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Metadata/LabelInfo.xml" ContentType="application/vnd.ms-office.classificationlabels+xml"/>
  <Override PartName="/xl/richData/rdsupportingpropertybagstructure.xml" ContentType="application/vnd.ms-excel.rdsupportingpropertybagstructure+xml"/>
  <Override PartName="/xl/richData/rdarray.xml" ContentType="application/vnd.ms-excel.rdarray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richData/rdrichvalue.xml" ContentType="application/vnd.ms-excel.rdrichvalue+xml"/>
  <Override PartName="/xl/richData/rdRichValueWebImage.xml" ContentType="application/vnd.ms-excel.rdrichvaluewebimage+xml"/>
  <Override PartName="/xl/richData/rdsupportingpropertybag.xml" ContentType="application/vnd.ms-excel.rdsupportingpropertyba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microsoft.com/office/2020/02/relationships/classificationlabels" Target="docMetadata/LabelInfo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OFFER" sheetId="1" r:id="rId1"/>
    <sheet name="image" sheetId="4" r:id="rId2"/>
  </sheets>
  <definedNames>
    <definedName name="_xlnm._FilterDatabase" localSheetId="0" hidden="1">OFFER!$A$2:$Y$2</definedName>
    <definedName name="_xlnm.Print_Area" localSheetId="1">image!$A$2:$E$78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3" i="4" l="1"/>
  <c r="D19" i="4" l="1"/>
  <c r="D20" i="4"/>
  <c r="D21" i="4"/>
  <c r="D22" i="4"/>
  <c r="D23" i="4"/>
  <c r="D18" i="4"/>
  <c r="D5" i="4"/>
  <c r="D6" i="4"/>
  <c r="D7" i="4"/>
  <c r="D8" i="4"/>
  <c r="D9" i="4"/>
  <c r="D10" i="4"/>
  <c r="D11" i="4"/>
  <c r="D12" i="4"/>
  <c r="D14" i="4"/>
  <c r="D15" i="4"/>
  <c r="D4" i="4"/>
  <c r="D27" i="4"/>
  <c r="D28" i="4"/>
  <c r="D29" i="4"/>
  <c r="D30" i="4"/>
  <c r="D31" i="4"/>
  <c r="D32" i="4"/>
  <c r="D33" i="4"/>
  <c r="D34" i="4"/>
  <c r="D35" i="4"/>
  <c r="D36" i="4"/>
  <c r="D37" i="4"/>
  <c r="D38" i="4"/>
  <c r="D39" i="4"/>
  <c r="D40" i="4"/>
  <c r="D41" i="4"/>
  <c r="D42" i="4"/>
  <c r="D43" i="4"/>
  <c r="D44" i="4"/>
  <c r="D45" i="4"/>
  <c r="D46" i="4"/>
  <c r="D47" i="4"/>
  <c r="D48" i="4"/>
  <c r="D49" i="4"/>
  <c r="D50" i="4"/>
  <c r="D51" i="4"/>
  <c r="D52" i="4"/>
  <c r="D53" i="4"/>
  <c r="D54" i="4"/>
  <c r="D55" i="4"/>
  <c r="D56" i="4"/>
  <c r="D57" i="4"/>
  <c r="D58" i="4"/>
  <c r="D26" i="4"/>
  <c r="Z4" i="1" l="1"/>
  <c r="Z5" i="1"/>
  <c r="Z6" i="1"/>
  <c r="Z7" i="1"/>
  <c r="Z8" i="1"/>
  <c r="Z9" i="1"/>
  <c r="Z10" i="1"/>
  <c r="Z11" i="1"/>
  <c r="Z12" i="1"/>
  <c r="Z13" i="1"/>
  <c r="Z14" i="1"/>
  <c r="Z15" i="1"/>
  <c r="Z16" i="1"/>
  <c r="Z17" i="1"/>
  <c r="Z18" i="1"/>
  <c r="Z19" i="1"/>
  <c r="Z20" i="1"/>
  <c r="Z21" i="1"/>
  <c r="Z22" i="1"/>
  <c r="Z23" i="1"/>
  <c r="Z24" i="1"/>
  <c r="Z25" i="1"/>
  <c r="Z26" i="1"/>
  <c r="Z27" i="1"/>
  <c r="Z28" i="1"/>
  <c r="Z29" i="1"/>
  <c r="Z30" i="1"/>
  <c r="Z31" i="1"/>
  <c r="Z32" i="1"/>
  <c r="Z33" i="1"/>
  <c r="Z34" i="1"/>
  <c r="Z35" i="1"/>
  <c r="Z36" i="1"/>
  <c r="Z37" i="1"/>
  <c r="Z38" i="1"/>
  <c r="Z39" i="1"/>
  <c r="Z40" i="1"/>
  <c r="Z41" i="1"/>
  <c r="Z42" i="1"/>
  <c r="Z43" i="1"/>
  <c r="Z44" i="1"/>
  <c r="Z45" i="1"/>
  <c r="Z46" i="1"/>
  <c r="Z47" i="1"/>
  <c r="Z48" i="1"/>
  <c r="Z49" i="1"/>
  <c r="Z50" i="1"/>
  <c r="Z51" i="1"/>
  <c r="Z52" i="1"/>
  <c r="Z53" i="1"/>
  <c r="Z54" i="1"/>
  <c r="Z55" i="1"/>
  <c r="Z56" i="1"/>
  <c r="Z57" i="1"/>
  <c r="Z58" i="1"/>
  <c r="Z59" i="1"/>
  <c r="Z60" i="1"/>
  <c r="Z61" i="1"/>
  <c r="Z62" i="1"/>
  <c r="Z63" i="1"/>
  <c r="Z64" i="1"/>
  <c r="Z65" i="1"/>
  <c r="Z66" i="1"/>
  <c r="Z67" i="1"/>
  <c r="Z68" i="1"/>
  <c r="Z69" i="1"/>
  <c r="Z70" i="1"/>
  <c r="Z71" i="1"/>
  <c r="Z72" i="1"/>
  <c r="Z73" i="1"/>
  <c r="Z74" i="1"/>
  <c r="Z75" i="1"/>
  <c r="Z76" i="1"/>
  <c r="Z77" i="1"/>
  <c r="Z78" i="1"/>
  <c r="Z79" i="1"/>
  <c r="Z80" i="1"/>
  <c r="Z81" i="1"/>
  <c r="Z82" i="1"/>
  <c r="Z83" i="1"/>
  <c r="Z84" i="1"/>
  <c r="Z85" i="1"/>
  <c r="Z86" i="1"/>
  <c r="Z87" i="1"/>
  <c r="Z88" i="1"/>
  <c r="Z89" i="1"/>
  <c r="Z90" i="1"/>
  <c r="Z91" i="1"/>
  <c r="Z92" i="1"/>
  <c r="Z93" i="1"/>
  <c r="Z94" i="1"/>
  <c r="Z95" i="1"/>
  <c r="Z96" i="1"/>
  <c r="Z97" i="1"/>
  <c r="Z98" i="1"/>
  <c r="Z99" i="1"/>
  <c r="Z100" i="1"/>
  <c r="Z101" i="1"/>
  <c r="Z102" i="1"/>
  <c r="Z103" i="1"/>
  <c r="Z104" i="1"/>
  <c r="Z105" i="1"/>
  <c r="Z106" i="1"/>
  <c r="Z107" i="1"/>
  <c r="Z108" i="1"/>
  <c r="Z109" i="1"/>
  <c r="Z110" i="1"/>
  <c r="Z111" i="1"/>
  <c r="Z112" i="1"/>
  <c r="Z113" i="1"/>
  <c r="Z114" i="1"/>
  <c r="Z115" i="1"/>
  <c r="Z116" i="1"/>
  <c r="Z117" i="1"/>
  <c r="Z118" i="1"/>
  <c r="Z119" i="1"/>
  <c r="Z120" i="1"/>
  <c r="Z121" i="1"/>
  <c r="Z122" i="1"/>
  <c r="Z123" i="1"/>
  <c r="Z124" i="1"/>
  <c r="Z125" i="1"/>
  <c r="Z126" i="1"/>
  <c r="Z127" i="1"/>
  <c r="Z128" i="1"/>
  <c r="Z129" i="1"/>
  <c r="Z130" i="1"/>
  <c r="Z131" i="1"/>
  <c r="Z132" i="1"/>
  <c r="Z133" i="1"/>
  <c r="Z134" i="1"/>
  <c r="Z135" i="1"/>
  <c r="Z136" i="1"/>
  <c r="Z137" i="1"/>
  <c r="Z138" i="1"/>
  <c r="Z139" i="1"/>
  <c r="Z140" i="1"/>
  <c r="Z141" i="1"/>
  <c r="Z142" i="1"/>
  <c r="Z143" i="1"/>
  <c r="Z144" i="1"/>
  <c r="Z145" i="1"/>
  <c r="Z146" i="1"/>
  <c r="Z147" i="1"/>
  <c r="Z148" i="1"/>
  <c r="Z149" i="1"/>
  <c r="Z150" i="1"/>
  <c r="Z151" i="1"/>
  <c r="Z152" i="1"/>
  <c r="Z153" i="1"/>
  <c r="Z154" i="1"/>
  <c r="Z155" i="1"/>
  <c r="Z156" i="1"/>
  <c r="Z157" i="1"/>
  <c r="Z158" i="1"/>
  <c r="Z159" i="1"/>
  <c r="Z160" i="1"/>
  <c r="Z161" i="1"/>
  <c r="Z162" i="1"/>
  <c r="Z163" i="1"/>
  <c r="Z164" i="1"/>
  <c r="Z165" i="1"/>
  <c r="Z166" i="1"/>
  <c r="Z167" i="1"/>
  <c r="Z168" i="1"/>
  <c r="Z169" i="1"/>
  <c r="Z170" i="1"/>
  <c r="Z171" i="1"/>
  <c r="Z172" i="1"/>
  <c r="Z173" i="1"/>
  <c r="Z174" i="1"/>
  <c r="Z175" i="1"/>
  <c r="Z176" i="1"/>
  <c r="Z177" i="1"/>
  <c r="Z178" i="1"/>
  <c r="Z179" i="1"/>
  <c r="Z180" i="1"/>
  <c r="Z181" i="1"/>
  <c r="Z182" i="1"/>
  <c r="Z183" i="1"/>
  <c r="Z184" i="1"/>
  <c r="Z185" i="1"/>
  <c r="Z186" i="1"/>
  <c r="Z187" i="1"/>
  <c r="Z188" i="1"/>
  <c r="Z189" i="1"/>
  <c r="Z190" i="1"/>
  <c r="Z191" i="1"/>
  <c r="Z192" i="1"/>
  <c r="Z193" i="1"/>
  <c r="Z194" i="1"/>
  <c r="Z195" i="1"/>
  <c r="Z196" i="1"/>
  <c r="Z197" i="1"/>
  <c r="Z198" i="1"/>
  <c r="Z199" i="1"/>
  <c r="Z200" i="1"/>
  <c r="Z201" i="1"/>
  <c r="Z202" i="1"/>
  <c r="Z203" i="1"/>
  <c r="Z204" i="1"/>
  <c r="Z205" i="1"/>
  <c r="Z206" i="1"/>
  <c r="Z207" i="1"/>
  <c r="Z208" i="1"/>
  <c r="Z209" i="1"/>
  <c r="Z210" i="1"/>
  <c r="Z211" i="1"/>
  <c r="Z212" i="1"/>
  <c r="Z213" i="1"/>
  <c r="Z214" i="1"/>
  <c r="Z215" i="1"/>
  <c r="Z216" i="1"/>
  <c r="Z217" i="1"/>
  <c r="Z218" i="1"/>
  <c r="Z219" i="1"/>
  <c r="Z220" i="1"/>
  <c r="Z221" i="1"/>
  <c r="Z222" i="1"/>
  <c r="Z223" i="1"/>
  <c r="Z224" i="1"/>
  <c r="Z225" i="1"/>
  <c r="Z226" i="1"/>
  <c r="Z227" i="1"/>
  <c r="Z228" i="1"/>
  <c r="Z229" i="1"/>
  <c r="Z230" i="1"/>
  <c r="Z231" i="1"/>
  <c r="Z232" i="1"/>
  <c r="Z233" i="1"/>
  <c r="Z234" i="1"/>
  <c r="Z235" i="1"/>
  <c r="Z236" i="1"/>
  <c r="Z237" i="1"/>
  <c r="Z238" i="1"/>
  <c r="Z239" i="1"/>
  <c r="Z240" i="1"/>
  <c r="Z241" i="1"/>
  <c r="Z242" i="1"/>
  <c r="Z243" i="1"/>
  <c r="Z244" i="1"/>
  <c r="Z245" i="1"/>
  <c r="Z246" i="1"/>
  <c r="Z247" i="1"/>
  <c r="Z248" i="1"/>
  <c r="Z249" i="1"/>
  <c r="Z250" i="1"/>
  <c r="Z251" i="1"/>
  <c r="Z252" i="1"/>
  <c r="Z253" i="1"/>
  <c r="Z254" i="1"/>
  <c r="Z255" i="1"/>
  <c r="Z256" i="1"/>
  <c r="Z257" i="1"/>
  <c r="Z258" i="1"/>
  <c r="Z259" i="1"/>
  <c r="Z260" i="1"/>
  <c r="Z261" i="1"/>
  <c r="Z262" i="1"/>
  <c r="Z263" i="1"/>
  <c r="Z264" i="1"/>
  <c r="Z265" i="1"/>
  <c r="Z266" i="1"/>
  <c r="Z267" i="1"/>
  <c r="Z268" i="1"/>
  <c r="Z269" i="1"/>
  <c r="Z270" i="1"/>
  <c r="Z271" i="1"/>
  <c r="Z272" i="1"/>
  <c r="Z273" i="1"/>
  <c r="Z274" i="1"/>
  <c r="Z275" i="1"/>
  <c r="Z276" i="1"/>
  <c r="Z277" i="1"/>
  <c r="Z278" i="1"/>
  <c r="Z279" i="1"/>
  <c r="Z280" i="1"/>
  <c r="Z281" i="1"/>
  <c r="Z282" i="1"/>
  <c r="Z283" i="1"/>
  <c r="Z284" i="1"/>
  <c r="Z285" i="1"/>
  <c r="Z286" i="1"/>
  <c r="Z287" i="1"/>
  <c r="Z288" i="1"/>
  <c r="Z289" i="1"/>
  <c r="Z290" i="1"/>
  <c r="Z291" i="1"/>
  <c r="Z292" i="1"/>
  <c r="Z293" i="1"/>
  <c r="Z294" i="1"/>
  <c r="Z295" i="1"/>
  <c r="Z296" i="1"/>
  <c r="Z297" i="1"/>
  <c r="Z298" i="1"/>
  <c r="Z299" i="1"/>
  <c r="Z300" i="1"/>
  <c r="Z301" i="1"/>
  <c r="Z302" i="1"/>
  <c r="Z303" i="1"/>
  <c r="Z304" i="1"/>
  <c r="Z305" i="1"/>
  <c r="Z306" i="1"/>
  <c r="Z307" i="1"/>
  <c r="Z308" i="1"/>
  <c r="Z309" i="1"/>
  <c r="Z310" i="1"/>
  <c r="Z311" i="1"/>
  <c r="Z312" i="1"/>
  <c r="Z313" i="1"/>
  <c r="Z314" i="1"/>
  <c r="Z315" i="1"/>
  <c r="Z316" i="1"/>
  <c r="Z317" i="1"/>
  <c r="Z318" i="1"/>
  <c r="Z319" i="1"/>
  <c r="Z320" i="1"/>
  <c r="Z321" i="1"/>
  <c r="Z322" i="1"/>
  <c r="Z323" i="1"/>
  <c r="Z324" i="1"/>
  <c r="Z325" i="1"/>
  <c r="Z326" i="1"/>
  <c r="Z327" i="1"/>
  <c r="Z328" i="1"/>
  <c r="Z329" i="1"/>
  <c r="Z330" i="1"/>
  <c r="Z331" i="1"/>
  <c r="Z332" i="1"/>
  <c r="Z333" i="1"/>
  <c r="Z334" i="1"/>
  <c r="Z335" i="1"/>
  <c r="Z336" i="1"/>
  <c r="Z337" i="1"/>
  <c r="Z338" i="1"/>
  <c r="Z339" i="1"/>
  <c r="Z340" i="1"/>
  <c r="Z341" i="1"/>
  <c r="Z342" i="1"/>
  <c r="Z343" i="1"/>
  <c r="Z344" i="1"/>
  <c r="Z345" i="1"/>
  <c r="Z346" i="1"/>
  <c r="Z347" i="1"/>
  <c r="Z348" i="1"/>
  <c r="Z349" i="1"/>
  <c r="Z350" i="1"/>
  <c r="Z351" i="1"/>
  <c r="Z352" i="1"/>
  <c r="Z353" i="1"/>
  <c r="Z354" i="1"/>
  <c r="Z355" i="1"/>
  <c r="Z356" i="1"/>
  <c r="Z357" i="1"/>
  <c r="Z358" i="1"/>
  <c r="Z359" i="1"/>
  <c r="Z360" i="1"/>
  <c r="Z361" i="1"/>
  <c r="Z362" i="1"/>
  <c r="Z363" i="1"/>
  <c r="Z364" i="1"/>
  <c r="Z365" i="1"/>
  <c r="Z366" i="1"/>
  <c r="Z367" i="1"/>
  <c r="Z368" i="1"/>
  <c r="Z369" i="1"/>
  <c r="Z370" i="1"/>
  <c r="Z371" i="1"/>
  <c r="Z372" i="1"/>
  <c r="Z373" i="1"/>
  <c r="Z374" i="1"/>
  <c r="Z375" i="1"/>
  <c r="Z376" i="1"/>
  <c r="Z377" i="1"/>
  <c r="Z378" i="1"/>
  <c r="Z379" i="1"/>
  <c r="Z380" i="1"/>
  <c r="Z381" i="1"/>
  <c r="Z382" i="1"/>
  <c r="Z383" i="1"/>
  <c r="Z384" i="1"/>
  <c r="Z385" i="1"/>
  <c r="Z386" i="1"/>
  <c r="Z387" i="1"/>
  <c r="Z388" i="1"/>
  <c r="Z389" i="1"/>
  <c r="Z390" i="1"/>
  <c r="Z391" i="1"/>
  <c r="Z392" i="1"/>
  <c r="Z393" i="1"/>
  <c r="Z394" i="1"/>
  <c r="Z395" i="1"/>
  <c r="Z396" i="1"/>
  <c r="Z397" i="1"/>
  <c r="Z398" i="1"/>
  <c r="Z399" i="1"/>
  <c r="Z400" i="1"/>
  <c r="Z401" i="1"/>
  <c r="Z402" i="1"/>
  <c r="Z403" i="1"/>
  <c r="Z404" i="1"/>
  <c r="Z405" i="1"/>
  <c r="Z406" i="1"/>
  <c r="Z407" i="1"/>
  <c r="Z408" i="1"/>
  <c r="Z409" i="1"/>
  <c r="Z410" i="1"/>
  <c r="Z411" i="1"/>
  <c r="Z412" i="1"/>
  <c r="Z413" i="1"/>
  <c r="Z414" i="1"/>
  <c r="Z415" i="1"/>
  <c r="Z416" i="1"/>
  <c r="Z417" i="1"/>
  <c r="Z418" i="1"/>
  <c r="Z419" i="1"/>
  <c r="Z420" i="1"/>
  <c r="Z421" i="1"/>
  <c r="Z422" i="1"/>
  <c r="Z423" i="1"/>
  <c r="Z424" i="1"/>
  <c r="Z425" i="1"/>
  <c r="Z426" i="1"/>
  <c r="Z427" i="1"/>
  <c r="Z428" i="1"/>
  <c r="Z429" i="1"/>
  <c r="Z430" i="1"/>
  <c r="Z431" i="1"/>
  <c r="Z432" i="1"/>
  <c r="Z433" i="1"/>
  <c r="Z434" i="1"/>
  <c r="Z435" i="1"/>
  <c r="Z436" i="1"/>
  <c r="Z437" i="1"/>
  <c r="Z438" i="1"/>
  <c r="Z439" i="1"/>
  <c r="Z440" i="1"/>
  <c r="Z441" i="1"/>
  <c r="Z442" i="1"/>
  <c r="Z443" i="1"/>
  <c r="Z444" i="1"/>
  <c r="Z445" i="1"/>
  <c r="Z446" i="1"/>
  <c r="Z447" i="1"/>
  <c r="Z448" i="1"/>
  <c r="Z449" i="1"/>
  <c r="Z450" i="1"/>
  <c r="Z451" i="1"/>
  <c r="Z452" i="1"/>
  <c r="Z453" i="1"/>
  <c r="Z454" i="1"/>
  <c r="Z455" i="1"/>
  <c r="Z456" i="1"/>
  <c r="Z457" i="1"/>
  <c r="Z458" i="1"/>
  <c r="Z459" i="1"/>
  <c r="Z460" i="1"/>
  <c r="Z461" i="1"/>
  <c r="Z462" i="1"/>
  <c r="Z463" i="1"/>
  <c r="Z464" i="1"/>
  <c r="Z465" i="1"/>
  <c r="Z466" i="1"/>
  <c r="Z467" i="1"/>
  <c r="Z468" i="1"/>
  <c r="Z469" i="1"/>
  <c r="Z470" i="1"/>
  <c r="Z471" i="1"/>
  <c r="Z472" i="1"/>
  <c r="Z473" i="1"/>
  <c r="Z474" i="1"/>
  <c r="Z475" i="1"/>
  <c r="Z476" i="1"/>
  <c r="Z477" i="1"/>
  <c r="Z478" i="1"/>
  <c r="Z479" i="1"/>
  <c r="Z480" i="1"/>
  <c r="Z481" i="1"/>
  <c r="Z482" i="1"/>
  <c r="Z483" i="1"/>
  <c r="Z484" i="1"/>
  <c r="Z485" i="1"/>
  <c r="Z486" i="1"/>
  <c r="Z487" i="1"/>
  <c r="Z488" i="1"/>
  <c r="Z489" i="1"/>
  <c r="Z490" i="1"/>
  <c r="Z491" i="1"/>
  <c r="Z492" i="1"/>
  <c r="Z493" i="1"/>
  <c r="Z494" i="1"/>
  <c r="Z495" i="1"/>
  <c r="Z496" i="1"/>
  <c r="Z497" i="1"/>
  <c r="Z498" i="1"/>
  <c r="Z499" i="1"/>
  <c r="Z500" i="1"/>
  <c r="Z501" i="1"/>
  <c r="Z502" i="1"/>
  <c r="Z503" i="1"/>
  <c r="Z504" i="1"/>
  <c r="Z505" i="1"/>
  <c r="Z506" i="1"/>
  <c r="Z507" i="1"/>
  <c r="Z508" i="1"/>
  <c r="Z509" i="1"/>
  <c r="Z510" i="1"/>
  <c r="Z511" i="1"/>
  <c r="Z512" i="1"/>
  <c r="Z513" i="1"/>
  <c r="Z514" i="1"/>
  <c r="Z515" i="1"/>
  <c r="Z516" i="1"/>
  <c r="Z517" i="1"/>
  <c r="Z518" i="1"/>
  <c r="Z519" i="1"/>
  <c r="Z520" i="1"/>
  <c r="Z521" i="1"/>
  <c r="Z522" i="1"/>
  <c r="Z523" i="1"/>
  <c r="Z524" i="1"/>
  <c r="Z525" i="1"/>
  <c r="Z526" i="1"/>
  <c r="Z527" i="1"/>
  <c r="Z528" i="1"/>
  <c r="Z529" i="1"/>
  <c r="Z530" i="1"/>
  <c r="Z531" i="1"/>
  <c r="Z532" i="1"/>
  <c r="Z533" i="1"/>
  <c r="Z534" i="1"/>
  <c r="Z535" i="1"/>
  <c r="Z536" i="1"/>
  <c r="Z537" i="1"/>
  <c r="Z538" i="1"/>
  <c r="Z539" i="1"/>
  <c r="Z540" i="1"/>
  <c r="Z541" i="1"/>
  <c r="Z542" i="1"/>
  <c r="Z543" i="1"/>
  <c r="Z544" i="1"/>
  <c r="Z545" i="1"/>
  <c r="Z546" i="1"/>
  <c r="Z547" i="1"/>
  <c r="Z548" i="1"/>
  <c r="Z549" i="1"/>
  <c r="Z550" i="1"/>
  <c r="Z551" i="1"/>
  <c r="Z552" i="1"/>
  <c r="Z553" i="1"/>
  <c r="Z554" i="1"/>
  <c r="Z555" i="1"/>
  <c r="Z556" i="1"/>
  <c r="Z557" i="1"/>
  <c r="Z558" i="1"/>
  <c r="Z559" i="1"/>
  <c r="Z560" i="1"/>
  <c r="Z561" i="1"/>
  <c r="Z562" i="1"/>
  <c r="Z563" i="1"/>
  <c r="Z564" i="1"/>
  <c r="Z565" i="1"/>
  <c r="Z566" i="1"/>
  <c r="Z567" i="1"/>
  <c r="Z568" i="1"/>
  <c r="Z569" i="1"/>
  <c r="Z570" i="1"/>
  <c r="Z571" i="1"/>
  <c r="Z572" i="1"/>
  <c r="Z573" i="1"/>
  <c r="Z574" i="1"/>
  <c r="Z575" i="1"/>
  <c r="Z576" i="1"/>
  <c r="Z577" i="1"/>
  <c r="Z578" i="1"/>
  <c r="Z579" i="1"/>
  <c r="Z580" i="1"/>
  <c r="Z581" i="1"/>
  <c r="Z582" i="1"/>
  <c r="Z583" i="1"/>
  <c r="Z584" i="1"/>
  <c r="Z585" i="1"/>
  <c r="Z586" i="1"/>
  <c r="Z587" i="1"/>
  <c r="Z588" i="1"/>
  <c r="Z589" i="1"/>
  <c r="Z590" i="1"/>
  <c r="Z591" i="1"/>
  <c r="Z592" i="1"/>
  <c r="Z593" i="1"/>
  <c r="Z594" i="1"/>
  <c r="Z595" i="1"/>
  <c r="Z596" i="1"/>
  <c r="Z597" i="1"/>
  <c r="Z598" i="1"/>
  <c r="Z599" i="1"/>
  <c r="Z600" i="1"/>
  <c r="Z601" i="1"/>
  <c r="Z602" i="1"/>
  <c r="Z603" i="1"/>
  <c r="Z604" i="1"/>
  <c r="Z605" i="1"/>
  <c r="Z606" i="1"/>
  <c r="Z607" i="1"/>
  <c r="Z608" i="1"/>
  <c r="Z609" i="1"/>
  <c r="Z610" i="1"/>
  <c r="Z611" i="1"/>
  <c r="Z612" i="1"/>
  <c r="Z613" i="1"/>
  <c r="Z614" i="1"/>
  <c r="Z615" i="1"/>
  <c r="Z616" i="1"/>
  <c r="Z617" i="1"/>
  <c r="Z618" i="1"/>
  <c r="Z619" i="1"/>
  <c r="Z620" i="1"/>
  <c r="Z621" i="1"/>
  <c r="Z622" i="1"/>
  <c r="Z623" i="1"/>
  <c r="Z624" i="1"/>
  <c r="Z625" i="1"/>
  <c r="Z626" i="1"/>
  <c r="Z627" i="1"/>
  <c r="Z628" i="1"/>
  <c r="Z629" i="1"/>
  <c r="Z630" i="1"/>
  <c r="Z631" i="1"/>
  <c r="Z632" i="1"/>
  <c r="Z633" i="1"/>
  <c r="Z634" i="1"/>
  <c r="Z635" i="1"/>
  <c r="Z636" i="1"/>
  <c r="Z637" i="1"/>
  <c r="Z638" i="1"/>
  <c r="Z639" i="1"/>
  <c r="Z640" i="1"/>
  <c r="Z641" i="1"/>
  <c r="Z642" i="1"/>
  <c r="Z643" i="1"/>
  <c r="Z644" i="1"/>
  <c r="Z645" i="1"/>
  <c r="Z646" i="1"/>
  <c r="Z647" i="1"/>
  <c r="Z648" i="1"/>
  <c r="Z649" i="1"/>
  <c r="Z650" i="1"/>
  <c r="Z651" i="1"/>
  <c r="Z652" i="1"/>
  <c r="Z653" i="1"/>
  <c r="Z654" i="1"/>
  <c r="Z655" i="1"/>
  <c r="Z656" i="1"/>
  <c r="Z657" i="1"/>
  <c r="Z658" i="1"/>
  <c r="Z659" i="1"/>
  <c r="Z660" i="1"/>
  <c r="Z661" i="1"/>
  <c r="Z662" i="1"/>
  <c r="Z663" i="1"/>
  <c r="Z664" i="1"/>
  <c r="Z665" i="1"/>
  <c r="Z666" i="1"/>
  <c r="Z667" i="1"/>
  <c r="Z668" i="1"/>
  <c r="Z669" i="1"/>
  <c r="Z670" i="1"/>
  <c r="Z671" i="1"/>
  <c r="Z672" i="1"/>
  <c r="Z673" i="1"/>
  <c r="Z674" i="1"/>
  <c r="Z675" i="1"/>
  <c r="Z676" i="1"/>
  <c r="Z677" i="1"/>
  <c r="Z678" i="1"/>
  <c r="Z679" i="1"/>
  <c r="Z680" i="1"/>
  <c r="Z681" i="1"/>
  <c r="Z682" i="1"/>
  <c r="Z683" i="1"/>
  <c r="Z684" i="1"/>
  <c r="Z685" i="1"/>
  <c r="Z686" i="1"/>
  <c r="Z687" i="1"/>
  <c r="Z688" i="1"/>
  <c r="Z689" i="1"/>
  <c r="Z690" i="1"/>
  <c r="Z691" i="1"/>
  <c r="Z692" i="1"/>
  <c r="Z693" i="1"/>
  <c r="Z694" i="1"/>
  <c r="Z695" i="1"/>
  <c r="Z696" i="1"/>
  <c r="Z697" i="1"/>
  <c r="Z698" i="1"/>
  <c r="Z699" i="1"/>
  <c r="Z700" i="1"/>
  <c r="Z701" i="1"/>
  <c r="Z702" i="1"/>
  <c r="Z703" i="1"/>
  <c r="Z704" i="1"/>
  <c r="Z705" i="1"/>
  <c r="Z706" i="1"/>
  <c r="Z707" i="1"/>
  <c r="Z708" i="1"/>
  <c r="Z709" i="1"/>
  <c r="Z710" i="1"/>
  <c r="Z711" i="1"/>
  <c r="Z712" i="1"/>
  <c r="Z713" i="1"/>
  <c r="Z714" i="1"/>
  <c r="Z715" i="1"/>
  <c r="Z716" i="1"/>
  <c r="Z717" i="1"/>
  <c r="Z718" i="1"/>
  <c r="Z719" i="1"/>
  <c r="Z720" i="1"/>
  <c r="Z721" i="1"/>
  <c r="Z722" i="1"/>
  <c r="Z723" i="1"/>
  <c r="Z724" i="1"/>
  <c r="Z725" i="1"/>
  <c r="Z726" i="1"/>
  <c r="Z727" i="1"/>
  <c r="Z728" i="1"/>
  <c r="Z729" i="1"/>
  <c r="Z730" i="1"/>
  <c r="Z731" i="1"/>
  <c r="Z732" i="1"/>
  <c r="Z733" i="1"/>
  <c r="Z734" i="1"/>
  <c r="Z735" i="1"/>
  <c r="Z736" i="1"/>
  <c r="Z737" i="1"/>
  <c r="Z738" i="1"/>
  <c r="Z739" i="1"/>
  <c r="Z740" i="1"/>
  <c r="Z741" i="1"/>
  <c r="Z742" i="1"/>
  <c r="Z743" i="1"/>
  <c r="Z744" i="1"/>
  <c r="Z745" i="1"/>
  <c r="Z746" i="1"/>
  <c r="Z747" i="1"/>
  <c r="Z748" i="1"/>
  <c r="Z749" i="1"/>
  <c r="Z750" i="1"/>
  <c r="Z751" i="1"/>
  <c r="Z752" i="1"/>
  <c r="Z753" i="1"/>
  <c r="Z754" i="1"/>
  <c r="Z755" i="1"/>
  <c r="Z756" i="1"/>
  <c r="Z757" i="1"/>
  <c r="Z758" i="1"/>
  <c r="Z759" i="1"/>
  <c r="Z760" i="1"/>
  <c r="Z761" i="1"/>
  <c r="Z762" i="1"/>
  <c r="Z763" i="1"/>
  <c r="Z764" i="1"/>
  <c r="Z765" i="1"/>
  <c r="Z766" i="1"/>
  <c r="Z767" i="1"/>
  <c r="Z768" i="1"/>
  <c r="Z769" i="1"/>
  <c r="Z770" i="1"/>
  <c r="Z771" i="1"/>
  <c r="Z772" i="1"/>
  <c r="Z773" i="1"/>
  <c r="Z774" i="1"/>
  <c r="Z775" i="1"/>
  <c r="Z776" i="1"/>
  <c r="Z777" i="1"/>
  <c r="Z778" i="1"/>
  <c r="Z779" i="1"/>
  <c r="Z780" i="1"/>
  <c r="Z781" i="1"/>
  <c r="Z782" i="1"/>
  <c r="Z783" i="1"/>
  <c r="Z784" i="1"/>
  <c r="Z785" i="1"/>
  <c r="Z786" i="1"/>
  <c r="Z787" i="1"/>
  <c r="Z788" i="1"/>
  <c r="Z789" i="1"/>
  <c r="Z790" i="1"/>
  <c r="Z791" i="1"/>
  <c r="Z792" i="1"/>
  <c r="Z793" i="1"/>
  <c r="Z794" i="1"/>
  <c r="Z795" i="1"/>
  <c r="Z796" i="1"/>
  <c r="Z797" i="1"/>
  <c r="Z798" i="1"/>
  <c r="Z799" i="1"/>
  <c r="Z800" i="1"/>
  <c r="Z801" i="1"/>
  <c r="Z802" i="1"/>
  <c r="Z803" i="1"/>
  <c r="Z804" i="1"/>
  <c r="Z805" i="1"/>
  <c r="Z806" i="1"/>
  <c r="Z807" i="1"/>
  <c r="Z808" i="1"/>
  <c r="Z809" i="1"/>
  <c r="Z810" i="1"/>
  <c r="Z811" i="1"/>
  <c r="Z812" i="1"/>
  <c r="Z813" i="1"/>
  <c r="Z814" i="1"/>
  <c r="Z815" i="1"/>
  <c r="Z816" i="1"/>
  <c r="Z817" i="1"/>
  <c r="Z818" i="1"/>
  <c r="Z819" i="1"/>
  <c r="Z820" i="1"/>
  <c r="Z821" i="1"/>
  <c r="Z822" i="1"/>
  <c r="Z823" i="1"/>
  <c r="Z824" i="1"/>
  <c r="Z825" i="1"/>
  <c r="Z826" i="1"/>
  <c r="Z827" i="1"/>
  <c r="Z828" i="1"/>
  <c r="Z829" i="1"/>
  <c r="Z830" i="1"/>
  <c r="Z831" i="1"/>
  <c r="Z832" i="1"/>
  <c r="Z833" i="1"/>
  <c r="Z834" i="1"/>
  <c r="Z835" i="1"/>
  <c r="Z836" i="1"/>
  <c r="Z837" i="1"/>
  <c r="Z838" i="1"/>
  <c r="Z839" i="1"/>
  <c r="Z840" i="1"/>
  <c r="Z841" i="1"/>
  <c r="Z842" i="1"/>
  <c r="Z843" i="1"/>
  <c r="Z844" i="1"/>
  <c r="Z845" i="1"/>
  <c r="Z846" i="1"/>
  <c r="Z847" i="1"/>
  <c r="Z848" i="1"/>
  <c r="Z849" i="1"/>
  <c r="Z850" i="1"/>
  <c r="Z851" i="1"/>
  <c r="Z852" i="1"/>
  <c r="Z853" i="1"/>
  <c r="Z854" i="1"/>
  <c r="Z855" i="1"/>
  <c r="Z856" i="1"/>
  <c r="Z857" i="1"/>
  <c r="Z858" i="1"/>
  <c r="Z859" i="1"/>
  <c r="Z860" i="1"/>
  <c r="Z861" i="1"/>
  <c r="Z862" i="1"/>
  <c r="Z863" i="1"/>
  <c r="Z864" i="1"/>
  <c r="Z865" i="1"/>
  <c r="Z866" i="1"/>
  <c r="Z867" i="1"/>
  <c r="Z868" i="1"/>
  <c r="Z869" i="1"/>
  <c r="Z870" i="1"/>
  <c r="Z871" i="1"/>
  <c r="Z872" i="1"/>
  <c r="Z873" i="1"/>
  <c r="Z874" i="1"/>
  <c r="Z875" i="1"/>
  <c r="Z876" i="1"/>
  <c r="Z877" i="1"/>
  <c r="Z878" i="1"/>
  <c r="Z879" i="1"/>
  <c r="Z880" i="1"/>
  <c r="Z881" i="1"/>
  <c r="Z882" i="1"/>
  <c r="Z883" i="1"/>
  <c r="Z884" i="1"/>
  <c r="Z885" i="1"/>
  <c r="Z886" i="1"/>
  <c r="Z887" i="1"/>
  <c r="Z888" i="1"/>
  <c r="Z889" i="1"/>
  <c r="Z890" i="1"/>
  <c r="Z891" i="1"/>
  <c r="Z892" i="1"/>
  <c r="Z893" i="1"/>
  <c r="Z894" i="1"/>
  <c r="Z895" i="1"/>
  <c r="Z896" i="1"/>
  <c r="Z897" i="1"/>
  <c r="Z898" i="1"/>
  <c r="Z899" i="1"/>
  <c r="Z900" i="1"/>
  <c r="Z901" i="1"/>
  <c r="Z902" i="1"/>
  <c r="Z903" i="1"/>
  <c r="Z904" i="1"/>
  <c r="Z905" i="1"/>
  <c r="Z906" i="1"/>
  <c r="Z907" i="1"/>
  <c r="Z908" i="1"/>
  <c r="Z909" i="1"/>
  <c r="Z910" i="1"/>
  <c r="Z911" i="1"/>
  <c r="Z912" i="1"/>
  <c r="Z913" i="1"/>
  <c r="Z914" i="1"/>
  <c r="Z915" i="1"/>
  <c r="Z916" i="1"/>
  <c r="Z917" i="1"/>
  <c r="Z918" i="1"/>
  <c r="Z919" i="1"/>
  <c r="Z920" i="1"/>
  <c r="Z921" i="1"/>
  <c r="Z922" i="1"/>
  <c r="Z923" i="1"/>
  <c r="Z924" i="1"/>
  <c r="Z925" i="1"/>
  <c r="Z926" i="1"/>
  <c r="Z927" i="1"/>
  <c r="Z928" i="1"/>
  <c r="Z929" i="1"/>
  <c r="Z930" i="1"/>
  <c r="Z931" i="1"/>
  <c r="Z932" i="1"/>
  <c r="Z933" i="1"/>
  <c r="Z934" i="1"/>
  <c r="Z935" i="1"/>
  <c r="Z936" i="1"/>
  <c r="Z937" i="1"/>
  <c r="Z938" i="1"/>
  <c r="Z939" i="1"/>
  <c r="Z940" i="1"/>
  <c r="Z941" i="1"/>
  <c r="Z942" i="1"/>
  <c r="Z943" i="1"/>
  <c r="Z944" i="1"/>
  <c r="Z945" i="1"/>
  <c r="Z946" i="1"/>
  <c r="Z947" i="1"/>
  <c r="Z948" i="1"/>
  <c r="Z949" i="1"/>
  <c r="Z950" i="1"/>
  <c r="Z951" i="1"/>
  <c r="Z952" i="1"/>
  <c r="Z953" i="1"/>
  <c r="Z954" i="1"/>
  <c r="Z955" i="1"/>
  <c r="Z956" i="1"/>
  <c r="Z957" i="1"/>
  <c r="Z958" i="1"/>
  <c r="Z959" i="1"/>
  <c r="Z960" i="1"/>
  <c r="Z961" i="1"/>
  <c r="Z962" i="1"/>
  <c r="Z963" i="1"/>
  <c r="Z964" i="1"/>
  <c r="Z965" i="1"/>
  <c r="Z966" i="1"/>
  <c r="Z967" i="1"/>
  <c r="Z968" i="1"/>
  <c r="Z969" i="1"/>
  <c r="Z970" i="1"/>
  <c r="Z971" i="1"/>
  <c r="Z972" i="1"/>
  <c r="Z973" i="1"/>
  <c r="Z974" i="1"/>
  <c r="Z975" i="1"/>
  <c r="Z976" i="1"/>
  <c r="Z977" i="1"/>
  <c r="Z978" i="1"/>
  <c r="Z979" i="1"/>
  <c r="Z980" i="1"/>
  <c r="Z981" i="1"/>
  <c r="Z982" i="1"/>
  <c r="Z983" i="1"/>
  <c r="Z984" i="1"/>
  <c r="Z985" i="1"/>
  <c r="Z986" i="1"/>
  <c r="Z987" i="1"/>
  <c r="Z988" i="1"/>
  <c r="Z989" i="1"/>
  <c r="Z990" i="1"/>
  <c r="Z991" i="1"/>
  <c r="Z992" i="1"/>
  <c r="Z993" i="1"/>
  <c r="Z994" i="1"/>
  <c r="Z995" i="1"/>
  <c r="Z996" i="1"/>
  <c r="Z997" i="1"/>
  <c r="Z998" i="1"/>
  <c r="Z999" i="1"/>
  <c r="Z1000" i="1"/>
  <c r="Z1001" i="1"/>
  <c r="Z1002" i="1"/>
  <c r="Z1003" i="1"/>
  <c r="Z1004" i="1"/>
  <c r="Z1005" i="1"/>
  <c r="Z1006" i="1"/>
  <c r="Z1007" i="1"/>
  <c r="Z1008" i="1"/>
  <c r="Z1009" i="1"/>
  <c r="Z1010" i="1"/>
  <c r="Z1011" i="1"/>
  <c r="Z1012" i="1"/>
  <c r="Z1013" i="1"/>
  <c r="Z1014" i="1"/>
  <c r="Z1015" i="1"/>
  <c r="Z1016" i="1"/>
  <c r="Z1017" i="1"/>
  <c r="Z1018" i="1"/>
  <c r="Z1019" i="1"/>
  <c r="Z1020" i="1"/>
  <c r="Z1021" i="1"/>
  <c r="Z1022" i="1"/>
  <c r="Z1023" i="1"/>
  <c r="Z1024" i="1"/>
  <c r="Z1025" i="1"/>
  <c r="Z1026" i="1"/>
  <c r="Z1027" i="1"/>
  <c r="Z1028" i="1"/>
  <c r="Z1029" i="1"/>
  <c r="Z1030" i="1"/>
  <c r="Z1031" i="1"/>
  <c r="Z1032" i="1"/>
  <c r="Z1033" i="1"/>
  <c r="Z1034" i="1"/>
  <c r="Z1035" i="1"/>
  <c r="Z1036" i="1"/>
  <c r="Z1037" i="1"/>
  <c r="Z1038" i="1"/>
  <c r="Z1039" i="1"/>
  <c r="Z1040" i="1"/>
  <c r="Z1041" i="1"/>
  <c r="Z1042" i="1"/>
  <c r="Z1043" i="1"/>
  <c r="Z1044" i="1"/>
  <c r="Z1045" i="1"/>
  <c r="Z1046" i="1"/>
  <c r="Z1047" i="1"/>
  <c r="Z1048" i="1"/>
  <c r="Z1049" i="1"/>
  <c r="Z1050" i="1"/>
  <c r="Z1051" i="1"/>
  <c r="Z1052" i="1"/>
  <c r="Z1053" i="1"/>
  <c r="Z1054" i="1"/>
  <c r="Z1055" i="1"/>
  <c r="Z1056" i="1"/>
  <c r="Z1057" i="1"/>
  <c r="Z1058" i="1"/>
  <c r="Z1059" i="1"/>
  <c r="Z1060" i="1"/>
  <c r="Z1061" i="1"/>
  <c r="Z1062" i="1"/>
  <c r="Z1063" i="1"/>
  <c r="Z1064" i="1"/>
  <c r="Z1065" i="1"/>
  <c r="Z1066" i="1"/>
  <c r="Z1067" i="1"/>
  <c r="Z1068" i="1"/>
  <c r="Z1069" i="1"/>
  <c r="Z1070" i="1"/>
  <c r="Z1071" i="1"/>
  <c r="Z1072" i="1"/>
  <c r="Z1073" i="1"/>
  <c r="Z1074" i="1"/>
  <c r="Z1075" i="1"/>
  <c r="Z1076" i="1"/>
  <c r="Z1077" i="1"/>
  <c r="Z1078" i="1"/>
  <c r="Z1079" i="1"/>
  <c r="Z1080" i="1"/>
  <c r="Z1081" i="1"/>
  <c r="Z1082" i="1"/>
  <c r="Z1083" i="1"/>
  <c r="Z1084" i="1"/>
  <c r="Z1085" i="1"/>
  <c r="Z1086" i="1"/>
  <c r="Z1087" i="1"/>
  <c r="Z1088" i="1"/>
  <c r="Z1089" i="1"/>
  <c r="Z1090" i="1"/>
  <c r="Z1091" i="1"/>
  <c r="Z1092" i="1"/>
  <c r="Z1093" i="1"/>
  <c r="Z1094" i="1"/>
  <c r="Z1095" i="1"/>
  <c r="Z1096" i="1"/>
  <c r="Z1097" i="1"/>
  <c r="Z1098" i="1"/>
  <c r="Z1099" i="1"/>
  <c r="Z1100" i="1"/>
  <c r="Z1101" i="1"/>
  <c r="Z1102" i="1"/>
  <c r="Z1103" i="1"/>
  <c r="Z1104" i="1"/>
  <c r="Z1105" i="1"/>
  <c r="Z1106" i="1"/>
  <c r="Z1107" i="1"/>
  <c r="Z1108" i="1"/>
  <c r="Z1109" i="1"/>
  <c r="Z1110" i="1"/>
  <c r="Z1111" i="1"/>
  <c r="Z1112" i="1"/>
  <c r="Z1113" i="1"/>
  <c r="Z1114" i="1"/>
  <c r="Z1115" i="1"/>
  <c r="Z1116" i="1"/>
  <c r="Z1117" i="1"/>
  <c r="Z1118" i="1"/>
  <c r="Z1119" i="1"/>
  <c r="Z1120" i="1"/>
  <c r="Z1121" i="1"/>
  <c r="Z1122" i="1"/>
  <c r="Z1123" i="1"/>
  <c r="Z1124" i="1"/>
  <c r="Z1125" i="1"/>
  <c r="Z1126" i="1"/>
  <c r="Z1127" i="1"/>
  <c r="Z1128" i="1"/>
  <c r="Z1129" i="1"/>
  <c r="Z1130" i="1"/>
  <c r="Z1131" i="1"/>
  <c r="Z1132" i="1"/>
  <c r="Z1133" i="1"/>
  <c r="Z1134" i="1"/>
  <c r="Z1135" i="1"/>
  <c r="Z1136" i="1"/>
  <c r="Z1137" i="1"/>
  <c r="Z1138" i="1"/>
  <c r="Z1139" i="1"/>
  <c r="Z1140" i="1"/>
  <c r="Z1141" i="1"/>
  <c r="Z1142" i="1"/>
  <c r="Z1143" i="1"/>
  <c r="Z1144" i="1"/>
  <c r="Z1145" i="1"/>
  <c r="Z1146" i="1"/>
  <c r="Z1147" i="1"/>
  <c r="Z1148" i="1"/>
  <c r="Z1149" i="1"/>
  <c r="Z1150" i="1"/>
  <c r="Z1151" i="1"/>
  <c r="Z1152" i="1"/>
  <c r="Z1153" i="1"/>
  <c r="Z1154" i="1"/>
  <c r="Z1155" i="1"/>
  <c r="Z1156" i="1"/>
  <c r="Z1157" i="1"/>
  <c r="Z1158" i="1"/>
  <c r="Z1159" i="1"/>
  <c r="Z1160" i="1"/>
  <c r="Z1161" i="1"/>
  <c r="Z1162" i="1"/>
  <c r="Z1163" i="1"/>
  <c r="Z1164" i="1"/>
  <c r="Z1165" i="1"/>
  <c r="Z1166" i="1"/>
  <c r="Z1167" i="1"/>
  <c r="Z1168" i="1"/>
  <c r="Z1169" i="1"/>
  <c r="Z1170" i="1"/>
  <c r="Z1171" i="1"/>
  <c r="Z1172" i="1"/>
  <c r="Z1173" i="1"/>
  <c r="Z1174" i="1"/>
  <c r="Z1175" i="1"/>
  <c r="Z1176" i="1"/>
  <c r="Z1177" i="1"/>
  <c r="Z1178" i="1"/>
  <c r="Z1179" i="1"/>
  <c r="Z1180" i="1"/>
  <c r="Z1181" i="1"/>
  <c r="Z1182" i="1"/>
  <c r="Z1183" i="1"/>
  <c r="Z1184" i="1"/>
  <c r="Z1185" i="1"/>
  <c r="Z1186" i="1"/>
  <c r="Z1187" i="1"/>
  <c r="Z1188" i="1"/>
  <c r="Z1189" i="1"/>
  <c r="Z1190" i="1"/>
  <c r="Z1191" i="1"/>
  <c r="Z1192" i="1"/>
  <c r="Z1193" i="1"/>
  <c r="Z1194" i="1"/>
  <c r="Z1195" i="1"/>
  <c r="Z1196" i="1"/>
  <c r="Z1197" i="1"/>
  <c r="Z1198" i="1"/>
  <c r="Z1199" i="1"/>
  <c r="Z1200" i="1"/>
  <c r="Z1201" i="1"/>
  <c r="Z1202" i="1"/>
  <c r="Z1203" i="1"/>
  <c r="Z1204" i="1"/>
  <c r="Z1205" i="1"/>
  <c r="Z1206" i="1"/>
  <c r="Z1207" i="1"/>
  <c r="Z1208" i="1"/>
  <c r="Z1209" i="1"/>
  <c r="Z1210" i="1"/>
  <c r="Z1211" i="1"/>
  <c r="Z1212" i="1"/>
  <c r="Z1213" i="1"/>
  <c r="Z1214" i="1"/>
  <c r="Z1215" i="1"/>
  <c r="Z1216" i="1"/>
  <c r="Z1217" i="1"/>
  <c r="Z1218" i="1"/>
  <c r="Z1219" i="1"/>
  <c r="Z1220" i="1"/>
  <c r="Z1221" i="1"/>
  <c r="Z1222" i="1"/>
  <c r="Z1223" i="1"/>
  <c r="Z1224" i="1"/>
  <c r="Z1225" i="1"/>
  <c r="Z1226" i="1"/>
  <c r="Z1227" i="1"/>
  <c r="Z1228" i="1"/>
  <c r="Z1229" i="1"/>
  <c r="Z1230" i="1"/>
  <c r="Z1231" i="1"/>
  <c r="Z1232" i="1"/>
  <c r="Z1233" i="1"/>
  <c r="Z1234" i="1"/>
  <c r="Z1235" i="1"/>
  <c r="Z1236" i="1"/>
  <c r="Z1237" i="1"/>
  <c r="Z1238" i="1"/>
  <c r="Z1239" i="1"/>
  <c r="Z1240" i="1"/>
  <c r="Z1241" i="1"/>
  <c r="Z1242" i="1"/>
  <c r="Z1243" i="1"/>
  <c r="Z1244" i="1"/>
  <c r="Z1245" i="1"/>
  <c r="Z1246" i="1"/>
  <c r="Z1247" i="1"/>
  <c r="Z1248" i="1"/>
  <c r="Z1249" i="1"/>
  <c r="Z1250" i="1"/>
  <c r="Z1251" i="1"/>
  <c r="Z1252" i="1"/>
  <c r="Z1253" i="1"/>
  <c r="Z1254" i="1"/>
  <c r="Z1255" i="1"/>
  <c r="Z1256" i="1"/>
  <c r="Z1257" i="1"/>
  <c r="Z1258" i="1"/>
  <c r="Z1259" i="1"/>
  <c r="Z1260" i="1"/>
  <c r="Z1261" i="1"/>
  <c r="Z1262" i="1"/>
  <c r="Z1263" i="1"/>
  <c r="Z1264" i="1"/>
  <c r="Z1265" i="1"/>
  <c r="Z1266" i="1"/>
  <c r="Z1267" i="1"/>
  <c r="Z1268" i="1"/>
  <c r="Z1269" i="1"/>
  <c r="Z1270" i="1"/>
  <c r="Z1271" i="1"/>
  <c r="Z1272" i="1"/>
  <c r="Z1273" i="1"/>
  <c r="Z1274" i="1"/>
  <c r="Z1275" i="1"/>
  <c r="Z1276" i="1"/>
  <c r="Z1277" i="1"/>
  <c r="Z1278" i="1"/>
  <c r="Z1279" i="1"/>
  <c r="Z1280" i="1"/>
  <c r="Z1281" i="1"/>
  <c r="Z1282" i="1"/>
  <c r="Z1283" i="1"/>
  <c r="Z1284" i="1"/>
  <c r="Z1285" i="1"/>
  <c r="Z1286" i="1"/>
  <c r="Z1287" i="1"/>
  <c r="Z1288" i="1"/>
  <c r="Z1289" i="1"/>
  <c r="Z1290" i="1"/>
  <c r="Z1291" i="1"/>
  <c r="Z1292" i="1"/>
  <c r="Z1293" i="1"/>
  <c r="Z1294" i="1"/>
  <c r="Z1295" i="1"/>
  <c r="Z1296" i="1"/>
  <c r="Z1297" i="1"/>
  <c r="Z1298" i="1"/>
  <c r="Z1299" i="1"/>
  <c r="Z1300" i="1"/>
  <c r="Z1301" i="1"/>
  <c r="Z1302" i="1"/>
  <c r="Z1303" i="1"/>
  <c r="Z1304" i="1"/>
  <c r="Z1305" i="1"/>
  <c r="Z1306" i="1"/>
  <c r="Z1307" i="1"/>
  <c r="Z1308" i="1"/>
  <c r="Z1309" i="1"/>
  <c r="Z1310" i="1"/>
  <c r="Z1311" i="1"/>
  <c r="Z1312" i="1"/>
  <c r="Z1313" i="1"/>
  <c r="Z1314" i="1"/>
  <c r="Z1315" i="1"/>
  <c r="Z1316" i="1"/>
  <c r="Z1317" i="1"/>
  <c r="Z1318" i="1"/>
  <c r="Z1319" i="1"/>
  <c r="Z1320" i="1"/>
  <c r="Z1321" i="1"/>
  <c r="Z1322" i="1"/>
  <c r="Z1323" i="1"/>
  <c r="Z1324" i="1"/>
  <c r="Z1325" i="1"/>
  <c r="Z1326" i="1"/>
  <c r="Z1327" i="1"/>
  <c r="Z1328" i="1"/>
  <c r="Z1329" i="1"/>
  <c r="Z1330" i="1"/>
  <c r="Z1331" i="1"/>
  <c r="Z1332" i="1"/>
  <c r="Z1333" i="1"/>
  <c r="Z1334" i="1"/>
  <c r="Z1335" i="1"/>
  <c r="Z1336" i="1"/>
  <c r="Z1337" i="1"/>
  <c r="Z1338" i="1"/>
  <c r="Z1339" i="1"/>
  <c r="Z1340" i="1"/>
  <c r="Z1341" i="1"/>
  <c r="Z1342" i="1"/>
  <c r="Z1343" i="1"/>
  <c r="Z1344" i="1"/>
  <c r="Z1345" i="1"/>
  <c r="Z1346" i="1"/>
  <c r="Z1347" i="1"/>
  <c r="Z1348" i="1"/>
  <c r="Z1349" i="1"/>
  <c r="Z1350" i="1"/>
  <c r="Z1351" i="1"/>
  <c r="Z1352" i="1"/>
  <c r="Z1353" i="1"/>
  <c r="Z1354" i="1"/>
  <c r="Z1355" i="1"/>
  <c r="Z1356" i="1"/>
  <c r="Z1357" i="1"/>
  <c r="Z1358" i="1"/>
  <c r="Z1359" i="1"/>
  <c r="Z1360" i="1"/>
  <c r="Z1361" i="1"/>
  <c r="Z1362" i="1"/>
  <c r="Z1363" i="1"/>
  <c r="Z1364" i="1"/>
  <c r="Z1365" i="1"/>
  <c r="Z1366" i="1"/>
  <c r="Z1367" i="1"/>
  <c r="Z1368" i="1"/>
  <c r="Z1369" i="1"/>
  <c r="Z1370" i="1"/>
  <c r="Z1371" i="1"/>
  <c r="Z1372" i="1"/>
  <c r="Z1373" i="1"/>
  <c r="Z1374" i="1"/>
  <c r="Z1375" i="1"/>
  <c r="Z1376" i="1"/>
  <c r="Z1377" i="1"/>
  <c r="Z1378" i="1"/>
  <c r="Z1379" i="1"/>
  <c r="Z1380" i="1"/>
  <c r="Z1381" i="1"/>
  <c r="Z1382" i="1"/>
  <c r="Z1383" i="1"/>
  <c r="Z1384" i="1"/>
  <c r="Z1385" i="1"/>
  <c r="Z1386" i="1"/>
  <c r="Z1387" i="1"/>
  <c r="Z1388" i="1"/>
  <c r="Z1389" i="1"/>
  <c r="Z1390" i="1"/>
  <c r="Z1391" i="1"/>
  <c r="Z1392" i="1"/>
  <c r="Z1393" i="1"/>
  <c r="Z1394" i="1"/>
  <c r="Z1395" i="1"/>
  <c r="Z1396" i="1"/>
  <c r="Z1397" i="1"/>
  <c r="Z1398" i="1"/>
  <c r="Z1399" i="1"/>
  <c r="Z1400" i="1"/>
  <c r="Z1401" i="1"/>
  <c r="Z1402" i="1"/>
  <c r="Z1403" i="1"/>
  <c r="Z1404" i="1"/>
  <c r="Z1405" i="1"/>
  <c r="Z1406" i="1"/>
  <c r="Z1407" i="1"/>
  <c r="Z1408" i="1"/>
  <c r="Z1409" i="1"/>
  <c r="Z1410" i="1"/>
  <c r="Z1411" i="1"/>
  <c r="Z1412" i="1"/>
  <c r="Z1413" i="1"/>
  <c r="Z1414" i="1"/>
  <c r="Z1415" i="1"/>
  <c r="Z1416" i="1"/>
  <c r="Z1417" i="1"/>
  <c r="Z1418" i="1"/>
  <c r="Z1419" i="1"/>
  <c r="Z1420" i="1"/>
  <c r="Z1421" i="1"/>
  <c r="Z1422" i="1"/>
  <c r="Z1423" i="1"/>
  <c r="Z1424" i="1"/>
  <c r="Z1425" i="1"/>
  <c r="Z1426" i="1"/>
  <c r="Z1427" i="1"/>
  <c r="Z1428" i="1"/>
  <c r="Z1429" i="1"/>
  <c r="Z1430" i="1"/>
  <c r="Z1431" i="1"/>
  <c r="Z1432" i="1"/>
  <c r="Z1433" i="1"/>
  <c r="Z1434" i="1"/>
  <c r="Z1435" i="1"/>
  <c r="Z1436" i="1"/>
  <c r="Z1437" i="1"/>
  <c r="Z1438" i="1"/>
  <c r="Z1439" i="1"/>
  <c r="Z1440" i="1"/>
  <c r="Z1441" i="1"/>
  <c r="Z1442" i="1"/>
  <c r="Z1443" i="1"/>
  <c r="Z1444" i="1"/>
  <c r="Z1445" i="1"/>
  <c r="Z1446" i="1"/>
  <c r="Z1447" i="1"/>
  <c r="Z1448" i="1"/>
  <c r="Z1449" i="1"/>
  <c r="Z1450" i="1"/>
  <c r="Z1451" i="1"/>
  <c r="Z1452" i="1"/>
  <c r="Z1453" i="1"/>
  <c r="Z1454" i="1"/>
  <c r="Z1455" i="1"/>
  <c r="Z1456" i="1"/>
  <c r="Z1457" i="1"/>
  <c r="Z1458" i="1"/>
  <c r="Z1459" i="1"/>
  <c r="Z1460" i="1"/>
  <c r="Z1461" i="1"/>
  <c r="Z1462" i="1"/>
  <c r="Z1463" i="1"/>
  <c r="Z1464" i="1"/>
  <c r="Z1465" i="1"/>
  <c r="Z1466" i="1"/>
  <c r="Z1467" i="1"/>
  <c r="Z1468" i="1"/>
  <c r="Z1469" i="1"/>
  <c r="Z1470" i="1"/>
  <c r="Z1471" i="1"/>
  <c r="Z1472" i="1"/>
  <c r="Z1473" i="1"/>
  <c r="Z1474" i="1"/>
  <c r="Z1475" i="1"/>
  <c r="Z1476" i="1"/>
  <c r="Z1477" i="1"/>
  <c r="Z1478" i="1"/>
  <c r="Z1479" i="1"/>
  <c r="Z1480" i="1"/>
  <c r="Z1481" i="1"/>
  <c r="Z1482" i="1"/>
  <c r="Z1483" i="1"/>
  <c r="Z1484" i="1"/>
  <c r="Z1485" i="1"/>
  <c r="Z1486" i="1"/>
  <c r="Z1487" i="1"/>
  <c r="Z1488" i="1"/>
  <c r="Z1489" i="1"/>
  <c r="Z1490" i="1"/>
  <c r="Z1491" i="1"/>
  <c r="Z1492" i="1"/>
  <c r="Z1493" i="1"/>
  <c r="Z1494" i="1"/>
  <c r="Z1495" i="1"/>
  <c r="Z1496" i="1"/>
  <c r="Z1497" i="1"/>
  <c r="Z1498" i="1"/>
  <c r="Z1499" i="1"/>
  <c r="Z1500" i="1"/>
  <c r="Z1501" i="1"/>
  <c r="Z1502" i="1"/>
  <c r="Z1503" i="1"/>
  <c r="Z1504" i="1"/>
  <c r="Z1505" i="1"/>
  <c r="Z1506" i="1"/>
  <c r="Z1507" i="1"/>
  <c r="Z1508" i="1"/>
  <c r="Z1509" i="1"/>
  <c r="Z1510" i="1"/>
  <c r="Z1511" i="1"/>
  <c r="Z1512" i="1"/>
  <c r="Z1513" i="1"/>
  <c r="Z1514" i="1"/>
  <c r="Z1515" i="1"/>
  <c r="Z1516" i="1"/>
  <c r="Z1517" i="1"/>
  <c r="Z1518" i="1"/>
  <c r="Z1519" i="1"/>
  <c r="Z1520" i="1"/>
  <c r="Z1521" i="1"/>
  <c r="Z1522" i="1"/>
  <c r="Z1523" i="1"/>
  <c r="Z1524" i="1"/>
  <c r="Z1525" i="1"/>
  <c r="Z1526" i="1"/>
  <c r="Z1527" i="1"/>
  <c r="Z1528" i="1"/>
  <c r="Z1529" i="1"/>
  <c r="Z1530" i="1"/>
  <c r="Z1531" i="1"/>
  <c r="Z1532" i="1"/>
  <c r="Z1533" i="1"/>
  <c r="Z1534" i="1"/>
  <c r="Z1535" i="1"/>
  <c r="Z1536" i="1"/>
  <c r="Z1537" i="1"/>
  <c r="Z1538" i="1"/>
  <c r="Z1539" i="1"/>
  <c r="Z1540" i="1"/>
  <c r="Z1541" i="1"/>
  <c r="Z1542" i="1"/>
  <c r="Z1543" i="1"/>
  <c r="Z1544" i="1"/>
  <c r="Z1545" i="1"/>
  <c r="Z1546" i="1"/>
  <c r="Z1547" i="1"/>
  <c r="Z1548" i="1"/>
  <c r="Z1549" i="1"/>
  <c r="Z1550" i="1"/>
  <c r="Z1551" i="1"/>
  <c r="Z1552" i="1"/>
  <c r="Z1553" i="1"/>
  <c r="Z1554" i="1"/>
  <c r="Z1555" i="1"/>
  <c r="Z1556" i="1"/>
  <c r="Z1557" i="1"/>
  <c r="Z1558" i="1"/>
  <c r="Z1559" i="1"/>
  <c r="Z1560" i="1"/>
  <c r="Z1561" i="1"/>
  <c r="Z1562" i="1"/>
  <c r="Z1563" i="1"/>
  <c r="Z1564" i="1"/>
  <c r="Z1565" i="1"/>
  <c r="Z1566" i="1"/>
  <c r="Z1567" i="1"/>
  <c r="Z1568" i="1"/>
  <c r="Z1569" i="1"/>
  <c r="Z1570" i="1"/>
  <c r="Z1571" i="1"/>
  <c r="Z1572" i="1"/>
  <c r="Z1573" i="1"/>
  <c r="Z1574" i="1"/>
  <c r="Z1575" i="1"/>
  <c r="Z1576" i="1"/>
  <c r="Z1577" i="1"/>
  <c r="Z1578" i="1"/>
  <c r="Z1579" i="1"/>
  <c r="Z1580" i="1"/>
  <c r="Z1581" i="1"/>
  <c r="Z1582" i="1"/>
  <c r="Z1583" i="1"/>
  <c r="Z1584" i="1"/>
  <c r="Z1585" i="1"/>
  <c r="Z1586" i="1"/>
  <c r="Z1587" i="1"/>
  <c r="Z1588" i="1"/>
  <c r="Z1589" i="1"/>
  <c r="Z1590" i="1"/>
  <c r="Z1591" i="1"/>
  <c r="Z1592" i="1"/>
  <c r="Z1593" i="1"/>
  <c r="Z1594" i="1"/>
  <c r="Z1595" i="1"/>
  <c r="Z1596" i="1"/>
  <c r="Z1597" i="1"/>
  <c r="Z1598" i="1"/>
  <c r="Z1599" i="1"/>
  <c r="Z1600" i="1"/>
  <c r="Z1601" i="1"/>
  <c r="Z1602" i="1"/>
  <c r="Z1603" i="1"/>
  <c r="Z1604" i="1"/>
  <c r="Z1605" i="1"/>
  <c r="Z1606" i="1"/>
  <c r="Z1607" i="1"/>
  <c r="Z1608" i="1"/>
  <c r="Z1609" i="1"/>
  <c r="Z1610" i="1"/>
  <c r="Z1611" i="1"/>
  <c r="Z1612" i="1"/>
  <c r="Z1613" i="1"/>
  <c r="Z1614" i="1"/>
  <c r="Z1615" i="1"/>
  <c r="Z1616" i="1"/>
  <c r="Z1617" i="1"/>
  <c r="Z1618" i="1"/>
  <c r="Z1619" i="1"/>
  <c r="Z1620" i="1"/>
  <c r="Z1621" i="1"/>
  <c r="Z1622" i="1"/>
  <c r="Z1623" i="1"/>
  <c r="Z1624" i="1"/>
  <c r="Z1625" i="1"/>
  <c r="Z1626" i="1"/>
  <c r="Z1627" i="1"/>
  <c r="Z1628" i="1"/>
  <c r="Z1629" i="1"/>
  <c r="Z1630" i="1"/>
  <c r="Z1631" i="1"/>
  <c r="Z1632" i="1"/>
  <c r="Z1633" i="1"/>
  <c r="Z1634" i="1"/>
  <c r="Z1635" i="1"/>
  <c r="Z1636" i="1"/>
  <c r="Z1637" i="1"/>
  <c r="Z1638" i="1"/>
  <c r="Z1639" i="1"/>
  <c r="Z1640" i="1"/>
  <c r="Z1641" i="1"/>
  <c r="Z1642" i="1"/>
  <c r="Z1643" i="1"/>
  <c r="Z1644" i="1"/>
  <c r="Z1645" i="1"/>
  <c r="Z1646" i="1"/>
  <c r="Z1647" i="1"/>
  <c r="Z1648" i="1"/>
  <c r="Z1649" i="1"/>
  <c r="Z1650" i="1"/>
  <c r="Z1651" i="1"/>
  <c r="Z1652" i="1"/>
  <c r="Z1653" i="1"/>
  <c r="Z1654" i="1"/>
  <c r="Z1655" i="1"/>
  <c r="Z1656" i="1"/>
  <c r="Z1657" i="1"/>
  <c r="Z1658" i="1"/>
  <c r="Z1659" i="1"/>
  <c r="Z1660" i="1"/>
  <c r="Z1661" i="1"/>
  <c r="Z1662" i="1"/>
  <c r="Z1663" i="1"/>
  <c r="Z1664" i="1"/>
  <c r="Z1665" i="1"/>
  <c r="Z1666" i="1"/>
  <c r="Z1667" i="1"/>
  <c r="Z1668" i="1"/>
  <c r="Z1669" i="1"/>
  <c r="Z1670" i="1"/>
  <c r="Z1671" i="1"/>
  <c r="Z1672" i="1"/>
  <c r="Z1673" i="1"/>
  <c r="Z1674" i="1"/>
  <c r="Z1675" i="1"/>
  <c r="Z1676" i="1"/>
  <c r="Z1677" i="1"/>
  <c r="Z1678" i="1"/>
  <c r="Z1679" i="1"/>
  <c r="Z1680" i="1"/>
  <c r="Z1681" i="1"/>
  <c r="Z1682" i="1"/>
  <c r="Z1683" i="1"/>
  <c r="Z1684" i="1"/>
  <c r="Z1685" i="1"/>
  <c r="Z1686" i="1"/>
  <c r="Z1687" i="1"/>
  <c r="Z1688" i="1"/>
  <c r="Z1689" i="1"/>
  <c r="Z1690" i="1"/>
  <c r="Z1691" i="1"/>
  <c r="Z1692" i="1"/>
  <c r="Z1693" i="1"/>
  <c r="Z1694" i="1"/>
  <c r="Z1695" i="1"/>
  <c r="Z1696" i="1"/>
  <c r="Z1697" i="1"/>
  <c r="Z1698" i="1"/>
  <c r="Z1699" i="1"/>
  <c r="Z1700" i="1"/>
  <c r="Z1701" i="1"/>
  <c r="Z1702" i="1"/>
  <c r="Z1703" i="1"/>
  <c r="Z1704" i="1"/>
  <c r="Z1705" i="1"/>
  <c r="Z1706" i="1"/>
  <c r="Z1707" i="1"/>
  <c r="Z1708" i="1"/>
  <c r="Z1709" i="1"/>
  <c r="Z1710" i="1"/>
  <c r="Z1711" i="1"/>
  <c r="Z1712" i="1"/>
  <c r="Z1713" i="1"/>
  <c r="Z1714" i="1"/>
  <c r="Z1715" i="1"/>
  <c r="Z1716" i="1"/>
  <c r="Z1717" i="1"/>
  <c r="Z1718" i="1"/>
  <c r="Z1719" i="1"/>
  <c r="Z1720" i="1"/>
  <c r="Z1721" i="1"/>
  <c r="Z1722" i="1"/>
  <c r="Z1723" i="1"/>
  <c r="Z1724" i="1"/>
  <c r="Z1725" i="1"/>
  <c r="Z1726" i="1"/>
  <c r="Z1727" i="1"/>
  <c r="Z1728" i="1"/>
  <c r="Z1729" i="1"/>
  <c r="Z1730" i="1"/>
  <c r="Z1731" i="1"/>
  <c r="Z1732" i="1"/>
  <c r="Z1733" i="1"/>
  <c r="Z1734" i="1"/>
  <c r="Z1735" i="1"/>
  <c r="Z1736" i="1"/>
  <c r="Z1737" i="1"/>
  <c r="Z1738" i="1"/>
  <c r="Z1739" i="1"/>
  <c r="Z1740" i="1"/>
  <c r="Z1741" i="1"/>
  <c r="Z1742" i="1"/>
  <c r="Z1743" i="1"/>
  <c r="Z1744" i="1"/>
  <c r="Z1745" i="1"/>
  <c r="Z1746" i="1"/>
  <c r="Z1747" i="1"/>
  <c r="Z1748" i="1"/>
  <c r="Z1749" i="1"/>
  <c r="Z1750" i="1"/>
  <c r="Z1751" i="1"/>
  <c r="Z1752" i="1"/>
  <c r="Z1753" i="1"/>
  <c r="Z1754" i="1"/>
  <c r="Z1755" i="1"/>
  <c r="Z1756" i="1"/>
  <c r="Z1757" i="1"/>
  <c r="Z1758" i="1"/>
  <c r="Z1759" i="1"/>
  <c r="Z1760" i="1"/>
  <c r="Z1761" i="1"/>
  <c r="Z1762" i="1"/>
  <c r="Z1763" i="1"/>
  <c r="Z1764" i="1"/>
  <c r="Z1765" i="1"/>
  <c r="Z1766" i="1"/>
  <c r="Z1767" i="1"/>
  <c r="Z1768" i="1"/>
  <c r="Z1769" i="1"/>
  <c r="Z1770" i="1"/>
  <c r="Z1771" i="1"/>
  <c r="Z1772" i="1"/>
  <c r="Z1773" i="1"/>
  <c r="Z1774" i="1"/>
  <c r="Z1775" i="1"/>
  <c r="Z1776" i="1"/>
  <c r="Z1777" i="1"/>
  <c r="Z1778" i="1"/>
  <c r="Z1779" i="1"/>
  <c r="Z1780" i="1"/>
  <c r="Z1781" i="1"/>
  <c r="Z1782" i="1"/>
  <c r="Z1783" i="1"/>
  <c r="Z1784" i="1"/>
  <c r="Z1785" i="1"/>
  <c r="Z1786" i="1"/>
  <c r="Z1787" i="1"/>
  <c r="Z1788" i="1"/>
  <c r="Z1789" i="1"/>
  <c r="Z1790" i="1"/>
  <c r="Z1791" i="1"/>
  <c r="Z1792" i="1"/>
  <c r="Z1793" i="1"/>
  <c r="Z1794" i="1"/>
  <c r="Z1795" i="1"/>
  <c r="Z1796" i="1"/>
  <c r="Z1797" i="1"/>
  <c r="Z1798" i="1"/>
  <c r="Z1799" i="1"/>
  <c r="Z1800" i="1"/>
  <c r="Z1801" i="1"/>
  <c r="Z1802" i="1"/>
  <c r="Z1803" i="1"/>
  <c r="Z1804" i="1"/>
  <c r="Z1805" i="1"/>
  <c r="Z1806" i="1"/>
  <c r="Z1807" i="1"/>
  <c r="Z1808" i="1"/>
  <c r="Z1809" i="1"/>
  <c r="Z1810" i="1"/>
  <c r="Z1811" i="1"/>
  <c r="Z1812" i="1"/>
  <c r="Z1813" i="1"/>
  <c r="Z1814" i="1"/>
  <c r="Z1815" i="1"/>
  <c r="Z1816" i="1"/>
  <c r="Z1817" i="1"/>
  <c r="Z1818" i="1"/>
  <c r="Z1819" i="1"/>
  <c r="Z1820" i="1"/>
  <c r="Z1821" i="1"/>
  <c r="Z1822" i="1"/>
  <c r="Z1823" i="1"/>
  <c r="Z1824" i="1"/>
  <c r="Z1825" i="1"/>
  <c r="Z1826" i="1"/>
  <c r="Z1827" i="1"/>
  <c r="Z1828" i="1"/>
  <c r="Z1829" i="1"/>
  <c r="Z1830" i="1"/>
  <c r="Z1831" i="1"/>
  <c r="Z1832" i="1"/>
  <c r="Z1833" i="1"/>
  <c r="Z1834" i="1"/>
  <c r="Z1835" i="1"/>
  <c r="Z1836" i="1"/>
  <c r="Z1837" i="1"/>
  <c r="Z1838" i="1"/>
  <c r="Z1839" i="1"/>
  <c r="Z1840" i="1"/>
  <c r="Z1841" i="1"/>
  <c r="Z1842" i="1"/>
  <c r="Z1843" i="1"/>
  <c r="Z1844" i="1"/>
  <c r="Z1845" i="1"/>
  <c r="Z1846" i="1"/>
  <c r="Z1847" i="1"/>
  <c r="Z1848" i="1"/>
  <c r="Z1849" i="1"/>
  <c r="Z1850" i="1"/>
  <c r="Z1851" i="1"/>
  <c r="Z1852" i="1"/>
  <c r="Z1853" i="1"/>
  <c r="Z1854" i="1"/>
  <c r="Z1855" i="1"/>
  <c r="Z1856" i="1"/>
  <c r="Z1857" i="1"/>
  <c r="Z1858" i="1"/>
  <c r="Z1859" i="1"/>
  <c r="Z1860" i="1"/>
  <c r="Z1861" i="1"/>
  <c r="Z1862" i="1"/>
  <c r="Z1863" i="1"/>
  <c r="Z1864" i="1"/>
  <c r="Z1865" i="1"/>
  <c r="Z1866" i="1"/>
  <c r="Z1867" i="1"/>
  <c r="Z1868" i="1"/>
  <c r="Z1869" i="1"/>
  <c r="Z1870" i="1"/>
  <c r="Z1871" i="1"/>
  <c r="Z1872" i="1"/>
  <c r="Z1873" i="1"/>
  <c r="Z1874" i="1"/>
  <c r="Z1875" i="1"/>
  <c r="Z1876" i="1"/>
  <c r="Z1877" i="1"/>
  <c r="Z1878" i="1"/>
  <c r="Z1879" i="1"/>
  <c r="Z1880" i="1"/>
  <c r="Z1881" i="1"/>
  <c r="Z1882" i="1"/>
  <c r="Z1883" i="1"/>
  <c r="Z1884" i="1"/>
  <c r="Z1885" i="1"/>
  <c r="Z1886" i="1"/>
  <c r="Z1887" i="1"/>
  <c r="Z1888" i="1"/>
  <c r="Z1889" i="1"/>
  <c r="Z1890" i="1"/>
  <c r="Z1891" i="1"/>
  <c r="Z1892" i="1"/>
  <c r="Z1893" i="1"/>
  <c r="Z1894" i="1"/>
  <c r="Z1895" i="1"/>
  <c r="Z1896" i="1"/>
  <c r="Z1897" i="1"/>
  <c r="Z1898" i="1"/>
  <c r="Z1899" i="1"/>
  <c r="Z1900" i="1"/>
  <c r="Z1901" i="1"/>
  <c r="Z1902" i="1"/>
  <c r="Z1903" i="1"/>
  <c r="Z1904" i="1"/>
  <c r="Z1905" i="1"/>
  <c r="Z1906" i="1"/>
  <c r="Z1907" i="1"/>
  <c r="Z1908" i="1"/>
  <c r="Z1909" i="1"/>
  <c r="Z1910" i="1"/>
  <c r="Z1911" i="1"/>
  <c r="Z1912" i="1"/>
  <c r="Z1913" i="1"/>
  <c r="Z1914" i="1"/>
  <c r="Z1915" i="1"/>
  <c r="Z1916" i="1"/>
  <c r="Z1917" i="1"/>
  <c r="Z1918" i="1"/>
  <c r="Z1919" i="1"/>
  <c r="Z1920" i="1"/>
  <c r="Z1921" i="1"/>
  <c r="Z1922" i="1"/>
  <c r="Z1923" i="1"/>
  <c r="Z1924" i="1"/>
  <c r="Z1925" i="1"/>
  <c r="Z1926" i="1"/>
  <c r="Z1927" i="1"/>
  <c r="Z1928" i="1"/>
  <c r="Z1929" i="1"/>
  <c r="Z1930" i="1"/>
  <c r="Z1931" i="1"/>
  <c r="Z1932" i="1"/>
  <c r="Z1933" i="1"/>
  <c r="Z1934" i="1"/>
  <c r="Z1935" i="1"/>
  <c r="Z1936" i="1"/>
  <c r="Z1937" i="1"/>
  <c r="Z1938" i="1"/>
  <c r="Z1939" i="1"/>
  <c r="Z1940" i="1"/>
  <c r="Z1941" i="1"/>
  <c r="Z1942" i="1"/>
  <c r="Z1943" i="1"/>
  <c r="Z1944" i="1"/>
  <c r="Z1945" i="1"/>
  <c r="Z1946" i="1"/>
  <c r="Z1947" i="1"/>
  <c r="Z1948" i="1"/>
  <c r="Z1949" i="1"/>
  <c r="Z1950" i="1"/>
  <c r="Z1951" i="1"/>
  <c r="Z1952" i="1"/>
  <c r="Z1953" i="1"/>
  <c r="Z1954" i="1"/>
  <c r="Z1955" i="1"/>
  <c r="Z1956" i="1"/>
  <c r="Z1957" i="1"/>
  <c r="Z1958" i="1"/>
  <c r="Z1959" i="1"/>
  <c r="Z1960" i="1"/>
  <c r="Z1961" i="1"/>
  <c r="Z1962" i="1"/>
  <c r="Z1963" i="1"/>
  <c r="Z1964" i="1"/>
  <c r="Z1965" i="1"/>
  <c r="Z1966" i="1"/>
  <c r="Z1967" i="1"/>
  <c r="Z1968" i="1"/>
  <c r="Z1969" i="1"/>
  <c r="Z1970" i="1"/>
  <c r="Z1971" i="1"/>
  <c r="Z1972" i="1"/>
  <c r="Z1973" i="1"/>
  <c r="Z1974" i="1"/>
  <c r="Z1975" i="1"/>
  <c r="Z1976" i="1"/>
  <c r="Z1977" i="1"/>
  <c r="Z1978" i="1"/>
  <c r="Z1979" i="1"/>
  <c r="Z1980" i="1"/>
  <c r="Z1981" i="1"/>
  <c r="Z1982" i="1"/>
  <c r="Z1983" i="1"/>
  <c r="Z1984" i="1"/>
  <c r="Z1985" i="1"/>
  <c r="Z1986" i="1"/>
  <c r="Z1987" i="1"/>
  <c r="Z1988" i="1"/>
  <c r="Z1989" i="1"/>
  <c r="Z1990" i="1"/>
  <c r="Z1991" i="1"/>
  <c r="Z1992" i="1"/>
  <c r="Z1993" i="1"/>
  <c r="Z1994" i="1"/>
  <c r="Z1995" i="1"/>
  <c r="Z1996" i="1"/>
  <c r="Z1997" i="1"/>
  <c r="Z1998" i="1"/>
  <c r="Z1999" i="1"/>
  <c r="Z2000" i="1"/>
  <c r="Z2001" i="1"/>
  <c r="Z2002" i="1"/>
  <c r="Z2003" i="1"/>
  <c r="Z2004" i="1"/>
  <c r="Z2005" i="1"/>
  <c r="Z2006" i="1"/>
  <c r="Z2007" i="1"/>
  <c r="Z2008" i="1"/>
  <c r="Z2009" i="1"/>
  <c r="Z2010" i="1"/>
  <c r="Z2011" i="1"/>
  <c r="Z2012" i="1"/>
  <c r="Z2013" i="1"/>
  <c r="Z2014" i="1"/>
  <c r="Z2015" i="1"/>
  <c r="Z2016" i="1"/>
  <c r="Z2017" i="1"/>
  <c r="Z2018" i="1"/>
  <c r="Z2019" i="1"/>
  <c r="Z2020" i="1"/>
  <c r="Z2021" i="1"/>
  <c r="Z2022" i="1"/>
  <c r="Z2023" i="1"/>
  <c r="Z2024" i="1"/>
  <c r="Z2025" i="1"/>
  <c r="Z2026" i="1"/>
  <c r="Z2027" i="1"/>
  <c r="Z2028" i="1"/>
  <c r="Z2029" i="1"/>
  <c r="Z2030" i="1"/>
  <c r="Z2031" i="1"/>
  <c r="Z2032" i="1"/>
  <c r="Z2033" i="1"/>
  <c r="Z2034" i="1"/>
  <c r="Z2035" i="1"/>
  <c r="Z2036" i="1"/>
  <c r="Z2037" i="1"/>
  <c r="Z2038" i="1"/>
  <c r="Z2039" i="1"/>
  <c r="Z2040" i="1"/>
  <c r="Z2041" i="1"/>
  <c r="Z2042" i="1"/>
  <c r="Z2043" i="1"/>
  <c r="Z2044" i="1"/>
  <c r="Z2045" i="1"/>
  <c r="Z2046" i="1"/>
  <c r="Z2047" i="1"/>
  <c r="Z2048" i="1"/>
  <c r="Z2049" i="1"/>
  <c r="Z2050" i="1"/>
  <c r="Z2051" i="1"/>
  <c r="Z2052" i="1"/>
  <c r="Z2053" i="1"/>
  <c r="Z2054" i="1"/>
  <c r="Z2055" i="1"/>
  <c r="Z2056" i="1"/>
  <c r="Z2057" i="1"/>
  <c r="Z2058" i="1"/>
  <c r="Z2059" i="1"/>
  <c r="Z2060" i="1"/>
  <c r="Z2061" i="1"/>
  <c r="Z2062" i="1"/>
  <c r="Z2063" i="1"/>
  <c r="Z2064" i="1"/>
  <c r="Z2065" i="1"/>
  <c r="Z2066" i="1"/>
  <c r="Z2067" i="1"/>
  <c r="Z2068" i="1"/>
  <c r="Z2069" i="1"/>
  <c r="Z2070" i="1"/>
  <c r="Z2071" i="1"/>
  <c r="Z2072" i="1"/>
  <c r="Z2073" i="1"/>
  <c r="Z2074" i="1"/>
  <c r="Z2075" i="1"/>
  <c r="Z2076" i="1"/>
  <c r="Z2077" i="1"/>
  <c r="Z2078" i="1"/>
  <c r="Z2079" i="1"/>
  <c r="Z2080" i="1"/>
  <c r="Z2081" i="1"/>
  <c r="Z2082" i="1"/>
  <c r="Z2083" i="1"/>
  <c r="Z2084" i="1"/>
  <c r="Z2085" i="1"/>
  <c r="Z2086" i="1"/>
  <c r="Z2087" i="1"/>
  <c r="Z2088" i="1"/>
  <c r="Z2089" i="1"/>
  <c r="Z2090" i="1"/>
  <c r="Z2091" i="1"/>
  <c r="Z2092" i="1"/>
  <c r="Z2093" i="1"/>
  <c r="Z2094" i="1"/>
  <c r="Z2095" i="1"/>
  <c r="Z2096" i="1"/>
  <c r="Z2097" i="1"/>
  <c r="Z2098" i="1"/>
  <c r="Z2099" i="1"/>
  <c r="Z2100" i="1"/>
  <c r="Z2101" i="1"/>
  <c r="Z2102" i="1"/>
  <c r="Z2103" i="1"/>
  <c r="Z2104" i="1"/>
  <c r="Z2105" i="1"/>
  <c r="Z2106" i="1"/>
  <c r="Z2107" i="1"/>
  <c r="Z2108" i="1"/>
  <c r="Z2109" i="1"/>
  <c r="Z2110" i="1"/>
  <c r="Z2111" i="1"/>
  <c r="Z2112" i="1"/>
  <c r="Z2113" i="1"/>
  <c r="Z2114" i="1"/>
  <c r="Z2115" i="1"/>
  <c r="Z2116" i="1"/>
  <c r="Z2117" i="1"/>
  <c r="Z2118" i="1"/>
  <c r="Z2119" i="1"/>
  <c r="Z2120" i="1"/>
  <c r="Z2121" i="1"/>
  <c r="Z2122" i="1"/>
  <c r="Z2123" i="1"/>
  <c r="Z2124" i="1"/>
  <c r="Z2125" i="1"/>
  <c r="Z2126" i="1"/>
  <c r="Z2127" i="1"/>
  <c r="Z2128" i="1"/>
  <c r="Z2129" i="1"/>
  <c r="Z2130" i="1"/>
  <c r="Z2131" i="1"/>
  <c r="Z2132" i="1"/>
  <c r="Z2133" i="1"/>
  <c r="Z2134" i="1"/>
  <c r="Z2135" i="1"/>
  <c r="Z2136" i="1"/>
  <c r="Z2137" i="1"/>
  <c r="Z2138" i="1"/>
  <c r="Z2139" i="1"/>
  <c r="Z2140" i="1"/>
  <c r="Z2141" i="1"/>
  <c r="Z2142" i="1"/>
  <c r="Z2143" i="1"/>
  <c r="Z2144" i="1"/>
  <c r="Z2145" i="1"/>
  <c r="Z2146" i="1"/>
  <c r="Z2147" i="1"/>
  <c r="Z2148" i="1"/>
  <c r="Z2149" i="1"/>
  <c r="Z2150" i="1"/>
  <c r="Z2151" i="1"/>
  <c r="Z2152" i="1"/>
  <c r="Z2153" i="1"/>
  <c r="Z2154" i="1"/>
  <c r="Z2155" i="1"/>
  <c r="Z2156" i="1"/>
  <c r="Z2157" i="1"/>
  <c r="Z2158" i="1"/>
  <c r="Z2159" i="1"/>
  <c r="Z2160" i="1"/>
  <c r="Z2161" i="1"/>
  <c r="Z2162" i="1"/>
  <c r="Z2163" i="1"/>
  <c r="Z2164" i="1"/>
  <c r="Z2165" i="1"/>
  <c r="Z2166" i="1"/>
  <c r="Z2167" i="1"/>
  <c r="Z2168" i="1"/>
  <c r="Z2169" i="1"/>
  <c r="Z2170" i="1"/>
  <c r="Z2171" i="1"/>
  <c r="Z2172" i="1"/>
  <c r="Z2173" i="1"/>
  <c r="Z2174" i="1"/>
  <c r="Z2175" i="1"/>
  <c r="Z2176" i="1"/>
  <c r="Z2177" i="1"/>
  <c r="Z2178" i="1"/>
  <c r="Z2179" i="1"/>
  <c r="Z2180" i="1"/>
  <c r="Z2181" i="1"/>
  <c r="Z2182" i="1"/>
  <c r="Z2183" i="1"/>
  <c r="Z2184" i="1"/>
  <c r="Z2185" i="1"/>
  <c r="Z2186" i="1"/>
  <c r="Z2187" i="1"/>
  <c r="Z2188" i="1"/>
  <c r="Z2189" i="1"/>
  <c r="Z2190" i="1"/>
  <c r="Z2191" i="1"/>
  <c r="Z2192" i="1"/>
  <c r="Z2193" i="1"/>
  <c r="Z2194" i="1"/>
  <c r="Z2195" i="1"/>
  <c r="Z2196" i="1"/>
  <c r="Z2197" i="1"/>
  <c r="Z2198" i="1"/>
  <c r="Z2199" i="1"/>
  <c r="Z2200" i="1"/>
  <c r="Z2201" i="1"/>
  <c r="Z2202" i="1"/>
  <c r="Z2203" i="1"/>
  <c r="Z2204" i="1"/>
  <c r="Z2205" i="1"/>
  <c r="Z2206" i="1"/>
  <c r="Z2207" i="1"/>
  <c r="Z2208" i="1"/>
  <c r="Z2209" i="1"/>
  <c r="Z2210" i="1"/>
  <c r="Z2211" i="1"/>
  <c r="Z2212" i="1"/>
  <c r="Z2213" i="1"/>
  <c r="Z2214" i="1"/>
  <c r="Z2215" i="1"/>
  <c r="Z2216" i="1"/>
  <c r="Z2217" i="1"/>
  <c r="Z2218" i="1"/>
  <c r="Z2219" i="1"/>
  <c r="Z2220" i="1"/>
  <c r="Z2221" i="1"/>
  <c r="Z2222" i="1"/>
  <c r="Z2223" i="1"/>
  <c r="Z2224" i="1"/>
  <c r="Z2225" i="1"/>
  <c r="Z2226" i="1"/>
  <c r="Z2227" i="1"/>
  <c r="Z2228" i="1"/>
  <c r="Z2229" i="1"/>
  <c r="Z2230" i="1"/>
  <c r="Z2231" i="1"/>
  <c r="Z2232" i="1"/>
  <c r="Z2233" i="1"/>
  <c r="Z2234" i="1"/>
  <c r="Z2235" i="1"/>
  <c r="Z2236" i="1"/>
  <c r="Z2237" i="1"/>
  <c r="Z2238" i="1"/>
  <c r="Z2239" i="1"/>
  <c r="Z2240" i="1"/>
  <c r="Z2241" i="1"/>
  <c r="Z2242" i="1"/>
  <c r="Z2243" i="1"/>
  <c r="Z2244" i="1"/>
  <c r="Z2245" i="1"/>
  <c r="Z2246" i="1"/>
  <c r="Z2247" i="1"/>
  <c r="Z2248" i="1"/>
  <c r="Z2249" i="1"/>
  <c r="Z2250" i="1"/>
  <c r="Z2251" i="1"/>
  <c r="Z2252" i="1"/>
  <c r="Z2253" i="1"/>
  <c r="Z2254" i="1"/>
  <c r="Z2255" i="1"/>
  <c r="Z2256" i="1"/>
  <c r="Z2257" i="1"/>
  <c r="Z2258" i="1"/>
  <c r="Z2259" i="1"/>
  <c r="Z2260" i="1"/>
  <c r="Z2261" i="1"/>
  <c r="Z2262" i="1"/>
  <c r="Z2263" i="1"/>
  <c r="Z2264" i="1"/>
  <c r="Z2265" i="1"/>
  <c r="Z2266" i="1"/>
  <c r="Z2267" i="1"/>
  <c r="Z2268" i="1"/>
  <c r="Z2269" i="1"/>
  <c r="Z2270" i="1"/>
  <c r="Z2271" i="1"/>
  <c r="Z2272" i="1"/>
  <c r="Z2273" i="1"/>
  <c r="Z2274" i="1"/>
  <c r="Z2275" i="1"/>
  <c r="Z2276" i="1"/>
  <c r="Z2277" i="1"/>
  <c r="Z2278" i="1"/>
  <c r="Z2279" i="1"/>
  <c r="Z2280" i="1"/>
  <c r="Z2281" i="1"/>
  <c r="Z2282" i="1"/>
  <c r="Z2283" i="1"/>
  <c r="Z2284" i="1"/>
  <c r="Z2285" i="1"/>
  <c r="Z2286" i="1"/>
  <c r="Z2287" i="1"/>
  <c r="Z2288" i="1"/>
  <c r="Z2289" i="1"/>
  <c r="Z2290" i="1"/>
  <c r="Z2291" i="1"/>
  <c r="Z2292" i="1"/>
  <c r="Z2293" i="1"/>
  <c r="Z2294" i="1"/>
  <c r="Z2295" i="1"/>
  <c r="Z2296" i="1"/>
  <c r="Z2297" i="1"/>
  <c r="Z2298" i="1"/>
  <c r="Z2299" i="1"/>
  <c r="Z2300" i="1"/>
  <c r="Z2301" i="1"/>
  <c r="Z2302" i="1"/>
  <c r="Z2303" i="1"/>
  <c r="Z2304" i="1"/>
  <c r="Z2305" i="1"/>
  <c r="Z2306" i="1"/>
  <c r="Z2307" i="1"/>
  <c r="Z2308" i="1"/>
  <c r="Z2309" i="1"/>
  <c r="Z2310" i="1"/>
  <c r="Z2311" i="1"/>
  <c r="Z2312" i="1"/>
  <c r="Z2313" i="1"/>
  <c r="Z2314" i="1"/>
  <c r="Z2315" i="1"/>
  <c r="Z2316" i="1"/>
  <c r="Z2317" i="1"/>
  <c r="Z2318" i="1"/>
  <c r="Z2319" i="1"/>
  <c r="Z2320" i="1"/>
  <c r="Z2321" i="1"/>
  <c r="Z2322" i="1"/>
  <c r="Z2323" i="1"/>
  <c r="Z2324" i="1"/>
  <c r="Z2325" i="1"/>
  <c r="Z2326" i="1"/>
  <c r="Z2327" i="1"/>
  <c r="Z2328" i="1"/>
  <c r="Z2329" i="1"/>
  <c r="Z2330" i="1"/>
  <c r="Z2331" i="1"/>
  <c r="Z2332" i="1"/>
  <c r="Z2333" i="1"/>
  <c r="Z2334" i="1"/>
  <c r="Z2335" i="1"/>
  <c r="Z2336" i="1"/>
  <c r="Z2337" i="1"/>
  <c r="Z2338" i="1"/>
  <c r="Z2339" i="1"/>
  <c r="Z2340" i="1"/>
  <c r="Z2341" i="1"/>
  <c r="Z2342" i="1"/>
  <c r="Z2343" i="1"/>
  <c r="Z2344" i="1"/>
  <c r="Z2345" i="1"/>
  <c r="Z2346" i="1"/>
  <c r="Z2347" i="1"/>
  <c r="Z2348" i="1"/>
  <c r="Z2349" i="1"/>
  <c r="Z2350" i="1"/>
  <c r="Z2351" i="1"/>
  <c r="Z2352" i="1"/>
  <c r="Z2353" i="1"/>
  <c r="Z2354" i="1"/>
  <c r="Z2355" i="1"/>
  <c r="Z2356" i="1"/>
  <c r="Z2357" i="1"/>
  <c r="Z2358" i="1"/>
  <c r="Z2359" i="1"/>
  <c r="Z2360" i="1"/>
  <c r="Z2361" i="1"/>
  <c r="Z2362" i="1"/>
  <c r="Z2363" i="1"/>
  <c r="Z2364" i="1"/>
  <c r="Z2365" i="1"/>
  <c r="Z2366" i="1"/>
  <c r="Z2367" i="1"/>
  <c r="Z2368" i="1"/>
  <c r="Z2369" i="1"/>
  <c r="Z2370" i="1"/>
  <c r="Z2371" i="1"/>
  <c r="Z2372" i="1"/>
  <c r="Z2373" i="1"/>
  <c r="Z2374" i="1"/>
  <c r="Z2375" i="1"/>
  <c r="Z2376" i="1"/>
  <c r="Z2377" i="1"/>
  <c r="Z2378" i="1"/>
  <c r="Z2379" i="1"/>
  <c r="Z2380" i="1"/>
  <c r="Z2381" i="1"/>
  <c r="Z2382" i="1"/>
  <c r="Z2383" i="1"/>
  <c r="Z2384" i="1"/>
  <c r="Z2385" i="1"/>
  <c r="Z2386" i="1"/>
  <c r="Z2387" i="1"/>
  <c r="Z2388" i="1"/>
  <c r="Z2389" i="1"/>
  <c r="Z2390" i="1"/>
  <c r="Z2391" i="1"/>
  <c r="Z2392" i="1"/>
  <c r="Z2393" i="1"/>
  <c r="Z2394" i="1"/>
  <c r="Z2395" i="1"/>
  <c r="Z2396" i="1"/>
  <c r="Z2397" i="1"/>
  <c r="Z2398" i="1"/>
  <c r="Z2399" i="1"/>
  <c r="Z2400" i="1"/>
  <c r="Z2401" i="1"/>
  <c r="Z2402" i="1"/>
  <c r="Z2403" i="1"/>
  <c r="Z2404" i="1"/>
  <c r="Z2405" i="1"/>
  <c r="Z2406" i="1"/>
  <c r="Z2407" i="1"/>
  <c r="Z2408" i="1"/>
  <c r="Z2409" i="1"/>
  <c r="Z2410" i="1"/>
  <c r="Z2411" i="1"/>
  <c r="Z2412" i="1"/>
  <c r="Z2413" i="1"/>
  <c r="Z2414" i="1"/>
  <c r="Z2415" i="1"/>
  <c r="Z2416" i="1"/>
  <c r="Z2417" i="1"/>
  <c r="Z2418" i="1"/>
  <c r="Z2419" i="1"/>
  <c r="Z2420" i="1"/>
  <c r="Z2421" i="1"/>
  <c r="Z2422" i="1"/>
  <c r="Z2423" i="1"/>
  <c r="Z2424" i="1"/>
  <c r="Z2425" i="1"/>
  <c r="Z2426" i="1"/>
  <c r="Z2427" i="1"/>
  <c r="Z2428" i="1"/>
  <c r="Z2429" i="1"/>
  <c r="Z2430" i="1"/>
  <c r="Z2431" i="1"/>
  <c r="Z2432" i="1"/>
  <c r="Z2433" i="1"/>
  <c r="Z2434" i="1"/>
  <c r="Z2435" i="1"/>
  <c r="Z2436" i="1"/>
  <c r="Z2437" i="1"/>
  <c r="Z2438" i="1"/>
  <c r="Z2439" i="1"/>
  <c r="Z2440" i="1"/>
  <c r="Z2441" i="1"/>
  <c r="Z2442" i="1"/>
  <c r="Z2443" i="1"/>
  <c r="Z2444" i="1"/>
  <c r="Z2445" i="1"/>
  <c r="Z2446" i="1"/>
  <c r="Z2447" i="1"/>
  <c r="Z2448" i="1"/>
  <c r="Z2449" i="1"/>
  <c r="Z2450" i="1"/>
  <c r="Z2451" i="1"/>
  <c r="Z2452" i="1"/>
  <c r="Z2453" i="1"/>
  <c r="Z2454" i="1"/>
  <c r="Z2455" i="1"/>
  <c r="Z2456" i="1"/>
  <c r="Z2457" i="1"/>
  <c r="Z2458" i="1"/>
  <c r="Z2459" i="1"/>
  <c r="Z2460" i="1"/>
  <c r="Z2461" i="1"/>
  <c r="Z2462" i="1"/>
  <c r="Z2463" i="1"/>
  <c r="Z2464" i="1"/>
  <c r="Z2465" i="1"/>
  <c r="Z2466" i="1"/>
  <c r="Z2467" i="1"/>
  <c r="Z2468" i="1"/>
  <c r="Z2469" i="1"/>
  <c r="Z2470" i="1"/>
  <c r="Z2471" i="1"/>
  <c r="Z2472" i="1"/>
  <c r="Z2473" i="1"/>
  <c r="Z2474" i="1"/>
  <c r="Z2475" i="1"/>
  <c r="Z2476" i="1"/>
  <c r="Z2477" i="1"/>
  <c r="Z2478" i="1"/>
  <c r="Z2479" i="1"/>
  <c r="Z2480" i="1"/>
  <c r="Z2481" i="1"/>
  <c r="Z2482" i="1"/>
  <c r="Z2483" i="1"/>
  <c r="Z2484" i="1"/>
  <c r="Z2485" i="1"/>
  <c r="Z2486" i="1"/>
  <c r="Z2487" i="1"/>
  <c r="Z2488" i="1"/>
  <c r="Z2489" i="1"/>
  <c r="Z2490" i="1"/>
  <c r="Z2491" i="1"/>
  <c r="Z2492" i="1"/>
  <c r="Z2493" i="1"/>
  <c r="Z2494" i="1"/>
  <c r="Z2495" i="1"/>
  <c r="Z2496" i="1"/>
  <c r="Z2497" i="1"/>
  <c r="Z2498" i="1"/>
  <c r="Z2499" i="1"/>
  <c r="Z2500" i="1"/>
  <c r="Z2501" i="1"/>
  <c r="Z2502" i="1"/>
  <c r="Z2503" i="1"/>
  <c r="Z2504" i="1"/>
  <c r="Z2505" i="1"/>
  <c r="Z2506" i="1"/>
  <c r="Z2507" i="1"/>
  <c r="Z2508" i="1"/>
  <c r="Z2509" i="1"/>
  <c r="Z2510" i="1"/>
  <c r="Z2511" i="1"/>
  <c r="Z2512" i="1"/>
  <c r="Z2513" i="1"/>
  <c r="Z2514" i="1"/>
  <c r="Z2515" i="1"/>
  <c r="Z2516" i="1"/>
  <c r="Z2517" i="1"/>
  <c r="Z2518" i="1"/>
  <c r="Z2519" i="1"/>
  <c r="Z2520" i="1"/>
  <c r="Z2521" i="1"/>
  <c r="Z2522" i="1"/>
  <c r="Z2523" i="1"/>
  <c r="Z2524" i="1"/>
  <c r="Z2525" i="1"/>
  <c r="Z2526" i="1"/>
  <c r="Z2527" i="1"/>
  <c r="Z2528" i="1"/>
  <c r="Z2529" i="1"/>
  <c r="Z2530" i="1"/>
  <c r="Z2531" i="1"/>
  <c r="Z2532" i="1"/>
  <c r="Z2533" i="1"/>
  <c r="Z2534" i="1"/>
  <c r="Z2535" i="1"/>
  <c r="Z2536" i="1"/>
  <c r="Z2537" i="1"/>
  <c r="Z2538" i="1"/>
  <c r="Z2539" i="1"/>
  <c r="Z2540" i="1"/>
  <c r="Z2541" i="1"/>
  <c r="Z2542" i="1"/>
  <c r="Z2543" i="1"/>
  <c r="Z2544" i="1"/>
  <c r="Z2545" i="1"/>
  <c r="Z2546" i="1"/>
  <c r="Z2547" i="1"/>
  <c r="Z2548" i="1"/>
  <c r="Z2549" i="1"/>
  <c r="Z2550" i="1"/>
  <c r="Z2551" i="1"/>
  <c r="Z2552" i="1"/>
  <c r="Z2553" i="1"/>
  <c r="Z2554" i="1"/>
  <c r="Z2555" i="1"/>
  <c r="Z2556" i="1"/>
  <c r="Z2557" i="1"/>
  <c r="Z2558" i="1"/>
  <c r="Z2559" i="1"/>
  <c r="Z2560" i="1"/>
  <c r="Z2561" i="1"/>
  <c r="Z2562" i="1"/>
  <c r="Z2563" i="1"/>
  <c r="Z2564" i="1"/>
  <c r="Z2565" i="1"/>
  <c r="Z2566" i="1"/>
  <c r="Z2567" i="1"/>
  <c r="Z2568" i="1"/>
  <c r="Z2569" i="1"/>
  <c r="Z2570" i="1"/>
  <c r="Z2571" i="1"/>
  <c r="Z2572" i="1"/>
  <c r="Z2573" i="1"/>
  <c r="Z2574" i="1"/>
  <c r="Z2575" i="1"/>
  <c r="Z2576" i="1"/>
  <c r="Z2577" i="1"/>
  <c r="Z2578" i="1"/>
  <c r="Z2579" i="1"/>
  <c r="Z2580" i="1"/>
  <c r="Z2581" i="1"/>
  <c r="Z2582" i="1"/>
  <c r="Z2583" i="1"/>
  <c r="Z2584" i="1"/>
  <c r="Z2585" i="1"/>
  <c r="Z2586" i="1"/>
  <c r="Z2587" i="1"/>
  <c r="Z2588" i="1"/>
  <c r="Z2589" i="1"/>
  <c r="Z2590" i="1"/>
  <c r="Z2591" i="1"/>
  <c r="Z2592" i="1"/>
  <c r="Z2593" i="1"/>
  <c r="Z2594" i="1"/>
  <c r="Z2595" i="1"/>
  <c r="Z2596" i="1"/>
  <c r="Z2597" i="1"/>
  <c r="Z2598" i="1"/>
  <c r="Z2599" i="1"/>
  <c r="Z2600" i="1"/>
  <c r="Z2601" i="1"/>
  <c r="Z2602" i="1"/>
  <c r="Z2603" i="1"/>
  <c r="Z2604" i="1"/>
  <c r="Z2605" i="1"/>
  <c r="Z2606" i="1"/>
  <c r="Z2607" i="1"/>
  <c r="Z2608" i="1"/>
  <c r="Z2609" i="1"/>
  <c r="Z2610" i="1"/>
  <c r="Z2611" i="1"/>
  <c r="Z2612" i="1"/>
  <c r="Z2613" i="1"/>
  <c r="Z2614" i="1"/>
  <c r="Z2615" i="1"/>
  <c r="Z2616" i="1"/>
  <c r="Z2617" i="1"/>
  <c r="Z2618" i="1"/>
  <c r="Z2619" i="1"/>
  <c r="Z2620" i="1"/>
  <c r="Z2621" i="1"/>
  <c r="Z2622" i="1"/>
  <c r="Z2623" i="1"/>
  <c r="Z2624" i="1"/>
  <c r="Z2625" i="1"/>
  <c r="Z2626" i="1"/>
  <c r="Z2627" i="1"/>
  <c r="Z2628" i="1"/>
  <c r="Z2629" i="1"/>
  <c r="Z2630" i="1"/>
  <c r="Z2631" i="1"/>
  <c r="Z2632" i="1"/>
  <c r="Z2633" i="1"/>
  <c r="Z2634" i="1"/>
  <c r="Z2635" i="1"/>
  <c r="Z2636" i="1"/>
  <c r="Z2637" i="1"/>
  <c r="Z2638" i="1"/>
  <c r="Z2639" i="1"/>
  <c r="Z2640" i="1"/>
  <c r="Z2641" i="1"/>
  <c r="Z2642" i="1"/>
  <c r="Z2643" i="1"/>
  <c r="Z2644" i="1"/>
  <c r="Z2645" i="1"/>
  <c r="Z2646" i="1"/>
  <c r="Z2647" i="1"/>
  <c r="Z2648" i="1"/>
  <c r="Z2649" i="1"/>
  <c r="Z2650" i="1"/>
  <c r="Z2651" i="1"/>
  <c r="Z2652" i="1"/>
  <c r="Z2653" i="1"/>
  <c r="Z2654" i="1"/>
  <c r="Z2655" i="1"/>
  <c r="Z2656" i="1"/>
  <c r="Z2657" i="1"/>
  <c r="Z2658" i="1"/>
  <c r="Z2659" i="1"/>
  <c r="Z2660" i="1"/>
  <c r="Z2661" i="1"/>
  <c r="Z2662" i="1"/>
  <c r="Z2663" i="1"/>
  <c r="Z2664" i="1"/>
  <c r="Z2665" i="1"/>
  <c r="Z2666" i="1"/>
  <c r="Z2667" i="1"/>
  <c r="Z2668" i="1"/>
  <c r="Z2669" i="1"/>
  <c r="Z2670" i="1"/>
  <c r="Z2671" i="1"/>
  <c r="Z2672" i="1"/>
  <c r="Z2673" i="1"/>
  <c r="Z2674" i="1"/>
  <c r="Z2675" i="1"/>
  <c r="Z2676" i="1"/>
  <c r="Z2677" i="1"/>
  <c r="Z2678" i="1"/>
  <c r="Z2679" i="1"/>
  <c r="Z2680" i="1"/>
  <c r="Z2681" i="1"/>
  <c r="Z2682" i="1"/>
  <c r="Z2683" i="1"/>
  <c r="Z2684" i="1"/>
  <c r="Z2685" i="1"/>
  <c r="Z2686" i="1"/>
  <c r="Z2687" i="1"/>
  <c r="Z2688" i="1"/>
  <c r="Z2689" i="1"/>
  <c r="Z2690" i="1"/>
  <c r="Z2691" i="1"/>
  <c r="Z2692" i="1"/>
  <c r="Z2693" i="1"/>
  <c r="Z2694" i="1"/>
  <c r="Z2695" i="1"/>
  <c r="Z2696" i="1"/>
  <c r="Z2697" i="1"/>
  <c r="Z2698" i="1"/>
  <c r="Z2699" i="1"/>
  <c r="Z2700" i="1"/>
  <c r="Z2701" i="1"/>
  <c r="Z2702" i="1"/>
  <c r="Z2703" i="1"/>
  <c r="Z2704" i="1"/>
  <c r="Z2705" i="1"/>
  <c r="Z2706" i="1"/>
  <c r="Z2707" i="1"/>
  <c r="Z2708" i="1"/>
  <c r="Z2709" i="1"/>
  <c r="Z2710" i="1"/>
  <c r="Z2711" i="1"/>
  <c r="Z2712" i="1"/>
  <c r="Z2713" i="1"/>
  <c r="Z2714" i="1"/>
  <c r="Z2715" i="1"/>
  <c r="Z2716" i="1"/>
  <c r="Z2717" i="1"/>
  <c r="Z2718" i="1"/>
  <c r="Z2719" i="1"/>
  <c r="Z2720" i="1"/>
  <c r="Z2721" i="1"/>
  <c r="Z2722" i="1"/>
  <c r="Z2723" i="1"/>
  <c r="Z2724" i="1"/>
  <c r="Z2725" i="1"/>
  <c r="Z2726" i="1"/>
  <c r="Z2727" i="1"/>
  <c r="Z2728" i="1"/>
  <c r="Z2729" i="1"/>
  <c r="Z2730" i="1"/>
  <c r="Z2731" i="1"/>
  <c r="Z2732" i="1"/>
  <c r="Z2733" i="1"/>
  <c r="Z2734" i="1"/>
  <c r="Z2735" i="1"/>
  <c r="Z2736" i="1"/>
  <c r="Z2737" i="1"/>
  <c r="Z2738" i="1"/>
  <c r="Z2739" i="1"/>
  <c r="Z2740" i="1"/>
  <c r="Z2741" i="1"/>
  <c r="Z2742" i="1"/>
  <c r="Z2743" i="1"/>
  <c r="Z2744" i="1"/>
  <c r="Z2745" i="1"/>
  <c r="Z2746" i="1"/>
  <c r="Z2747" i="1"/>
  <c r="Z2748" i="1"/>
  <c r="Z2749" i="1"/>
  <c r="Z2750" i="1"/>
  <c r="Z2751" i="1"/>
  <c r="Z2752" i="1"/>
  <c r="Z2753" i="1"/>
  <c r="Z2754" i="1"/>
  <c r="Z2755" i="1"/>
  <c r="Z2756" i="1"/>
  <c r="Z2757" i="1"/>
  <c r="Z2758" i="1"/>
  <c r="Z2759" i="1"/>
  <c r="Z2760" i="1"/>
  <c r="Z2761" i="1"/>
  <c r="Z2762" i="1"/>
  <c r="Z2763" i="1"/>
  <c r="Z2764" i="1"/>
  <c r="Z2765" i="1"/>
  <c r="Z2766" i="1"/>
  <c r="Z2767" i="1"/>
  <c r="Z2768" i="1"/>
  <c r="Z2769" i="1"/>
  <c r="Z2770" i="1"/>
  <c r="Z2771" i="1"/>
  <c r="Z2772" i="1"/>
  <c r="Z2773" i="1"/>
  <c r="Z2774" i="1"/>
  <c r="Z2775" i="1"/>
  <c r="Z2776" i="1"/>
  <c r="Z2777" i="1"/>
  <c r="Z2778" i="1"/>
  <c r="Z2779" i="1"/>
  <c r="Z2780" i="1"/>
  <c r="Z2781" i="1"/>
  <c r="Z2782" i="1"/>
  <c r="Z2783" i="1"/>
  <c r="Z2784" i="1"/>
  <c r="Z2785" i="1"/>
  <c r="Z2786" i="1"/>
  <c r="Z2787" i="1"/>
  <c r="Z2788" i="1"/>
  <c r="Z2789" i="1"/>
  <c r="Z2790" i="1"/>
  <c r="Z2791" i="1"/>
  <c r="Z2792" i="1"/>
  <c r="Z2793" i="1"/>
  <c r="Z2794" i="1"/>
  <c r="Z2795" i="1"/>
  <c r="Z2796" i="1"/>
  <c r="Z2797" i="1"/>
  <c r="Z2798" i="1"/>
  <c r="Z2799" i="1"/>
  <c r="Z2800" i="1"/>
  <c r="Z2801" i="1"/>
  <c r="Z2802" i="1"/>
  <c r="Z2803" i="1"/>
  <c r="Z2804" i="1"/>
  <c r="Z2805" i="1"/>
  <c r="Z2806" i="1"/>
  <c r="Z2807" i="1"/>
  <c r="Z2808" i="1"/>
  <c r="Z2809" i="1"/>
  <c r="Z2810" i="1"/>
  <c r="Z2811" i="1"/>
  <c r="Z2812" i="1"/>
  <c r="Z2813" i="1"/>
  <c r="Z2814" i="1"/>
  <c r="Z2815" i="1"/>
  <c r="Z2816" i="1"/>
  <c r="Z2817" i="1"/>
  <c r="Z2818" i="1"/>
  <c r="Z2819" i="1"/>
  <c r="Z2820" i="1"/>
  <c r="Z2821" i="1"/>
  <c r="Z2822" i="1"/>
  <c r="Z2823" i="1"/>
  <c r="Z2824" i="1"/>
  <c r="Z2825" i="1"/>
  <c r="Z2826" i="1"/>
  <c r="Z2827" i="1"/>
  <c r="Z2828" i="1"/>
  <c r="Z2829" i="1"/>
  <c r="Z2830" i="1"/>
  <c r="Z2831" i="1"/>
  <c r="Z2832" i="1"/>
  <c r="Z2833" i="1"/>
  <c r="Z2834" i="1"/>
  <c r="Z2835" i="1"/>
  <c r="Z2836" i="1"/>
  <c r="Z2837" i="1"/>
  <c r="Z2838" i="1"/>
  <c r="Z2839" i="1"/>
  <c r="Z2840" i="1"/>
  <c r="Z2841" i="1"/>
  <c r="Z2842" i="1"/>
  <c r="Z2843" i="1"/>
  <c r="Z2844" i="1"/>
  <c r="Z2845" i="1"/>
  <c r="Z2846" i="1"/>
  <c r="Z2847" i="1"/>
  <c r="Z2848" i="1"/>
  <c r="Z2849" i="1"/>
  <c r="Z2850" i="1"/>
  <c r="Z2851" i="1"/>
  <c r="Z2852" i="1"/>
  <c r="Z2853" i="1"/>
  <c r="Z2854" i="1"/>
  <c r="Z2855" i="1"/>
  <c r="Z2856" i="1"/>
  <c r="Z2857" i="1"/>
  <c r="Z2858" i="1"/>
  <c r="Z2859" i="1"/>
  <c r="Z2860" i="1"/>
  <c r="Z2861" i="1"/>
  <c r="Z2862" i="1"/>
  <c r="Z2863" i="1"/>
  <c r="Z2864" i="1"/>
  <c r="Z2865" i="1"/>
  <c r="Z2866" i="1"/>
  <c r="Z2867" i="1"/>
  <c r="Z2868" i="1"/>
  <c r="Z2869" i="1"/>
  <c r="Z2870" i="1"/>
  <c r="Z2871" i="1"/>
  <c r="Z2872" i="1"/>
  <c r="Z2873" i="1"/>
  <c r="Z2874" i="1"/>
  <c r="Z2875" i="1"/>
  <c r="Z2876" i="1"/>
  <c r="Z2877" i="1"/>
  <c r="Z2878" i="1"/>
  <c r="Z2879" i="1"/>
  <c r="Z2880" i="1"/>
  <c r="Z2881" i="1"/>
  <c r="Z2882" i="1"/>
  <c r="Z2883" i="1"/>
  <c r="Z2884" i="1"/>
  <c r="Z2885" i="1"/>
  <c r="Z2886" i="1"/>
  <c r="Z2887" i="1"/>
  <c r="Z2888" i="1"/>
  <c r="Z2889" i="1"/>
  <c r="Z2890" i="1"/>
  <c r="Z2891" i="1"/>
  <c r="Z2892" i="1"/>
  <c r="Z2893" i="1"/>
  <c r="Z2894" i="1"/>
  <c r="Z2895" i="1"/>
  <c r="Z2896" i="1"/>
  <c r="Z2897" i="1"/>
  <c r="Z2898" i="1"/>
  <c r="Z2899" i="1"/>
  <c r="Z2900" i="1"/>
  <c r="Z2901" i="1"/>
  <c r="Z2902" i="1"/>
  <c r="Z2903" i="1"/>
  <c r="Z2904" i="1"/>
  <c r="Z2905" i="1"/>
  <c r="Z2906" i="1"/>
  <c r="Z2907" i="1"/>
  <c r="Z2908" i="1"/>
  <c r="Z3" i="1"/>
  <c r="X4" i="1"/>
  <c r="X5" i="1"/>
  <c r="X6" i="1"/>
  <c r="X7" i="1"/>
  <c r="X8" i="1"/>
  <c r="X9" i="1"/>
  <c r="X10" i="1"/>
  <c r="X11" i="1"/>
  <c r="X12" i="1"/>
  <c r="X13" i="1"/>
  <c r="X14" i="1"/>
  <c r="X15" i="1"/>
  <c r="X16" i="1"/>
  <c r="X17" i="1"/>
  <c r="X18" i="1"/>
  <c r="X19" i="1"/>
  <c r="X20" i="1"/>
  <c r="X21" i="1"/>
  <c r="X22" i="1"/>
  <c r="X23" i="1"/>
  <c r="X24" i="1"/>
  <c r="X25" i="1"/>
  <c r="X26" i="1"/>
  <c r="X27" i="1"/>
  <c r="X28" i="1"/>
  <c r="X29" i="1"/>
  <c r="X30" i="1"/>
  <c r="X31" i="1"/>
  <c r="X32" i="1"/>
  <c r="X33" i="1"/>
  <c r="X34" i="1"/>
  <c r="X35" i="1"/>
  <c r="X36" i="1"/>
  <c r="X37" i="1"/>
  <c r="X38" i="1"/>
  <c r="X39" i="1"/>
  <c r="X40" i="1"/>
  <c r="X41" i="1"/>
  <c r="X42" i="1"/>
  <c r="X43" i="1"/>
  <c r="X44" i="1"/>
  <c r="X45" i="1"/>
  <c r="X46" i="1"/>
  <c r="X47" i="1"/>
  <c r="X48" i="1"/>
  <c r="X49" i="1"/>
  <c r="X50" i="1"/>
  <c r="X51" i="1"/>
  <c r="X52" i="1"/>
  <c r="X53" i="1"/>
  <c r="X54" i="1"/>
  <c r="X55" i="1"/>
  <c r="X56" i="1"/>
  <c r="X57" i="1"/>
  <c r="X58" i="1"/>
  <c r="X59" i="1"/>
  <c r="X60" i="1"/>
  <c r="X61" i="1"/>
  <c r="X62" i="1"/>
  <c r="X63" i="1"/>
  <c r="X64" i="1"/>
  <c r="X65" i="1"/>
  <c r="X66" i="1"/>
  <c r="X67" i="1"/>
  <c r="X68" i="1"/>
  <c r="X69" i="1"/>
  <c r="X70" i="1"/>
  <c r="X71" i="1"/>
  <c r="X72" i="1"/>
  <c r="X73" i="1"/>
  <c r="X74" i="1"/>
  <c r="X75" i="1"/>
  <c r="X76" i="1"/>
  <c r="X77" i="1"/>
  <c r="X78" i="1"/>
  <c r="X79" i="1"/>
  <c r="X80" i="1"/>
  <c r="X81" i="1"/>
  <c r="X82" i="1"/>
  <c r="X83" i="1"/>
  <c r="X84" i="1"/>
  <c r="X85" i="1"/>
  <c r="X86" i="1"/>
  <c r="X87" i="1"/>
  <c r="X88" i="1"/>
  <c r="X89" i="1"/>
  <c r="X90" i="1"/>
  <c r="X91" i="1"/>
  <c r="X92" i="1"/>
  <c r="X93" i="1"/>
  <c r="X94" i="1"/>
  <c r="X95" i="1"/>
  <c r="X96" i="1"/>
  <c r="X97" i="1"/>
  <c r="X98" i="1"/>
  <c r="X99" i="1"/>
  <c r="X100" i="1"/>
  <c r="X101" i="1"/>
  <c r="X102" i="1"/>
  <c r="X103" i="1"/>
  <c r="X104" i="1"/>
  <c r="X105" i="1"/>
  <c r="X106" i="1"/>
  <c r="X107" i="1"/>
  <c r="X108" i="1"/>
  <c r="X109" i="1"/>
  <c r="X110" i="1"/>
  <c r="X111" i="1"/>
  <c r="X112" i="1"/>
  <c r="X113" i="1"/>
  <c r="X114" i="1"/>
  <c r="X115" i="1"/>
  <c r="X116" i="1"/>
  <c r="X117" i="1"/>
  <c r="X118" i="1"/>
  <c r="X119" i="1"/>
  <c r="X120" i="1"/>
  <c r="X121" i="1"/>
  <c r="X122" i="1"/>
  <c r="X123" i="1"/>
  <c r="X124" i="1"/>
  <c r="X125" i="1"/>
  <c r="X126" i="1"/>
  <c r="X127" i="1"/>
  <c r="X128" i="1"/>
  <c r="X129" i="1"/>
  <c r="X130" i="1"/>
  <c r="X131" i="1"/>
  <c r="X132" i="1"/>
  <c r="X133" i="1"/>
  <c r="X134" i="1"/>
  <c r="X135" i="1"/>
  <c r="X136" i="1"/>
  <c r="X137" i="1"/>
  <c r="X138" i="1"/>
  <c r="X139" i="1"/>
  <c r="X140" i="1"/>
  <c r="X141" i="1"/>
  <c r="X142" i="1"/>
  <c r="X143" i="1"/>
  <c r="X144" i="1"/>
  <c r="X145" i="1"/>
  <c r="X146" i="1"/>
  <c r="X147" i="1"/>
  <c r="X148" i="1"/>
  <c r="X149" i="1"/>
  <c r="X150" i="1"/>
  <c r="X151" i="1"/>
  <c r="X152" i="1"/>
  <c r="X153" i="1"/>
  <c r="X154" i="1"/>
  <c r="X155" i="1"/>
  <c r="X156" i="1"/>
  <c r="X157" i="1"/>
  <c r="X158" i="1"/>
  <c r="X159" i="1"/>
  <c r="X160" i="1"/>
  <c r="X161" i="1"/>
  <c r="X162" i="1"/>
  <c r="X163" i="1"/>
  <c r="X164" i="1"/>
  <c r="X165" i="1"/>
  <c r="X166" i="1"/>
  <c r="X167" i="1"/>
  <c r="X168" i="1"/>
  <c r="X169" i="1"/>
  <c r="X170" i="1"/>
  <c r="X171" i="1"/>
  <c r="X172" i="1"/>
  <c r="X173" i="1"/>
  <c r="X174" i="1"/>
  <c r="X175" i="1"/>
  <c r="X176" i="1"/>
  <c r="X177" i="1"/>
  <c r="X178" i="1"/>
  <c r="X179" i="1"/>
  <c r="X180" i="1"/>
  <c r="X181" i="1"/>
  <c r="X182" i="1"/>
  <c r="X183" i="1"/>
  <c r="X184" i="1"/>
  <c r="X185" i="1"/>
  <c r="X186" i="1"/>
  <c r="X187" i="1"/>
  <c r="X188" i="1"/>
  <c r="X189" i="1"/>
  <c r="X190" i="1"/>
  <c r="X191" i="1"/>
  <c r="X192" i="1"/>
  <c r="X193" i="1"/>
  <c r="X194" i="1"/>
  <c r="X195" i="1"/>
  <c r="X196" i="1"/>
  <c r="X197" i="1"/>
  <c r="X198" i="1"/>
  <c r="X199" i="1"/>
  <c r="X200" i="1"/>
  <c r="X201" i="1"/>
  <c r="X202" i="1"/>
  <c r="X203" i="1"/>
  <c r="X204" i="1"/>
  <c r="X205" i="1"/>
  <c r="X206" i="1"/>
  <c r="X207" i="1"/>
  <c r="X208" i="1"/>
  <c r="X209" i="1"/>
  <c r="X210" i="1"/>
  <c r="X211" i="1"/>
  <c r="X212" i="1"/>
  <c r="X213" i="1"/>
  <c r="X214" i="1"/>
  <c r="X215" i="1"/>
  <c r="X216" i="1"/>
  <c r="X217" i="1"/>
  <c r="X218" i="1"/>
  <c r="X219" i="1"/>
  <c r="X220" i="1"/>
  <c r="X221" i="1"/>
  <c r="X222" i="1"/>
  <c r="X223" i="1"/>
  <c r="X224" i="1"/>
  <c r="X225" i="1"/>
  <c r="X226" i="1"/>
  <c r="X227" i="1"/>
  <c r="X228" i="1"/>
  <c r="X229" i="1"/>
  <c r="X230" i="1"/>
  <c r="X231" i="1"/>
  <c r="X232" i="1"/>
  <c r="X233" i="1"/>
  <c r="X234" i="1"/>
  <c r="X235" i="1"/>
  <c r="X236" i="1"/>
  <c r="X237" i="1"/>
  <c r="X238" i="1"/>
  <c r="X239" i="1"/>
  <c r="X240" i="1"/>
  <c r="X241" i="1"/>
  <c r="X242" i="1"/>
  <c r="X243" i="1"/>
  <c r="X244" i="1"/>
  <c r="X245" i="1"/>
  <c r="X246" i="1"/>
  <c r="X247" i="1"/>
  <c r="X248" i="1"/>
  <c r="X249" i="1"/>
  <c r="X250" i="1"/>
  <c r="X251" i="1"/>
  <c r="X252" i="1"/>
  <c r="X253" i="1"/>
  <c r="X254" i="1"/>
  <c r="X255" i="1"/>
  <c r="X256" i="1"/>
  <c r="X257" i="1"/>
  <c r="X258" i="1"/>
  <c r="X259" i="1"/>
  <c r="X260" i="1"/>
  <c r="X261" i="1"/>
  <c r="X262" i="1"/>
  <c r="X263" i="1"/>
  <c r="X264" i="1"/>
  <c r="X265" i="1"/>
  <c r="X266" i="1"/>
  <c r="X267" i="1"/>
  <c r="X268" i="1"/>
  <c r="X269" i="1"/>
  <c r="X270" i="1"/>
  <c r="X271" i="1"/>
  <c r="X272" i="1"/>
  <c r="X273" i="1"/>
  <c r="X274" i="1"/>
  <c r="X275" i="1"/>
  <c r="X276" i="1"/>
  <c r="X277" i="1"/>
  <c r="X278" i="1"/>
  <c r="X279" i="1"/>
  <c r="X280" i="1"/>
  <c r="X281" i="1"/>
  <c r="X282" i="1"/>
  <c r="X283" i="1"/>
  <c r="X284" i="1"/>
  <c r="X285" i="1"/>
  <c r="X286" i="1"/>
  <c r="X287" i="1"/>
  <c r="X288" i="1"/>
  <c r="X289" i="1"/>
  <c r="X290" i="1"/>
  <c r="X291" i="1"/>
  <c r="X292" i="1"/>
  <c r="X293" i="1"/>
  <c r="X294" i="1"/>
  <c r="X295" i="1"/>
  <c r="X296" i="1"/>
  <c r="X297" i="1"/>
  <c r="X298" i="1"/>
  <c r="X299" i="1"/>
  <c r="X300" i="1"/>
  <c r="X301" i="1"/>
  <c r="X302" i="1"/>
  <c r="X303" i="1"/>
  <c r="X304" i="1"/>
  <c r="X305" i="1"/>
  <c r="X306" i="1"/>
  <c r="X307" i="1"/>
  <c r="X308" i="1"/>
  <c r="X309" i="1"/>
  <c r="X310" i="1"/>
  <c r="X311" i="1"/>
  <c r="X312" i="1"/>
  <c r="X313" i="1"/>
  <c r="X314" i="1"/>
  <c r="X315" i="1"/>
  <c r="X316" i="1"/>
  <c r="X317" i="1"/>
  <c r="X318" i="1"/>
  <c r="X319" i="1"/>
  <c r="X320" i="1"/>
  <c r="X321" i="1"/>
  <c r="X322" i="1"/>
  <c r="X323" i="1"/>
  <c r="X324" i="1"/>
  <c r="X325" i="1"/>
  <c r="X326" i="1"/>
  <c r="X327" i="1"/>
  <c r="X328" i="1"/>
  <c r="X329" i="1"/>
  <c r="X330" i="1"/>
  <c r="X331" i="1"/>
  <c r="X332" i="1"/>
  <c r="X333" i="1"/>
  <c r="X334" i="1"/>
  <c r="X335" i="1"/>
  <c r="X336" i="1"/>
  <c r="X337" i="1"/>
  <c r="X338" i="1"/>
  <c r="X339" i="1"/>
  <c r="X340" i="1"/>
  <c r="X341" i="1"/>
  <c r="X342" i="1"/>
  <c r="X343" i="1"/>
  <c r="X344" i="1"/>
  <c r="X345" i="1"/>
  <c r="X346" i="1"/>
  <c r="X347" i="1"/>
  <c r="X348" i="1"/>
  <c r="X349" i="1"/>
  <c r="X350" i="1"/>
  <c r="X351" i="1"/>
  <c r="X352" i="1"/>
  <c r="X353" i="1"/>
  <c r="X354" i="1"/>
  <c r="X355" i="1"/>
  <c r="X356" i="1"/>
  <c r="X357" i="1"/>
  <c r="X358" i="1"/>
  <c r="X359" i="1"/>
  <c r="X360" i="1"/>
  <c r="X361" i="1"/>
  <c r="X362" i="1"/>
  <c r="X363" i="1"/>
  <c r="X364" i="1"/>
  <c r="X365" i="1"/>
  <c r="X366" i="1"/>
  <c r="X367" i="1"/>
  <c r="X368" i="1"/>
  <c r="X369" i="1"/>
  <c r="X370" i="1"/>
  <c r="X371" i="1"/>
  <c r="X372" i="1"/>
  <c r="X373" i="1"/>
  <c r="X374" i="1"/>
  <c r="X375" i="1"/>
  <c r="X376" i="1"/>
  <c r="X377" i="1"/>
  <c r="X378" i="1"/>
  <c r="X379" i="1"/>
  <c r="X380" i="1"/>
  <c r="X381" i="1"/>
  <c r="X382" i="1"/>
  <c r="X383" i="1"/>
  <c r="X384" i="1"/>
  <c r="X385" i="1"/>
  <c r="X386" i="1"/>
  <c r="X387" i="1"/>
  <c r="X388" i="1"/>
  <c r="X389" i="1"/>
  <c r="X390" i="1"/>
  <c r="X391" i="1"/>
  <c r="X392" i="1"/>
  <c r="X393" i="1"/>
  <c r="X394" i="1"/>
  <c r="X395" i="1"/>
  <c r="X396" i="1"/>
  <c r="X397" i="1"/>
  <c r="X398" i="1"/>
  <c r="X399" i="1"/>
  <c r="X400" i="1"/>
  <c r="X401" i="1"/>
  <c r="X402" i="1"/>
  <c r="X403" i="1"/>
  <c r="X404" i="1"/>
  <c r="X405" i="1"/>
  <c r="X406" i="1"/>
  <c r="X407" i="1"/>
  <c r="X408" i="1"/>
  <c r="X409" i="1"/>
  <c r="X410" i="1"/>
  <c r="X411" i="1"/>
  <c r="X412" i="1"/>
  <c r="X413" i="1"/>
  <c r="X414" i="1"/>
  <c r="X415" i="1"/>
  <c r="X416" i="1"/>
  <c r="X417" i="1"/>
  <c r="X418" i="1"/>
  <c r="X419" i="1"/>
  <c r="X420" i="1"/>
  <c r="X421" i="1"/>
  <c r="X422" i="1"/>
  <c r="X423" i="1"/>
  <c r="X424" i="1"/>
  <c r="X425" i="1"/>
  <c r="X426" i="1"/>
  <c r="X427" i="1"/>
  <c r="X428" i="1"/>
  <c r="X429" i="1"/>
  <c r="X430" i="1"/>
  <c r="X431" i="1"/>
  <c r="X432" i="1"/>
  <c r="X433" i="1"/>
  <c r="X434" i="1"/>
  <c r="X435" i="1"/>
  <c r="X436" i="1"/>
  <c r="X437" i="1"/>
  <c r="X438" i="1"/>
  <c r="X439" i="1"/>
  <c r="X440" i="1"/>
  <c r="X441" i="1"/>
  <c r="X442" i="1"/>
  <c r="X443" i="1"/>
  <c r="X444" i="1"/>
  <c r="X445" i="1"/>
  <c r="X446" i="1"/>
  <c r="X447" i="1"/>
  <c r="X448" i="1"/>
  <c r="X449" i="1"/>
  <c r="X450" i="1"/>
  <c r="X451" i="1"/>
  <c r="X452" i="1"/>
  <c r="X453" i="1"/>
  <c r="X454" i="1"/>
  <c r="X455" i="1"/>
  <c r="X456" i="1"/>
  <c r="X457" i="1"/>
  <c r="X458" i="1"/>
  <c r="X459" i="1"/>
  <c r="X460" i="1"/>
  <c r="X461" i="1"/>
  <c r="X462" i="1"/>
  <c r="X463" i="1"/>
  <c r="X464" i="1"/>
  <c r="X465" i="1"/>
  <c r="X466" i="1"/>
  <c r="X467" i="1"/>
  <c r="X468" i="1"/>
  <c r="X469" i="1"/>
  <c r="X470" i="1"/>
  <c r="X471" i="1"/>
  <c r="X472" i="1"/>
  <c r="X473" i="1"/>
  <c r="X474" i="1"/>
  <c r="X475" i="1"/>
  <c r="X476" i="1"/>
  <c r="X477" i="1"/>
  <c r="X478" i="1"/>
  <c r="X479" i="1"/>
  <c r="X480" i="1"/>
  <c r="X481" i="1"/>
  <c r="X482" i="1"/>
  <c r="X483" i="1"/>
  <c r="X484" i="1"/>
  <c r="X485" i="1"/>
  <c r="X486" i="1"/>
  <c r="X487" i="1"/>
  <c r="X488" i="1"/>
  <c r="X489" i="1"/>
  <c r="X490" i="1"/>
  <c r="X491" i="1"/>
  <c r="X492" i="1"/>
  <c r="X493" i="1"/>
  <c r="X494" i="1"/>
  <c r="X495" i="1"/>
  <c r="X496" i="1"/>
  <c r="X497" i="1"/>
  <c r="X498" i="1"/>
  <c r="X499" i="1"/>
  <c r="X500" i="1"/>
  <c r="X501" i="1"/>
  <c r="X502" i="1"/>
  <c r="X503" i="1"/>
  <c r="X504" i="1"/>
  <c r="X505" i="1"/>
  <c r="X506" i="1"/>
  <c r="X507" i="1"/>
  <c r="X508" i="1"/>
  <c r="X509" i="1"/>
  <c r="X510" i="1"/>
  <c r="X511" i="1"/>
  <c r="X512" i="1"/>
  <c r="X513" i="1"/>
  <c r="X514" i="1"/>
  <c r="X515" i="1"/>
  <c r="X516" i="1"/>
  <c r="X517" i="1"/>
  <c r="X518" i="1"/>
  <c r="X519" i="1"/>
  <c r="X520" i="1"/>
  <c r="X521" i="1"/>
  <c r="X522" i="1"/>
  <c r="X523" i="1"/>
  <c r="X524" i="1"/>
  <c r="X525" i="1"/>
  <c r="X526" i="1"/>
  <c r="X527" i="1"/>
  <c r="X528" i="1"/>
  <c r="X529" i="1"/>
  <c r="X530" i="1"/>
  <c r="X531" i="1"/>
  <c r="X532" i="1"/>
  <c r="X533" i="1"/>
  <c r="X534" i="1"/>
  <c r="X535" i="1"/>
  <c r="X536" i="1"/>
  <c r="X537" i="1"/>
  <c r="X538" i="1"/>
  <c r="X539" i="1"/>
  <c r="X540" i="1"/>
  <c r="X541" i="1"/>
  <c r="X542" i="1"/>
  <c r="X543" i="1"/>
  <c r="X544" i="1"/>
  <c r="X545" i="1"/>
  <c r="X546" i="1"/>
  <c r="X547" i="1"/>
  <c r="X548" i="1"/>
  <c r="X549" i="1"/>
  <c r="X550" i="1"/>
  <c r="X551" i="1"/>
  <c r="X552" i="1"/>
  <c r="X553" i="1"/>
  <c r="X554" i="1"/>
  <c r="X555" i="1"/>
  <c r="X556" i="1"/>
  <c r="X557" i="1"/>
  <c r="X558" i="1"/>
  <c r="X559" i="1"/>
  <c r="X560" i="1"/>
  <c r="X561" i="1"/>
  <c r="X562" i="1"/>
  <c r="X563" i="1"/>
  <c r="X564" i="1"/>
  <c r="X565" i="1"/>
  <c r="X566" i="1"/>
  <c r="X567" i="1"/>
  <c r="X568" i="1"/>
  <c r="X569" i="1"/>
  <c r="X570" i="1"/>
  <c r="X571" i="1"/>
  <c r="X572" i="1"/>
  <c r="X573" i="1"/>
  <c r="X574" i="1"/>
  <c r="X575" i="1"/>
  <c r="X576" i="1"/>
  <c r="X577" i="1"/>
  <c r="X578" i="1"/>
  <c r="X579" i="1"/>
  <c r="X580" i="1"/>
  <c r="X581" i="1"/>
  <c r="X582" i="1"/>
  <c r="X583" i="1"/>
  <c r="X584" i="1"/>
  <c r="X585" i="1"/>
  <c r="X586" i="1"/>
  <c r="X587" i="1"/>
  <c r="X588" i="1"/>
  <c r="X589" i="1"/>
  <c r="X590" i="1"/>
  <c r="X591" i="1"/>
  <c r="X592" i="1"/>
  <c r="X593" i="1"/>
  <c r="X594" i="1"/>
  <c r="X595" i="1"/>
  <c r="X596" i="1"/>
  <c r="X597" i="1"/>
  <c r="X598" i="1"/>
  <c r="X599" i="1"/>
  <c r="X600" i="1"/>
  <c r="X601" i="1"/>
  <c r="X602" i="1"/>
  <c r="X603" i="1"/>
  <c r="X604" i="1"/>
  <c r="X605" i="1"/>
  <c r="X606" i="1"/>
  <c r="X607" i="1"/>
  <c r="X608" i="1"/>
  <c r="X609" i="1"/>
  <c r="X610" i="1"/>
  <c r="X611" i="1"/>
  <c r="X612" i="1"/>
  <c r="X613" i="1"/>
  <c r="X614" i="1"/>
  <c r="X615" i="1"/>
  <c r="X616" i="1"/>
  <c r="X617" i="1"/>
  <c r="X618" i="1"/>
  <c r="X619" i="1"/>
  <c r="X620" i="1"/>
  <c r="X621" i="1"/>
  <c r="X622" i="1"/>
  <c r="X623" i="1"/>
  <c r="X624" i="1"/>
  <c r="X625" i="1"/>
  <c r="X626" i="1"/>
  <c r="X627" i="1"/>
  <c r="X628" i="1"/>
  <c r="X629" i="1"/>
  <c r="X630" i="1"/>
  <c r="X631" i="1"/>
  <c r="X632" i="1"/>
  <c r="X633" i="1"/>
  <c r="X634" i="1"/>
  <c r="X635" i="1"/>
  <c r="X636" i="1"/>
  <c r="X637" i="1"/>
  <c r="X638" i="1"/>
  <c r="X639" i="1"/>
  <c r="X640" i="1"/>
  <c r="X641" i="1"/>
  <c r="X642" i="1"/>
  <c r="X643" i="1"/>
  <c r="X644" i="1"/>
  <c r="X645" i="1"/>
  <c r="X646" i="1"/>
  <c r="X647" i="1"/>
  <c r="X648" i="1"/>
  <c r="X649" i="1"/>
  <c r="X650" i="1"/>
  <c r="X651" i="1"/>
  <c r="X652" i="1"/>
  <c r="X653" i="1"/>
  <c r="X654" i="1"/>
  <c r="X655" i="1"/>
  <c r="X656" i="1"/>
  <c r="X657" i="1"/>
  <c r="X658" i="1"/>
  <c r="X659" i="1"/>
  <c r="X660" i="1"/>
  <c r="X661" i="1"/>
  <c r="X662" i="1"/>
  <c r="X663" i="1"/>
  <c r="X664" i="1"/>
  <c r="X665" i="1"/>
  <c r="X666" i="1"/>
  <c r="X667" i="1"/>
  <c r="X668" i="1"/>
  <c r="X669" i="1"/>
  <c r="X670" i="1"/>
  <c r="X671" i="1"/>
  <c r="X672" i="1"/>
  <c r="X673" i="1"/>
  <c r="X674" i="1"/>
  <c r="X675" i="1"/>
  <c r="X676" i="1"/>
  <c r="X677" i="1"/>
  <c r="X678" i="1"/>
  <c r="X679" i="1"/>
  <c r="X680" i="1"/>
  <c r="X681" i="1"/>
  <c r="X682" i="1"/>
  <c r="X683" i="1"/>
  <c r="X684" i="1"/>
  <c r="X685" i="1"/>
  <c r="X686" i="1"/>
  <c r="X687" i="1"/>
  <c r="X688" i="1"/>
  <c r="X689" i="1"/>
  <c r="X690" i="1"/>
  <c r="X691" i="1"/>
  <c r="X692" i="1"/>
  <c r="X693" i="1"/>
  <c r="X694" i="1"/>
  <c r="X695" i="1"/>
  <c r="X696" i="1"/>
  <c r="X697" i="1"/>
  <c r="X698" i="1"/>
  <c r="X699" i="1"/>
  <c r="X700" i="1"/>
  <c r="X701" i="1"/>
  <c r="X702" i="1"/>
  <c r="X703" i="1"/>
  <c r="X704" i="1"/>
  <c r="X705" i="1"/>
  <c r="X706" i="1"/>
  <c r="X707" i="1"/>
  <c r="X708" i="1"/>
  <c r="X709" i="1"/>
  <c r="X710" i="1"/>
  <c r="X711" i="1"/>
  <c r="X712" i="1"/>
  <c r="X713" i="1"/>
  <c r="X714" i="1"/>
  <c r="X715" i="1"/>
  <c r="X716" i="1"/>
  <c r="X717" i="1"/>
  <c r="X718" i="1"/>
  <c r="X719" i="1"/>
  <c r="X720" i="1"/>
  <c r="X721" i="1"/>
  <c r="X722" i="1"/>
  <c r="X723" i="1"/>
  <c r="X724" i="1"/>
  <c r="X725" i="1"/>
  <c r="X726" i="1"/>
  <c r="X727" i="1"/>
  <c r="X728" i="1"/>
  <c r="X729" i="1"/>
  <c r="X730" i="1"/>
  <c r="X731" i="1"/>
  <c r="X732" i="1"/>
  <c r="X733" i="1"/>
  <c r="X734" i="1"/>
  <c r="X735" i="1"/>
  <c r="X736" i="1"/>
  <c r="X737" i="1"/>
  <c r="X738" i="1"/>
  <c r="X739" i="1"/>
  <c r="X740" i="1"/>
  <c r="X741" i="1"/>
  <c r="X742" i="1"/>
  <c r="X743" i="1"/>
  <c r="X744" i="1"/>
  <c r="X745" i="1"/>
  <c r="X746" i="1"/>
  <c r="X747" i="1"/>
  <c r="X748" i="1"/>
  <c r="X749" i="1"/>
  <c r="X750" i="1"/>
  <c r="X751" i="1"/>
  <c r="X752" i="1"/>
  <c r="X753" i="1"/>
  <c r="X754" i="1"/>
  <c r="X755" i="1"/>
  <c r="X756" i="1"/>
  <c r="X757" i="1"/>
  <c r="X758" i="1"/>
  <c r="X759" i="1"/>
  <c r="X760" i="1"/>
  <c r="X761" i="1"/>
  <c r="X762" i="1"/>
  <c r="X763" i="1"/>
  <c r="X764" i="1"/>
  <c r="X765" i="1"/>
  <c r="X766" i="1"/>
  <c r="X767" i="1"/>
  <c r="X768" i="1"/>
  <c r="X769" i="1"/>
  <c r="X770" i="1"/>
  <c r="X771" i="1"/>
  <c r="X772" i="1"/>
  <c r="X773" i="1"/>
  <c r="X774" i="1"/>
  <c r="X775" i="1"/>
  <c r="X776" i="1"/>
  <c r="X777" i="1"/>
  <c r="X778" i="1"/>
  <c r="X779" i="1"/>
  <c r="X780" i="1"/>
  <c r="X781" i="1"/>
  <c r="X782" i="1"/>
  <c r="X783" i="1"/>
  <c r="X784" i="1"/>
  <c r="X785" i="1"/>
  <c r="X786" i="1"/>
  <c r="X787" i="1"/>
  <c r="X788" i="1"/>
  <c r="X789" i="1"/>
  <c r="X790" i="1"/>
  <c r="X791" i="1"/>
  <c r="X792" i="1"/>
  <c r="X793" i="1"/>
  <c r="X794" i="1"/>
  <c r="X795" i="1"/>
  <c r="X796" i="1"/>
  <c r="X797" i="1"/>
  <c r="X798" i="1"/>
  <c r="X799" i="1"/>
  <c r="X800" i="1"/>
  <c r="X801" i="1"/>
  <c r="X802" i="1"/>
  <c r="X803" i="1"/>
  <c r="X804" i="1"/>
  <c r="X805" i="1"/>
  <c r="X806" i="1"/>
  <c r="X807" i="1"/>
  <c r="X808" i="1"/>
  <c r="X809" i="1"/>
  <c r="X810" i="1"/>
  <c r="X811" i="1"/>
  <c r="X812" i="1"/>
  <c r="X813" i="1"/>
  <c r="X814" i="1"/>
  <c r="X815" i="1"/>
  <c r="X816" i="1"/>
  <c r="X817" i="1"/>
  <c r="X818" i="1"/>
  <c r="X819" i="1"/>
  <c r="X820" i="1"/>
  <c r="X821" i="1"/>
  <c r="X822" i="1"/>
  <c r="X823" i="1"/>
  <c r="X824" i="1"/>
  <c r="X825" i="1"/>
  <c r="X826" i="1"/>
  <c r="X827" i="1"/>
  <c r="X828" i="1"/>
  <c r="X829" i="1"/>
  <c r="X830" i="1"/>
  <c r="X831" i="1"/>
  <c r="X832" i="1"/>
  <c r="X833" i="1"/>
  <c r="X834" i="1"/>
  <c r="X835" i="1"/>
  <c r="X836" i="1"/>
  <c r="X837" i="1"/>
  <c r="X838" i="1"/>
  <c r="X839" i="1"/>
  <c r="X840" i="1"/>
  <c r="X841" i="1"/>
  <c r="X842" i="1"/>
  <c r="X843" i="1"/>
  <c r="X844" i="1"/>
  <c r="X845" i="1"/>
  <c r="X846" i="1"/>
  <c r="X847" i="1"/>
  <c r="X848" i="1"/>
  <c r="X849" i="1"/>
  <c r="X850" i="1"/>
  <c r="X851" i="1"/>
  <c r="X852" i="1"/>
  <c r="X853" i="1"/>
  <c r="X854" i="1"/>
  <c r="X855" i="1"/>
  <c r="X856" i="1"/>
  <c r="X857" i="1"/>
  <c r="X858" i="1"/>
  <c r="X859" i="1"/>
  <c r="X860" i="1"/>
  <c r="X861" i="1"/>
  <c r="X862" i="1"/>
  <c r="X863" i="1"/>
  <c r="X864" i="1"/>
  <c r="X865" i="1"/>
  <c r="X866" i="1"/>
  <c r="X867" i="1"/>
  <c r="X868" i="1"/>
  <c r="X869" i="1"/>
  <c r="X870" i="1"/>
  <c r="X871" i="1"/>
  <c r="X872" i="1"/>
  <c r="X873" i="1"/>
  <c r="X874" i="1"/>
  <c r="X875" i="1"/>
  <c r="X876" i="1"/>
  <c r="X877" i="1"/>
  <c r="X878" i="1"/>
  <c r="X879" i="1"/>
  <c r="X880" i="1"/>
  <c r="X881" i="1"/>
  <c r="X882" i="1"/>
  <c r="X883" i="1"/>
  <c r="X884" i="1"/>
  <c r="X885" i="1"/>
  <c r="X886" i="1"/>
  <c r="X887" i="1"/>
  <c r="X888" i="1"/>
  <c r="X889" i="1"/>
  <c r="X890" i="1"/>
  <c r="X891" i="1"/>
  <c r="X892" i="1"/>
  <c r="X893" i="1"/>
  <c r="X894" i="1"/>
  <c r="X895" i="1"/>
  <c r="X896" i="1"/>
  <c r="X897" i="1"/>
  <c r="X898" i="1"/>
  <c r="X899" i="1"/>
  <c r="X900" i="1"/>
  <c r="X901" i="1"/>
  <c r="X902" i="1"/>
  <c r="X903" i="1"/>
  <c r="X904" i="1"/>
  <c r="X905" i="1"/>
  <c r="X906" i="1"/>
  <c r="X907" i="1"/>
  <c r="X908" i="1"/>
  <c r="X909" i="1"/>
  <c r="X910" i="1"/>
  <c r="X911" i="1"/>
  <c r="X912" i="1"/>
  <c r="X913" i="1"/>
  <c r="X914" i="1"/>
  <c r="X915" i="1"/>
  <c r="X916" i="1"/>
  <c r="X917" i="1"/>
  <c r="X918" i="1"/>
  <c r="X919" i="1"/>
  <c r="X920" i="1"/>
  <c r="X921" i="1"/>
  <c r="X922" i="1"/>
  <c r="X923" i="1"/>
  <c r="X924" i="1"/>
  <c r="X925" i="1"/>
  <c r="X926" i="1"/>
  <c r="X927" i="1"/>
  <c r="X928" i="1"/>
  <c r="X929" i="1"/>
  <c r="X930" i="1"/>
  <c r="X931" i="1"/>
  <c r="X932" i="1"/>
  <c r="X933" i="1"/>
  <c r="X934" i="1"/>
  <c r="X935" i="1"/>
  <c r="X936" i="1"/>
  <c r="X937" i="1"/>
  <c r="X938" i="1"/>
  <c r="X939" i="1"/>
  <c r="X940" i="1"/>
  <c r="X941" i="1"/>
  <c r="X942" i="1"/>
  <c r="X943" i="1"/>
  <c r="X944" i="1"/>
  <c r="X945" i="1"/>
  <c r="X946" i="1"/>
  <c r="X947" i="1"/>
  <c r="X948" i="1"/>
  <c r="X949" i="1"/>
  <c r="X950" i="1"/>
  <c r="X951" i="1"/>
  <c r="X952" i="1"/>
  <c r="X953" i="1"/>
  <c r="X954" i="1"/>
  <c r="X955" i="1"/>
  <c r="X956" i="1"/>
  <c r="X957" i="1"/>
  <c r="X958" i="1"/>
  <c r="X959" i="1"/>
  <c r="X960" i="1"/>
  <c r="X961" i="1"/>
  <c r="X962" i="1"/>
  <c r="X963" i="1"/>
  <c r="X964" i="1"/>
  <c r="X965" i="1"/>
  <c r="X966" i="1"/>
  <c r="X967" i="1"/>
  <c r="X968" i="1"/>
  <c r="X969" i="1"/>
  <c r="X970" i="1"/>
  <c r="X971" i="1"/>
  <c r="X972" i="1"/>
  <c r="X973" i="1"/>
  <c r="X974" i="1"/>
  <c r="X975" i="1"/>
  <c r="X976" i="1"/>
  <c r="X977" i="1"/>
  <c r="X978" i="1"/>
  <c r="X979" i="1"/>
  <c r="X980" i="1"/>
  <c r="X981" i="1"/>
  <c r="X982" i="1"/>
  <c r="X983" i="1"/>
  <c r="X984" i="1"/>
  <c r="X985" i="1"/>
  <c r="X986" i="1"/>
  <c r="X987" i="1"/>
  <c r="X988" i="1"/>
  <c r="X989" i="1"/>
  <c r="X990" i="1"/>
  <c r="X991" i="1"/>
  <c r="X992" i="1"/>
  <c r="X993" i="1"/>
  <c r="X994" i="1"/>
  <c r="X995" i="1"/>
  <c r="X996" i="1"/>
  <c r="X997" i="1"/>
  <c r="X998" i="1"/>
  <c r="X999" i="1"/>
  <c r="X1000" i="1"/>
  <c r="X1001" i="1"/>
  <c r="X1002" i="1"/>
  <c r="X1003" i="1"/>
  <c r="X1004" i="1"/>
  <c r="X1005" i="1"/>
  <c r="X1006" i="1"/>
  <c r="X1007" i="1"/>
  <c r="X1008" i="1"/>
  <c r="X1009" i="1"/>
  <c r="X1010" i="1"/>
  <c r="X1011" i="1"/>
  <c r="X1012" i="1"/>
  <c r="X1013" i="1"/>
  <c r="X1014" i="1"/>
  <c r="X1015" i="1"/>
  <c r="X1016" i="1"/>
  <c r="X1017" i="1"/>
  <c r="X1018" i="1"/>
  <c r="X1019" i="1"/>
  <c r="X1020" i="1"/>
  <c r="X1021" i="1"/>
  <c r="X1022" i="1"/>
  <c r="X1023" i="1"/>
  <c r="X1024" i="1"/>
  <c r="X1025" i="1"/>
  <c r="X1026" i="1"/>
  <c r="X1027" i="1"/>
  <c r="X1028" i="1"/>
  <c r="X1029" i="1"/>
  <c r="X1030" i="1"/>
  <c r="X1031" i="1"/>
  <c r="X1032" i="1"/>
  <c r="X1033" i="1"/>
  <c r="X1034" i="1"/>
  <c r="X1035" i="1"/>
  <c r="X1036" i="1"/>
  <c r="X1037" i="1"/>
  <c r="X1038" i="1"/>
  <c r="X1039" i="1"/>
  <c r="X1040" i="1"/>
  <c r="X1041" i="1"/>
  <c r="X1042" i="1"/>
  <c r="X1043" i="1"/>
  <c r="X1044" i="1"/>
  <c r="X1045" i="1"/>
  <c r="X1046" i="1"/>
  <c r="X1047" i="1"/>
  <c r="X1048" i="1"/>
  <c r="X1049" i="1"/>
  <c r="X1050" i="1"/>
  <c r="X1051" i="1"/>
  <c r="X1052" i="1"/>
  <c r="X1053" i="1"/>
  <c r="X1054" i="1"/>
  <c r="X1055" i="1"/>
  <c r="X1056" i="1"/>
  <c r="X1057" i="1"/>
  <c r="X1058" i="1"/>
  <c r="X1059" i="1"/>
  <c r="X1060" i="1"/>
  <c r="X1061" i="1"/>
  <c r="X1062" i="1"/>
  <c r="X1063" i="1"/>
  <c r="X1064" i="1"/>
  <c r="X1065" i="1"/>
  <c r="X1066" i="1"/>
  <c r="X1067" i="1"/>
  <c r="X1068" i="1"/>
  <c r="X1069" i="1"/>
  <c r="X1070" i="1"/>
  <c r="X1071" i="1"/>
  <c r="X1072" i="1"/>
  <c r="X1073" i="1"/>
  <c r="X1074" i="1"/>
  <c r="X1075" i="1"/>
  <c r="X1076" i="1"/>
  <c r="X1077" i="1"/>
  <c r="X1078" i="1"/>
  <c r="X1079" i="1"/>
  <c r="X1080" i="1"/>
  <c r="X1081" i="1"/>
  <c r="X1082" i="1"/>
  <c r="X1083" i="1"/>
  <c r="X1084" i="1"/>
  <c r="X1085" i="1"/>
  <c r="X1086" i="1"/>
  <c r="X1087" i="1"/>
  <c r="X1088" i="1"/>
  <c r="X1089" i="1"/>
  <c r="X1090" i="1"/>
  <c r="X1091" i="1"/>
  <c r="X1092" i="1"/>
  <c r="X1093" i="1"/>
  <c r="X1094" i="1"/>
  <c r="X1095" i="1"/>
  <c r="X1096" i="1"/>
  <c r="X1097" i="1"/>
  <c r="X1098" i="1"/>
  <c r="X1099" i="1"/>
  <c r="X1100" i="1"/>
  <c r="X1101" i="1"/>
  <c r="X1102" i="1"/>
  <c r="X1103" i="1"/>
  <c r="X1104" i="1"/>
  <c r="X1105" i="1"/>
  <c r="X1106" i="1"/>
  <c r="X1107" i="1"/>
  <c r="X1108" i="1"/>
  <c r="X1109" i="1"/>
  <c r="X1110" i="1"/>
  <c r="X1111" i="1"/>
  <c r="X1112" i="1"/>
  <c r="X1113" i="1"/>
  <c r="X1114" i="1"/>
  <c r="X1115" i="1"/>
  <c r="X1116" i="1"/>
  <c r="X1117" i="1"/>
  <c r="X1118" i="1"/>
  <c r="X1119" i="1"/>
  <c r="X1120" i="1"/>
  <c r="X1121" i="1"/>
  <c r="X1122" i="1"/>
  <c r="X1123" i="1"/>
  <c r="X1124" i="1"/>
  <c r="X1125" i="1"/>
  <c r="X1126" i="1"/>
  <c r="X1127" i="1"/>
  <c r="X1128" i="1"/>
  <c r="X1129" i="1"/>
  <c r="X1130" i="1"/>
  <c r="X1131" i="1"/>
  <c r="X1132" i="1"/>
  <c r="X1133" i="1"/>
  <c r="X1134" i="1"/>
  <c r="X1135" i="1"/>
  <c r="X1136" i="1"/>
  <c r="X1137" i="1"/>
  <c r="X1138" i="1"/>
  <c r="X1139" i="1"/>
  <c r="X1140" i="1"/>
  <c r="X1141" i="1"/>
  <c r="X1142" i="1"/>
  <c r="X1143" i="1"/>
  <c r="X1144" i="1"/>
  <c r="X1145" i="1"/>
  <c r="X1146" i="1"/>
  <c r="X1147" i="1"/>
  <c r="X1148" i="1"/>
  <c r="X1149" i="1"/>
  <c r="X1150" i="1"/>
  <c r="X1151" i="1"/>
  <c r="X1152" i="1"/>
  <c r="X1153" i="1"/>
  <c r="X1154" i="1"/>
  <c r="X1155" i="1"/>
  <c r="X1156" i="1"/>
  <c r="X1157" i="1"/>
  <c r="X1158" i="1"/>
  <c r="X1159" i="1"/>
  <c r="X1160" i="1"/>
  <c r="X1161" i="1"/>
  <c r="X1162" i="1"/>
  <c r="X1163" i="1"/>
  <c r="X1164" i="1"/>
  <c r="X1165" i="1"/>
  <c r="X1166" i="1"/>
  <c r="X1167" i="1"/>
  <c r="X1168" i="1"/>
  <c r="X1169" i="1"/>
  <c r="X1170" i="1"/>
  <c r="X1171" i="1"/>
  <c r="X1172" i="1"/>
  <c r="X1173" i="1"/>
  <c r="X1174" i="1"/>
  <c r="X1175" i="1"/>
  <c r="X1176" i="1"/>
  <c r="X1177" i="1"/>
  <c r="X1178" i="1"/>
  <c r="X1179" i="1"/>
  <c r="X1180" i="1"/>
  <c r="X1181" i="1"/>
  <c r="X1182" i="1"/>
  <c r="X1183" i="1"/>
  <c r="X1184" i="1"/>
  <c r="X1185" i="1"/>
  <c r="X1186" i="1"/>
  <c r="X1187" i="1"/>
  <c r="X1188" i="1"/>
  <c r="X1189" i="1"/>
  <c r="X1190" i="1"/>
  <c r="X1191" i="1"/>
  <c r="X1192" i="1"/>
  <c r="X1193" i="1"/>
  <c r="X1194" i="1"/>
  <c r="X1195" i="1"/>
  <c r="X1196" i="1"/>
  <c r="X1197" i="1"/>
  <c r="X1198" i="1"/>
  <c r="X1199" i="1"/>
  <c r="X1200" i="1"/>
  <c r="X1201" i="1"/>
  <c r="X1202" i="1"/>
  <c r="X1203" i="1"/>
  <c r="X1204" i="1"/>
  <c r="X1205" i="1"/>
  <c r="X1206" i="1"/>
  <c r="X1207" i="1"/>
  <c r="X1208" i="1"/>
  <c r="X1209" i="1"/>
  <c r="X1210" i="1"/>
  <c r="X1211" i="1"/>
  <c r="X1212" i="1"/>
  <c r="X1213" i="1"/>
  <c r="X1214" i="1"/>
  <c r="X1215" i="1"/>
  <c r="X1216" i="1"/>
  <c r="X1217" i="1"/>
  <c r="X1218" i="1"/>
  <c r="X1219" i="1"/>
  <c r="X1220" i="1"/>
  <c r="X1221" i="1"/>
  <c r="X1222" i="1"/>
  <c r="X1223" i="1"/>
  <c r="X1224" i="1"/>
  <c r="X1225" i="1"/>
  <c r="X1226" i="1"/>
  <c r="X1227" i="1"/>
  <c r="X1228" i="1"/>
  <c r="X1229" i="1"/>
  <c r="X1230" i="1"/>
  <c r="X1231" i="1"/>
  <c r="X1232" i="1"/>
  <c r="X1233" i="1"/>
  <c r="X1234" i="1"/>
  <c r="X1235" i="1"/>
  <c r="X1236" i="1"/>
  <c r="X1237" i="1"/>
  <c r="X1238" i="1"/>
  <c r="X1239" i="1"/>
  <c r="X1240" i="1"/>
  <c r="X1241" i="1"/>
  <c r="X1242" i="1"/>
  <c r="X1243" i="1"/>
  <c r="X1244" i="1"/>
  <c r="X1245" i="1"/>
  <c r="X1246" i="1"/>
  <c r="X1247" i="1"/>
  <c r="X1248" i="1"/>
  <c r="X1249" i="1"/>
  <c r="X1250" i="1"/>
  <c r="X1251" i="1"/>
  <c r="X1252" i="1"/>
  <c r="X1253" i="1"/>
  <c r="X1254" i="1"/>
  <c r="X1255" i="1"/>
  <c r="X1256" i="1"/>
  <c r="X1257" i="1"/>
  <c r="X1258" i="1"/>
  <c r="X1259" i="1"/>
  <c r="X1260" i="1"/>
  <c r="X1261" i="1"/>
  <c r="X1262" i="1"/>
  <c r="X1263" i="1"/>
  <c r="X1264" i="1"/>
  <c r="X1265" i="1"/>
  <c r="X1266" i="1"/>
  <c r="X1267" i="1"/>
  <c r="X1268" i="1"/>
  <c r="X1269" i="1"/>
  <c r="X1270" i="1"/>
  <c r="X1271" i="1"/>
  <c r="X1272" i="1"/>
  <c r="X1273" i="1"/>
  <c r="X1274" i="1"/>
  <c r="X1275" i="1"/>
  <c r="X1276" i="1"/>
  <c r="X1277" i="1"/>
  <c r="X1278" i="1"/>
  <c r="X1279" i="1"/>
  <c r="X1280" i="1"/>
  <c r="X1281" i="1"/>
  <c r="X1282" i="1"/>
  <c r="X1283" i="1"/>
  <c r="X1284" i="1"/>
  <c r="X1285" i="1"/>
  <c r="X1286" i="1"/>
  <c r="X1287" i="1"/>
  <c r="X1288" i="1"/>
  <c r="X1289" i="1"/>
  <c r="X1290" i="1"/>
  <c r="X1291" i="1"/>
  <c r="X1292" i="1"/>
  <c r="X1293" i="1"/>
  <c r="X1294" i="1"/>
  <c r="X1295" i="1"/>
  <c r="X1296" i="1"/>
  <c r="X1297" i="1"/>
  <c r="X1298" i="1"/>
  <c r="X1299" i="1"/>
  <c r="X1300" i="1"/>
  <c r="X1301" i="1"/>
  <c r="X1302" i="1"/>
  <c r="X1303" i="1"/>
  <c r="X1304" i="1"/>
  <c r="X1305" i="1"/>
  <c r="X1306" i="1"/>
  <c r="X1307" i="1"/>
  <c r="X1308" i="1"/>
  <c r="X1309" i="1"/>
  <c r="X1310" i="1"/>
  <c r="X1311" i="1"/>
  <c r="X1312" i="1"/>
  <c r="X1313" i="1"/>
  <c r="X1314" i="1"/>
  <c r="X1315" i="1"/>
  <c r="X1316" i="1"/>
  <c r="X1317" i="1"/>
  <c r="X1318" i="1"/>
  <c r="X1319" i="1"/>
  <c r="X1320" i="1"/>
  <c r="X1321" i="1"/>
  <c r="X1322" i="1"/>
  <c r="X1323" i="1"/>
  <c r="X1324" i="1"/>
  <c r="X1325" i="1"/>
  <c r="X1326" i="1"/>
  <c r="X1327" i="1"/>
  <c r="X1328" i="1"/>
  <c r="X1329" i="1"/>
  <c r="X1330" i="1"/>
  <c r="X1331" i="1"/>
  <c r="X1332" i="1"/>
  <c r="X1333" i="1"/>
  <c r="X1334" i="1"/>
  <c r="X1335" i="1"/>
  <c r="X1336" i="1"/>
  <c r="X1337" i="1"/>
  <c r="X1338" i="1"/>
  <c r="X1339" i="1"/>
  <c r="X1340" i="1"/>
  <c r="X1341" i="1"/>
  <c r="X1342" i="1"/>
  <c r="X1343" i="1"/>
  <c r="X1344" i="1"/>
  <c r="X1345" i="1"/>
  <c r="X1346" i="1"/>
  <c r="X1347" i="1"/>
  <c r="X1348" i="1"/>
  <c r="X1349" i="1"/>
  <c r="X1350" i="1"/>
  <c r="X1351" i="1"/>
  <c r="X1352" i="1"/>
  <c r="X1353" i="1"/>
  <c r="X1354" i="1"/>
  <c r="X1355" i="1"/>
  <c r="X1356" i="1"/>
  <c r="X1357" i="1"/>
  <c r="X1358" i="1"/>
  <c r="X1359" i="1"/>
  <c r="X1360" i="1"/>
  <c r="X1361" i="1"/>
  <c r="X1362" i="1"/>
  <c r="X1363" i="1"/>
  <c r="X1364" i="1"/>
  <c r="X1365" i="1"/>
  <c r="X1366" i="1"/>
  <c r="X1367" i="1"/>
  <c r="X1368" i="1"/>
  <c r="X1369" i="1"/>
  <c r="X1370" i="1"/>
  <c r="X1371" i="1"/>
  <c r="X1372" i="1"/>
  <c r="X1373" i="1"/>
  <c r="X1374" i="1"/>
  <c r="X1375" i="1"/>
  <c r="X1376" i="1"/>
  <c r="X1377" i="1"/>
  <c r="X1378" i="1"/>
  <c r="X1379" i="1"/>
  <c r="X1380" i="1"/>
  <c r="X1381" i="1"/>
  <c r="X1382" i="1"/>
  <c r="X1383" i="1"/>
  <c r="X1384" i="1"/>
  <c r="X1385" i="1"/>
  <c r="X1386" i="1"/>
  <c r="X1387" i="1"/>
  <c r="X1388" i="1"/>
  <c r="X1389" i="1"/>
  <c r="X1390" i="1"/>
  <c r="X1391" i="1"/>
  <c r="X1392" i="1"/>
  <c r="X1393" i="1"/>
  <c r="X1394" i="1"/>
  <c r="X1395" i="1"/>
  <c r="X1396" i="1"/>
  <c r="X1397" i="1"/>
  <c r="X1398" i="1"/>
  <c r="X1399" i="1"/>
  <c r="X1400" i="1"/>
  <c r="X1401" i="1"/>
  <c r="X1402" i="1"/>
  <c r="X1403" i="1"/>
  <c r="X1404" i="1"/>
  <c r="X1405" i="1"/>
  <c r="X1406" i="1"/>
  <c r="X1407" i="1"/>
  <c r="X1408" i="1"/>
  <c r="X1409" i="1"/>
  <c r="X1410" i="1"/>
  <c r="X1411" i="1"/>
  <c r="X1412" i="1"/>
  <c r="X1413" i="1"/>
  <c r="X1414" i="1"/>
  <c r="X1415" i="1"/>
  <c r="X1416" i="1"/>
  <c r="X1417" i="1"/>
  <c r="X1418" i="1"/>
  <c r="X1419" i="1"/>
  <c r="X1420" i="1"/>
  <c r="X1421" i="1"/>
  <c r="X1422" i="1"/>
  <c r="X1423" i="1"/>
  <c r="X1424" i="1"/>
  <c r="X1425" i="1"/>
  <c r="X1426" i="1"/>
  <c r="X1427" i="1"/>
  <c r="X1428" i="1"/>
  <c r="X1429" i="1"/>
  <c r="X1430" i="1"/>
  <c r="X1431" i="1"/>
  <c r="X1432" i="1"/>
  <c r="X1433" i="1"/>
  <c r="X1434" i="1"/>
  <c r="X1435" i="1"/>
  <c r="X1436" i="1"/>
  <c r="X1437" i="1"/>
  <c r="X1438" i="1"/>
  <c r="X1439" i="1"/>
  <c r="X1440" i="1"/>
  <c r="X1441" i="1"/>
  <c r="X1442" i="1"/>
  <c r="X1443" i="1"/>
  <c r="X1444" i="1"/>
  <c r="X1445" i="1"/>
  <c r="X1446" i="1"/>
  <c r="X1447" i="1"/>
  <c r="X1448" i="1"/>
  <c r="X1449" i="1"/>
  <c r="X1450" i="1"/>
  <c r="X1451" i="1"/>
  <c r="X1452" i="1"/>
  <c r="X1453" i="1"/>
  <c r="X1454" i="1"/>
  <c r="X1455" i="1"/>
  <c r="X1456" i="1"/>
  <c r="X1457" i="1"/>
  <c r="X1458" i="1"/>
  <c r="X1459" i="1"/>
  <c r="X1460" i="1"/>
  <c r="X1461" i="1"/>
  <c r="X1462" i="1"/>
  <c r="X1463" i="1"/>
  <c r="X1464" i="1"/>
  <c r="X1465" i="1"/>
  <c r="X1466" i="1"/>
  <c r="X1467" i="1"/>
  <c r="X1468" i="1"/>
  <c r="X1469" i="1"/>
  <c r="X1470" i="1"/>
  <c r="X1471" i="1"/>
  <c r="X1472" i="1"/>
  <c r="X1473" i="1"/>
  <c r="X1474" i="1"/>
  <c r="X1475" i="1"/>
  <c r="X1476" i="1"/>
  <c r="X1477" i="1"/>
  <c r="X1478" i="1"/>
  <c r="X1479" i="1"/>
  <c r="X1480" i="1"/>
  <c r="X1481" i="1"/>
  <c r="X1482" i="1"/>
  <c r="X1483" i="1"/>
  <c r="X1484" i="1"/>
  <c r="X1485" i="1"/>
  <c r="X1486" i="1"/>
  <c r="X1487" i="1"/>
  <c r="X1488" i="1"/>
  <c r="X1489" i="1"/>
  <c r="X1490" i="1"/>
  <c r="X1491" i="1"/>
  <c r="X1492" i="1"/>
  <c r="X1493" i="1"/>
  <c r="X1494" i="1"/>
  <c r="X1495" i="1"/>
  <c r="X1496" i="1"/>
  <c r="X1497" i="1"/>
  <c r="X1498" i="1"/>
  <c r="X1499" i="1"/>
  <c r="X1500" i="1"/>
  <c r="X1501" i="1"/>
  <c r="X1502" i="1"/>
  <c r="X1503" i="1"/>
  <c r="X1504" i="1"/>
  <c r="X1505" i="1"/>
  <c r="X1506" i="1"/>
  <c r="X1507" i="1"/>
  <c r="X1508" i="1"/>
  <c r="X1509" i="1"/>
  <c r="X1510" i="1"/>
  <c r="X1511" i="1"/>
  <c r="X1512" i="1"/>
  <c r="X1513" i="1"/>
  <c r="X1514" i="1"/>
  <c r="X1515" i="1"/>
  <c r="X1516" i="1"/>
  <c r="X1517" i="1"/>
  <c r="X1518" i="1"/>
  <c r="X1519" i="1"/>
  <c r="X1520" i="1"/>
  <c r="X1521" i="1"/>
  <c r="X1522" i="1"/>
  <c r="X1523" i="1"/>
  <c r="X1524" i="1"/>
  <c r="X1525" i="1"/>
  <c r="X1526" i="1"/>
  <c r="X1527" i="1"/>
  <c r="X1528" i="1"/>
  <c r="X1529" i="1"/>
  <c r="X1530" i="1"/>
  <c r="X1531" i="1"/>
  <c r="X1532" i="1"/>
  <c r="X1533" i="1"/>
  <c r="X1534" i="1"/>
  <c r="X1535" i="1"/>
  <c r="X1536" i="1"/>
  <c r="X1537" i="1"/>
  <c r="X1538" i="1"/>
  <c r="X1539" i="1"/>
  <c r="X1540" i="1"/>
  <c r="X1541" i="1"/>
  <c r="X1542" i="1"/>
  <c r="X1543" i="1"/>
  <c r="X1544" i="1"/>
  <c r="X1545" i="1"/>
  <c r="X1546" i="1"/>
  <c r="X1547" i="1"/>
  <c r="X1548" i="1"/>
  <c r="X1549" i="1"/>
  <c r="X1550" i="1"/>
  <c r="X1551" i="1"/>
  <c r="X1552" i="1"/>
  <c r="X1553" i="1"/>
  <c r="X1554" i="1"/>
  <c r="X1555" i="1"/>
  <c r="X1556" i="1"/>
  <c r="X1557" i="1"/>
  <c r="X1558" i="1"/>
  <c r="X1559" i="1"/>
  <c r="X1560" i="1"/>
  <c r="X1561" i="1"/>
  <c r="X1562" i="1"/>
  <c r="X1563" i="1"/>
  <c r="X1564" i="1"/>
  <c r="X1565" i="1"/>
  <c r="X1566" i="1"/>
  <c r="X1567" i="1"/>
  <c r="X1568" i="1"/>
  <c r="X1569" i="1"/>
  <c r="X1570" i="1"/>
  <c r="X1571" i="1"/>
  <c r="X1572" i="1"/>
  <c r="X1573" i="1"/>
  <c r="X1574" i="1"/>
  <c r="X1575" i="1"/>
  <c r="X1576" i="1"/>
  <c r="X1577" i="1"/>
  <c r="X1578" i="1"/>
  <c r="X1579" i="1"/>
  <c r="X1580" i="1"/>
  <c r="X1581" i="1"/>
  <c r="X1582" i="1"/>
  <c r="X1583" i="1"/>
  <c r="X1584" i="1"/>
  <c r="X1585" i="1"/>
  <c r="X1586" i="1"/>
  <c r="X1587" i="1"/>
  <c r="X1588" i="1"/>
  <c r="X1589" i="1"/>
  <c r="X1590" i="1"/>
  <c r="X1591" i="1"/>
  <c r="X1592" i="1"/>
  <c r="X1593" i="1"/>
  <c r="X1594" i="1"/>
  <c r="X1595" i="1"/>
  <c r="X1596" i="1"/>
  <c r="X1597" i="1"/>
  <c r="X1598" i="1"/>
  <c r="X1599" i="1"/>
  <c r="X1600" i="1"/>
  <c r="X1601" i="1"/>
  <c r="X1602" i="1"/>
  <c r="X1603" i="1"/>
  <c r="X1604" i="1"/>
  <c r="X1605" i="1"/>
  <c r="X1606" i="1"/>
  <c r="X1607" i="1"/>
  <c r="X1608" i="1"/>
  <c r="X1609" i="1"/>
  <c r="X1610" i="1"/>
  <c r="X1611" i="1"/>
  <c r="X1612" i="1"/>
  <c r="X1613" i="1"/>
  <c r="X1614" i="1"/>
  <c r="X1615" i="1"/>
  <c r="X1616" i="1"/>
  <c r="X1617" i="1"/>
  <c r="X1618" i="1"/>
  <c r="X1619" i="1"/>
  <c r="X1620" i="1"/>
  <c r="X1621" i="1"/>
  <c r="X1622" i="1"/>
  <c r="X1623" i="1"/>
  <c r="X1624" i="1"/>
  <c r="X1625" i="1"/>
  <c r="X1626" i="1"/>
  <c r="X1627" i="1"/>
  <c r="X1628" i="1"/>
  <c r="X1629" i="1"/>
  <c r="X1630" i="1"/>
  <c r="X1631" i="1"/>
  <c r="X1632" i="1"/>
  <c r="X1633" i="1"/>
  <c r="X1634" i="1"/>
  <c r="X1635" i="1"/>
  <c r="X1636" i="1"/>
  <c r="X1637" i="1"/>
  <c r="X1638" i="1"/>
  <c r="X1639" i="1"/>
  <c r="X1640" i="1"/>
  <c r="X1641" i="1"/>
  <c r="X1642" i="1"/>
  <c r="X1643" i="1"/>
  <c r="X1644" i="1"/>
  <c r="X1645" i="1"/>
  <c r="X1646" i="1"/>
  <c r="X1647" i="1"/>
  <c r="X1648" i="1"/>
  <c r="X1649" i="1"/>
  <c r="X1650" i="1"/>
  <c r="X1651" i="1"/>
  <c r="X1652" i="1"/>
  <c r="X1653" i="1"/>
  <c r="X1654" i="1"/>
  <c r="X1655" i="1"/>
  <c r="X1656" i="1"/>
  <c r="X1657" i="1"/>
  <c r="X1658" i="1"/>
  <c r="X1659" i="1"/>
  <c r="X1660" i="1"/>
  <c r="X1661" i="1"/>
  <c r="X1662" i="1"/>
  <c r="X1663" i="1"/>
  <c r="X1664" i="1"/>
  <c r="X1665" i="1"/>
  <c r="X1666" i="1"/>
  <c r="X1667" i="1"/>
  <c r="X1668" i="1"/>
  <c r="X1669" i="1"/>
  <c r="X1670" i="1"/>
  <c r="X1671" i="1"/>
  <c r="X1672" i="1"/>
  <c r="X1673" i="1"/>
  <c r="X1674" i="1"/>
  <c r="X1675" i="1"/>
  <c r="X1676" i="1"/>
  <c r="X1677" i="1"/>
  <c r="X1678" i="1"/>
  <c r="X1679" i="1"/>
  <c r="X1680" i="1"/>
  <c r="X1681" i="1"/>
  <c r="X1682" i="1"/>
  <c r="X1683" i="1"/>
  <c r="X1684" i="1"/>
  <c r="X1685" i="1"/>
  <c r="X1686" i="1"/>
  <c r="X1687" i="1"/>
  <c r="X1688" i="1"/>
  <c r="X1689" i="1"/>
  <c r="X1690" i="1"/>
  <c r="X1691" i="1"/>
  <c r="X1692" i="1"/>
  <c r="X1693" i="1"/>
  <c r="X1694" i="1"/>
  <c r="X1695" i="1"/>
  <c r="X1696" i="1"/>
  <c r="X1697" i="1"/>
  <c r="X1698" i="1"/>
  <c r="X1699" i="1"/>
  <c r="X1700" i="1"/>
  <c r="X1701" i="1"/>
  <c r="X1702" i="1"/>
  <c r="X1703" i="1"/>
  <c r="X1704" i="1"/>
  <c r="X1705" i="1"/>
  <c r="X1706" i="1"/>
  <c r="X1707" i="1"/>
  <c r="X1708" i="1"/>
  <c r="X1709" i="1"/>
  <c r="X1710" i="1"/>
  <c r="X1711" i="1"/>
  <c r="X1712" i="1"/>
  <c r="X1713" i="1"/>
  <c r="X1714" i="1"/>
  <c r="X1715" i="1"/>
  <c r="X1716" i="1"/>
  <c r="X1717" i="1"/>
  <c r="X1718" i="1"/>
  <c r="X1719" i="1"/>
  <c r="X1720" i="1"/>
  <c r="X1721" i="1"/>
  <c r="X1722" i="1"/>
  <c r="X1723" i="1"/>
  <c r="X1724" i="1"/>
  <c r="X1725" i="1"/>
  <c r="X1726" i="1"/>
  <c r="X1727" i="1"/>
  <c r="X1728" i="1"/>
  <c r="X1729" i="1"/>
  <c r="X1730" i="1"/>
  <c r="X1731" i="1"/>
  <c r="X1732" i="1"/>
  <c r="X1733" i="1"/>
  <c r="X1734" i="1"/>
  <c r="X1735" i="1"/>
  <c r="X1736" i="1"/>
  <c r="X1737" i="1"/>
  <c r="X1738" i="1"/>
  <c r="X1739" i="1"/>
  <c r="X1740" i="1"/>
  <c r="X1741" i="1"/>
  <c r="X1742" i="1"/>
  <c r="X1743" i="1"/>
  <c r="X1744" i="1"/>
  <c r="X1745" i="1"/>
  <c r="X1746" i="1"/>
  <c r="X1747" i="1"/>
  <c r="X1748" i="1"/>
  <c r="X1749" i="1"/>
  <c r="X1750" i="1"/>
  <c r="X1751" i="1"/>
  <c r="X1752" i="1"/>
  <c r="X1753" i="1"/>
  <c r="X1754" i="1"/>
  <c r="X1755" i="1"/>
  <c r="X1756" i="1"/>
  <c r="X1757" i="1"/>
  <c r="X1758" i="1"/>
  <c r="X1759" i="1"/>
  <c r="X1760" i="1"/>
  <c r="X1761" i="1"/>
  <c r="X1762" i="1"/>
  <c r="X1763" i="1"/>
  <c r="X1764" i="1"/>
  <c r="X1765" i="1"/>
  <c r="X1766" i="1"/>
  <c r="X1767" i="1"/>
  <c r="X1768" i="1"/>
  <c r="X1769" i="1"/>
  <c r="X1770" i="1"/>
  <c r="X1771" i="1"/>
  <c r="X1772" i="1"/>
  <c r="X1773" i="1"/>
  <c r="X1774" i="1"/>
  <c r="X1775" i="1"/>
  <c r="X1776" i="1"/>
  <c r="X1777" i="1"/>
  <c r="X1778" i="1"/>
  <c r="X1779" i="1"/>
  <c r="X1780" i="1"/>
  <c r="X1781" i="1"/>
  <c r="X1782" i="1"/>
  <c r="X1783" i="1"/>
  <c r="X1784" i="1"/>
  <c r="X1785" i="1"/>
  <c r="X1786" i="1"/>
  <c r="X1787" i="1"/>
  <c r="X1788" i="1"/>
  <c r="X1789" i="1"/>
  <c r="X1790" i="1"/>
  <c r="X1791" i="1"/>
  <c r="X1792" i="1"/>
  <c r="X1793" i="1"/>
  <c r="X1794" i="1"/>
  <c r="X1795" i="1"/>
  <c r="X1796" i="1"/>
  <c r="X1797" i="1"/>
  <c r="X1798" i="1"/>
  <c r="X1799" i="1"/>
  <c r="X1800" i="1"/>
  <c r="X1801" i="1"/>
  <c r="X1802" i="1"/>
  <c r="X1803" i="1"/>
  <c r="X1804" i="1"/>
  <c r="X1805" i="1"/>
  <c r="X1806" i="1"/>
  <c r="X1807" i="1"/>
  <c r="X1808" i="1"/>
  <c r="X1809" i="1"/>
  <c r="X1810" i="1"/>
  <c r="X1811" i="1"/>
  <c r="X1812" i="1"/>
  <c r="X1813" i="1"/>
  <c r="X1814" i="1"/>
  <c r="X1815" i="1"/>
  <c r="X1816" i="1"/>
  <c r="X1817" i="1"/>
  <c r="X1818" i="1"/>
  <c r="X1819" i="1"/>
  <c r="X1820" i="1"/>
  <c r="X1821" i="1"/>
  <c r="X1822" i="1"/>
  <c r="X1823" i="1"/>
  <c r="X1824" i="1"/>
  <c r="X1825" i="1"/>
  <c r="X1826" i="1"/>
  <c r="X1827" i="1"/>
  <c r="X1828" i="1"/>
  <c r="X1829" i="1"/>
  <c r="X1830" i="1"/>
  <c r="X1831" i="1"/>
  <c r="X1832" i="1"/>
  <c r="X1833" i="1"/>
  <c r="X1834" i="1"/>
  <c r="X1835" i="1"/>
  <c r="X1836" i="1"/>
  <c r="X1837" i="1"/>
  <c r="X1838" i="1"/>
  <c r="X1839" i="1"/>
  <c r="X1840" i="1"/>
  <c r="X1841" i="1"/>
  <c r="X1842" i="1"/>
  <c r="X1843" i="1"/>
  <c r="X1844" i="1"/>
  <c r="X1845" i="1"/>
  <c r="X1846" i="1"/>
  <c r="X1847" i="1"/>
  <c r="X1848" i="1"/>
  <c r="X1849" i="1"/>
  <c r="X1850" i="1"/>
  <c r="X1851" i="1"/>
  <c r="X1852" i="1"/>
  <c r="X1853" i="1"/>
  <c r="X1854" i="1"/>
  <c r="X1855" i="1"/>
  <c r="X1856" i="1"/>
  <c r="X1857" i="1"/>
  <c r="X1858" i="1"/>
  <c r="X1859" i="1"/>
  <c r="X1860" i="1"/>
  <c r="X1861" i="1"/>
  <c r="X1862" i="1"/>
  <c r="X1863" i="1"/>
  <c r="X1864" i="1"/>
  <c r="X1865" i="1"/>
  <c r="X1866" i="1"/>
  <c r="X1867" i="1"/>
  <c r="X1868" i="1"/>
  <c r="X1869" i="1"/>
  <c r="X1870" i="1"/>
  <c r="X1871" i="1"/>
  <c r="X1872" i="1"/>
  <c r="X1873" i="1"/>
  <c r="X1874" i="1"/>
  <c r="X1875" i="1"/>
  <c r="X1876" i="1"/>
  <c r="X1877" i="1"/>
  <c r="X1878" i="1"/>
  <c r="X1879" i="1"/>
  <c r="X1880" i="1"/>
  <c r="X1881" i="1"/>
  <c r="X1882" i="1"/>
  <c r="X1883" i="1"/>
  <c r="X1884" i="1"/>
  <c r="X1885" i="1"/>
  <c r="X1886" i="1"/>
  <c r="X1887" i="1"/>
  <c r="X1888" i="1"/>
  <c r="X1889" i="1"/>
  <c r="X1890" i="1"/>
  <c r="X1891" i="1"/>
  <c r="X1892" i="1"/>
  <c r="X1893" i="1"/>
  <c r="X1894" i="1"/>
  <c r="X1895" i="1"/>
  <c r="X1896" i="1"/>
  <c r="X1897" i="1"/>
  <c r="X1898" i="1"/>
  <c r="X1899" i="1"/>
  <c r="X1900" i="1"/>
  <c r="X1901" i="1"/>
  <c r="X1902" i="1"/>
  <c r="X1903" i="1"/>
  <c r="X1904" i="1"/>
  <c r="X1905" i="1"/>
  <c r="X1906" i="1"/>
  <c r="X1907" i="1"/>
  <c r="X1908" i="1"/>
  <c r="X1909" i="1"/>
  <c r="X1910" i="1"/>
  <c r="X1911" i="1"/>
  <c r="X1912" i="1"/>
  <c r="X1913" i="1"/>
  <c r="X1914" i="1"/>
  <c r="X1915" i="1"/>
  <c r="X1916" i="1"/>
  <c r="X1917" i="1"/>
  <c r="X1918" i="1"/>
  <c r="X1919" i="1"/>
  <c r="X1920" i="1"/>
  <c r="X1921" i="1"/>
  <c r="X1922" i="1"/>
  <c r="X1923" i="1"/>
  <c r="X1924" i="1"/>
  <c r="X1925" i="1"/>
  <c r="X1926" i="1"/>
  <c r="X1927" i="1"/>
  <c r="X1928" i="1"/>
  <c r="X1929" i="1"/>
  <c r="X1930" i="1"/>
  <c r="X1931" i="1"/>
  <c r="X1932" i="1"/>
  <c r="X1933" i="1"/>
  <c r="X1934" i="1"/>
  <c r="X1935" i="1"/>
  <c r="X1936" i="1"/>
  <c r="X1937" i="1"/>
  <c r="X1938" i="1"/>
  <c r="X1939" i="1"/>
  <c r="X1940" i="1"/>
  <c r="X1941" i="1"/>
  <c r="X1942" i="1"/>
  <c r="X1943" i="1"/>
  <c r="X1944" i="1"/>
  <c r="X1945" i="1"/>
  <c r="X1946" i="1"/>
  <c r="X1947" i="1"/>
  <c r="X1948" i="1"/>
  <c r="X1949" i="1"/>
  <c r="X1950" i="1"/>
  <c r="X1951" i="1"/>
  <c r="X1952" i="1"/>
  <c r="X1953" i="1"/>
  <c r="X1954" i="1"/>
  <c r="X1955" i="1"/>
  <c r="X1956" i="1"/>
  <c r="X1957" i="1"/>
  <c r="X1958" i="1"/>
  <c r="X1959" i="1"/>
  <c r="X1960" i="1"/>
  <c r="X1961" i="1"/>
  <c r="X1962" i="1"/>
  <c r="X1963" i="1"/>
  <c r="X1964" i="1"/>
  <c r="X1965" i="1"/>
  <c r="X1966" i="1"/>
  <c r="X1967" i="1"/>
  <c r="X1968" i="1"/>
  <c r="X1969" i="1"/>
  <c r="X1970" i="1"/>
  <c r="X1971" i="1"/>
  <c r="X1972" i="1"/>
  <c r="X1973" i="1"/>
  <c r="X1974" i="1"/>
  <c r="X1975" i="1"/>
  <c r="X1976" i="1"/>
  <c r="X1977" i="1"/>
  <c r="X1978" i="1"/>
  <c r="X1979" i="1"/>
  <c r="X1980" i="1"/>
  <c r="X1981" i="1"/>
  <c r="X1982" i="1"/>
  <c r="X1983" i="1"/>
  <c r="X1984" i="1"/>
  <c r="X1985" i="1"/>
  <c r="X1986" i="1"/>
  <c r="X1987" i="1"/>
  <c r="X1988" i="1"/>
  <c r="X1989" i="1"/>
  <c r="X1990" i="1"/>
  <c r="X1991" i="1"/>
  <c r="X1992" i="1"/>
  <c r="X1993" i="1"/>
  <c r="X1994" i="1"/>
  <c r="X1995" i="1"/>
  <c r="X1996" i="1"/>
  <c r="X1997" i="1"/>
  <c r="X1998" i="1"/>
  <c r="X1999" i="1"/>
  <c r="X2000" i="1"/>
  <c r="X2001" i="1"/>
  <c r="X2002" i="1"/>
  <c r="X2003" i="1"/>
  <c r="X2004" i="1"/>
  <c r="X2005" i="1"/>
  <c r="X2006" i="1"/>
  <c r="X2007" i="1"/>
  <c r="X2008" i="1"/>
  <c r="X2009" i="1"/>
  <c r="X2010" i="1"/>
  <c r="X2011" i="1"/>
  <c r="X2012" i="1"/>
  <c r="X2013" i="1"/>
  <c r="X2014" i="1"/>
  <c r="X2015" i="1"/>
  <c r="X2016" i="1"/>
  <c r="X2017" i="1"/>
  <c r="X2018" i="1"/>
  <c r="X2019" i="1"/>
  <c r="X2020" i="1"/>
  <c r="X2021" i="1"/>
  <c r="X2022" i="1"/>
  <c r="X2023" i="1"/>
  <c r="X2024" i="1"/>
  <c r="X2025" i="1"/>
  <c r="X2026" i="1"/>
  <c r="X2027" i="1"/>
  <c r="X2028" i="1"/>
  <c r="X2029" i="1"/>
  <c r="X2030" i="1"/>
  <c r="X2031" i="1"/>
  <c r="X2032" i="1"/>
  <c r="X2033" i="1"/>
  <c r="X2034" i="1"/>
  <c r="X2035" i="1"/>
  <c r="X2036" i="1"/>
  <c r="X2037" i="1"/>
  <c r="X2038" i="1"/>
  <c r="X2039" i="1"/>
  <c r="X2040" i="1"/>
  <c r="X2041" i="1"/>
  <c r="X2042" i="1"/>
  <c r="X2043" i="1"/>
  <c r="X2044" i="1"/>
  <c r="X2045" i="1"/>
  <c r="X2046" i="1"/>
  <c r="X2047" i="1"/>
  <c r="X2048" i="1"/>
  <c r="X2049" i="1"/>
  <c r="X2050" i="1"/>
  <c r="X2051" i="1"/>
  <c r="X2052" i="1"/>
  <c r="X2053" i="1"/>
  <c r="X2054" i="1"/>
  <c r="X2055" i="1"/>
  <c r="X2056" i="1"/>
  <c r="X2057" i="1"/>
  <c r="X2058" i="1"/>
  <c r="X2059" i="1"/>
  <c r="X2060" i="1"/>
  <c r="X2061" i="1"/>
  <c r="X2062" i="1"/>
  <c r="X2063" i="1"/>
  <c r="X2064" i="1"/>
  <c r="X2065" i="1"/>
  <c r="X2066" i="1"/>
  <c r="X2067" i="1"/>
  <c r="X2068" i="1"/>
  <c r="X2069" i="1"/>
  <c r="X2070" i="1"/>
  <c r="X2071" i="1"/>
  <c r="X2072" i="1"/>
  <c r="X2073" i="1"/>
  <c r="X2074" i="1"/>
  <c r="X2075" i="1"/>
  <c r="X2076" i="1"/>
  <c r="X2077" i="1"/>
  <c r="X2078" i="1"/>
  <c r="X2079" i="1"/>
  <c r="X2080" i="1"/>
  <c r="X2081" i="1"/>
  <c r="X2082" i="1"/>
  <c r="X2083" i="1"/>
  <c r="X2084" i="1"/>
  <c r="X2085" i="1"/>
  <c r="X2086" i="1"/>
  <c r="X2087" i="1"/>
  <c r="X2088" i="1"/>
  <c r="X2089" i="1"/>
  <c r="X2090" i="1"/>
  <c r="X2091" i="1"/>
  <c r="X2092" i="1"/>
  <c r="X2093" i="1"/>
  <c r="X2094" i="1"/>
  <c r="X2095" i="1"/>
  <c r="X2096" i="1"/>
  <c r="X2097" i="1"/>
  <c r="X2098" i="1"/>
  <c r="X2099" i="1"/>
  <c r="X2100" i="1"/>
  <c r="X2101" i="1"/>
  <c r="X2102" i="1"/>
  <c r="X2103" i="1"/>
  <c r="X2104" i="1"/>
  <c r="X2105" i="1"/>
  <c r="X2106" i="1"/>
  <c r="X2107" i="1"/>
  <c r="X2108" i="1"/>
  <c r="X2109" i="1"/>
  <c r="X2110" i="1"/>
  <c r="X2111" i="1"/>
  <c r="X2112" i="1"/>
  <c r="X2113" i="1"/>
  <c r="X2114" i="1"/>
  <c r="X2115" i="1"/>
  <c r="X2116" i="1"/>
  <c r="X2117" i="1"/>
  <c r="X2118" i="1"/>
  <c r="X2119" i="1"/>
  <c r="X2120" i="1"/>
  <c r="X2121" i="1"/>
  <c r="X2122" i="1"/>
  <c r="X2123" i="1"/>
  <c r="X2124" i="1"/>
  <c r="X2125" i="1"/>
  <c r="X2126" i="1"/>
  <c r="X2127" i="1"/>
  <c r="X2128" i="1"/>
  <c r="X2129" i="1"/>
  <c r="X2130" i="1"/>
  <c r="X2131" i="1"/>
  <c r="X2132" i="1"/>
  <c r="X2133" i="1"/>
  <c r="X2134" i="1"/>
  <c r="X2135" i="1"/>
  <c r="X2136" i="1"/>
  <c r="X2137" i="1"/>
  <c r="X2138" i="1"/>
  <c r="X2139" i="1"/>
  <c r="X2140" i="1"/>
  <c r="X2141" i="1"/>
  <c r="X2142" i="1"/>
  <c r="X2143" i="1"/>
  <c r="X2144" i="1"/>
  <c r="X2145" i="1"/>
  <c r="X2146" i="1"/>
  <c r="X2147" i="1"/>
  <c r="X2148" i="1"/>
  <c r="X2149" i="1"/>
  <c r="X2150" i="1"/>
  <c r="X2151" i="1"/>
  <c r="X2152" i="1"/>
  <c r="X2153" i="1"/>
  <c r="X2154" i="1"/>
  <c r="X2155" i="1"/>
  <c r="X2156" i="1"/>
  <c r="X2157" i="1"/>
  <c r="X2158" i="1"/>
  <c r="X2159" i="1"/>
  <c r="X2160" i="1"/>
  <c r="X2161" i="1"/>
  <c r="X2162" i="1"/>
  <c r="X2163" i="1"/>
  <c r="X2164" i="1"/>
  <c r="X2165" i="1"/>
  <c r="X2166" i="1"/>
  <c r="X2167" i="1"/>
  <c r="X2168" i="1"/>
  <c r="X2169" i="1"/>
  <c r="X2170" i="1"/>
  <c r="X2171" i="1"/>
  <c r="X2172" i="1"/>
  <c r="X2173" i="1"/>
  <c r="X2174" i="1"/>
  <c r="X2175" i="1"/>
  <c r="X2176" i="1"/>
  <c r="X2177" i="1"/>
  <c r="X2178" i="1"/>
  <c r="X2179" i="1"/>
  <c r="X2180" i="1"/>
  <c r="X2181" i="1"/>
  <c r="X2182" i="1"/>
  <c r="X2183" i="1"/>
  <c r="X2184" i="1"/>
  <c r="X2185" i="1"/>
  <c r="X2186" i="1"/>
  <c r="X2187" i="1"/>
  <c r="X2188" i="1"/>
  <c r="X2189" i="1"/>
  <c r="X2190" i="1"/>
  <c r="X2191" i="1"/>
  <c r="X2192" i="1"/>
  <c r="X2193" i="1"/>
  <c r="X2194" i="1"/>
  <c r="X2195" i="1"/>
  <c r="X2196" i="1"/>
  <c r="X2197" i="1"/>
  <c r="X2198" i="1"/>
  <c r="X2199" i="1"/>
  <c r="X2200" i="1"/>
  <c r="X2201" i="1"/>
  <c r="X2202" i="1"/>
  <c r="X2203" i="1"/>
  <c r="X2204" i="1"/>
  <c r="X2205" i="1"/>
  <c r="X2206" i="1"/>
  <c r="X2207" i="1"/>
  <c r="X2208" i="1"/>
  <c r="X2209" i="1"/>
  <c r="X2210" i="1"/>
  <c r="X2211" i="1"/>
  <c r="X2212" i="1"/>
  <c r="X2213" i="1"/>
  <c r="X2214" i="1"/>
  <c r="X2215" i="1"/>
  <c r="X2216" i="1"/>
  <c r="X2217" i="1"/>
  <c r="X2218" i="1"/>
  <c r="X2219" i="1"/>
  <c r="X2220" i="1"/>
  <c r="X2221" i="1"/>
  <c r="X2222" i="1"/>
  <c r="X2223" i="1"/>
  <c r="X2224" i="1"/>
  <c r="X2225" i="1"/>
  <c r="X2226" i="1"/>
  <c r="X2227" i="1"/>
  <c r="X2228" i="1"/>
  <c r="X2229" i="1"/>
  <c r="X2230" i="1"/>
  <c r="X2231" i="1"/>
  <c r="X2232" i="1"/>
  <c r="X2233" i="1"/>
  <c r="X2234" i="1"/>
  <c r="X2235" i="1"/>
  <c r="X2236" i="1"/>
  <c r="X2237" i="1"/>
  <c r="X2238" i="1"/>
  <c r="X2239" i="1"/>
  <c r="X2240" i="1"/>
  <c r="X2241" i="1"/>
  <c r="X2242" i="1"/>
  <c r="X2243" i="1"/>
  <c r="X2244" i="1"/>
  <c r="X2245" i="1"/>
  <c r="X2246" i="1"/>
  <c r="X2247" i="1"/>
  <c r="X2248" i="1"/>
  <c r="X2249" i="1"/>
  <c r="X2250" i="1"/>
  <c r="X2251" i="1"/>
  <c r="X2252" i="1"/>
  <c r="X2253" i="1"/>
  <c r="X2254" i="1"/>
  <c r="X2255" i="1"/>
  <c r="X2256" i="1"/>
  <c r="X2257" i="1"/>
  <c r="X2258" i="1"/>
  <c r="X2259" i="1"/>
  <c r="X2260" i="1"/>
  <c r="X2261" i="1"/>
  <c r="X2262" i="1"/>
  <c r="X2263" i="1"/>
  <c r="X2264" i="1"/>
  <c r="X2265" i="1"/>
  <c r="X2266" i="1"/>
  <c r="X2267" i="1"/>
  <c r="X2268" i="1"/>
  <c r="X2269" i="1"/>
  <c r="X2270" i="1"/>
  <c r="X2271" i="1"/>
  <c r="X2272" i="1"/>
  <c r="X2273" i="1"/>
  <c r="X2274" i="1"/>
  <c r="X2275" i="1"/>
  <c r="X2276" i="1"/>
  <c r="X2277" i="1"/>
  <c r="X2278" i="1"/>
  <c r="X2279" i="1"/>
  <c r="X2280" i="1"/>
  <c r="X2281" i="1"/>
  <c r="X2282" i="1"/>
  <c r="X2283" i="1"/>
  <c r="X2284" i="1"/>
  <c r="X2285" i="1"/>
  <c r="X2286" i="1"/>
  <c r="X2287" i="1"/>
  <c r="X2288" i="1"/>
  <c r="X2289" i="1"/>
  <c r="X2290" i="1"/>
  <c r="X2291" i="1"/>
  <c r="X2292" i="1"/>
  <c r="X2293" i="1"/>
  <c r="X2294" i="1"/>
  <c r="X2295" i="1"/>
  <c r="X2296" i="1"/>
  <c r="X2297" i="1"/>
  <c r="X2298" i="1"/>
  <c r="X2299" i="1"/>
  <c r="X2300" i="1"/>
  <c r="X2301" i="1"/>
  <c r="X2302" i="1"/>
  <c r="X2303" i="1"/>
  <c r="X2304" i="1"/>
  <c r="X2305" i="1"/>
  <c r="X2306" i="1"/>
  <c r="X2307" i="1"/>
  <c r="X2308" i="1"/>
  <c r="X2309" i="1"/>
  <c r="X2310" i="1"/>
  <c r="X2311" i="1"/>
  <c r="X2312" i="1"/>
  <c r="X2313" i="1"/>
  <c r="X2314" i="1"/>
  <c r="X2315" i="1"/>
  <c r="X2316" i="1"/>
  <c r="X2317" i="1"/>
  <c r="X2318" i="1"/>
  <c r="X2319" i="1"/>
  <c r="X2320" i="1"/>
  <c r="X2321" i="1"/>
  <c r="X2322" i="1"/>
  <c r="X2323" i="1"/>
  <c r="X2324" i="1"/>
  <c r="X2325" i="1"/>
  <c r="X2326" i="1"/>
  <c r="X2327" i="1"/>
  <c r="X2328" i="1"/>
  <c r="X2329" i="1"/>
  <c r="X2330" i="1"/>
  <c r="X2331" i="1"/>
  <c r="X2332" i="1"/>
  <c r="X2333" i="1"/>
  <c r="X2334" i="1"/>
  <c r="X2335" i="1"/>
  <c r="X2336" i="1"/>
  <c r="X2337" i="1"/>
  <c r="X2338" i="1"/>
  <c r="X2339" i="1"/>
  <c r="X2340" i="1"/>
  <c r="X2341" i="1"/>
  <c r="X2342" i="1"/>
  <c r="X2343" i="1"/>
  <c r="X2344" i="1"/>
  <c r="X2345" i="1"/>
  <c r="X2346" i="1"/>
  <c r="X2347" i="1"/>
  <c r="X2348" i="1"/>
  <c r="X2349" i="1"/>
  <c r="X2350" i="1"/>
  <c r="X2351" i="1"/>
  <c r="X2352" i="1"/>
  <c r="X2353" i="1"/>
  <c r="X2354" i="1"/>
  <c r="X2355" i="1"/>
  <c r="X2356" i="1"/>
  <c r="X2357" i="1"/>
  <c r="X2358" i="1"/>
  <c r="X2359" i="1"/>
  <c r="X2360" i="1"/>
  <c r="X2361" i="1"/>
  <c r="X2362" i="1"/>
  <c r="X2363" i="1"/>
  <c r="X2364" i="1"/>
  <c r="X2365" i="1"/>
  <c r="X2366" i="1"/>
  <c r="X2367" i="1"/>
  <c r="X2368" i="1"/>
  <c r="X2369" i="1"/>
  <c r="X2370" i="1"/>
  <c r="X2371" i="1"/>
  <c r="X2372" i="1"/>
  <c r="X2373" i="1"/>
  <c r="X2374" i="1"/>
  <c r="X2375" i="1"/>
  <c r="X2376" i="1"/>
  <c r="X2377" i="1"/>
  <c r="X2378" i="1"/>
  <c r="X2379" i="1"/>
  <c r="X2380" i="1"/>
  <c r="X2381" i="1"/>
  <c r="X2382" i="1"/>
  <c r="X2383" i="1"/>
  <c r="X2384" i="1"/>
  <c r="X2385" i="1"/>
  <c r="X2386" i="1"/>
  <c r="X2387" i="1"/>
  <c r="X2388" i="1"/>
  <c r="X2389" i="1"/>
  <c r="X2390" i="1"/>
  <c r="X2391" i="1"/>
  <c r="X2392" i="1"/>
  <c r="X2393" i="1"/>
  <c r="X2394" i="1"/>
  <c r="X2395" i="1"/>
  <c r="X2396" i="1"/>
  <c r="X2397" i="1"/>
  <c r="X2398" i="1"/>
  <c r="X2399" i="1"/>
  <c r="X2400" i="1"/>
  <c r="X2401" i="1"/>
  <c r="X2402" i="1"/>
  <c r="X2403" i="1"/>
  <c r="X2404" i="1"/>
  <c r="X2405" i="1"/>
  <c r="X2406" i="1"/>
  <c r="X2407" i="1"/>
  <c r="X2408" i="1"/>
  <c r="X2409" i="1"/>
  <c r="X2410" i="1"/>
  <c r="X2411" i="1"/>
  <c r="X2412" i="1"/>
  <c r="X2413" i="1"/>
  <c r="X2414" i="1"/>
  <c r="X2415" i="1"/>
  <c r="X2416" i="1"/>
  <c r="X2417" i="1"/>
  <c r="X2418" i="1"/>
  <c r="X2419" i="1"/>
  <c r="X2420" i="1"/>
  <c r="X2421" i="1"/>
  <c r="X2422" i="1"/>
  <c r="X2423" i="1"/>
  <c r="X2424" i="1"/>
  <c r="X2425" i="1"/>
  <c r="X2426" i="1"/>
  <c r="X2427" i="1"/>
  <c r="X2428" i="1"/>
  <c r="X2429" i="1"/>
  <c r="X2430" i="1"/>
  <c r="X2431" i="1"/>
  <c r="X2432" i="1"/>
  <c r="X2433" i="1"/>
  <c r="X2434" i="1"/>
  <c r="X2435" i="1"/>
  <c r="X2436" i="1"/>
  <c r="X2437" i="1"/>
  <c r="X2438" i="1"/>
  <c r="X2439" i="1"/>
  <c r="X2440" i="1"/>
  <c r="X2441" i="1"/>
  <c r="X2442" i="1"/>
  <c r="X2443" i="1"/>
  <c r="X2444" i="1"/>
  <c r="X2445" i="1"/>
  <c r="X2446" i="1"/>
  <c r="X2447" i="1"/>
  <c r="X2448" i="1"/>
  <c r="X2449" i="1"/>
  <c r="X2450" i="1"/>
  <c r="X2451" i="1"/>
  <c r="X2452" i="1"/>
  <c r="X2453" i="1"/>
  <c r="X2454" i="1"/>
  <c r="X2455" i="1"/>
  <c r="X2456" i="1"/>
  <c r="X2457" i="1"/>
  <c r="X2458" i="1"/>
  <c r="X2459" i="1"/>
  <c r="X2460" i="1"/>
  <c r="X2461" i="1"/>
  <c r="X2462" i="1"/>
  <c r="X2463" i="1"/>
  <c r="X2464" i="1"/>
  <c r="X2465" i="1"/>
  <c r="X2466" i="1"/>
  <c r="X2467" i="1"/>
  <c r="X2468" i="1"/>
  <c r="X2469" i="1"/>
  <c r="X2470" i="1"/>
  <c r="X2471" i="1"/>
  <c r="X2472" i="1"/>
  <c r="X2473" i="1"/>
  <c r="X2474" i="1"/>
  <c r="X2475" i="1"/>
  <c r="X2476" i="1"/>
  <c r="X2477" i="1"/>
  <c r="X2478" i="1"/>
  <c r="X2479" i="1"/>
  <c r="X2480" i="1"/>
  <c r="X2481" i="1"/>
  <c r="X2482" i="1"/>
  <c r="X2483" i="1"/>
  <c r="X2484" i="1"/>
  <c r="X2485" i="1"/>
  <c r="X2486" i="1"/>
  <c r="X2487" i="1"/>
  <c r="X2488" i="1"/>
  <c r="X2489" i="1"/>
  <c r="X2490" i="1"/>
  <c r="X2491" i="1"/>
  <c r="X2492" i="1"/>
  <c r="X2493" i="1"/>
  <c r="X2494" i="1"/>
  <c r="X2495" i="1"/>
  <c r="X2496" i="1"/>
  <c r="X2497" i="1"/>
  <c r="X2498" i="1"/>
  <c r="X2499" i="1"/>
  <c r="X2500" i="1"/>
  <c r="X2501" i="1"/>
  <c r="X2502" i="1"/>
  <c r="X2503" i="1"/>
  <c r="X2504" i="1"/>
  <c r="X2505" i="1"/>
  <c r="X2506" i="1"/>
  <c r="X2507" i="1"/>
  <c r="X2508" i="1"/>
  <c r="X2509" i="1"/>
  <c r="X2510" i="1"/>
  <c r="X2511" i="1"/>
  <c r="X2512" i="1"/>
  <c r="X2513" i="1"/>
  <c r="X2514" i="1"/>
  <c r="X2515" i="1"/>
  <c r="X2516" i="1"/>
  <c r="X2517" i="1"/>
  <c r="X2518" i="1"/>
  <c r="X2519" i="1"/>
  <c r="X2520" i="1"/>
  <c r="X2521" i="1"/>
  <c r="X2522" i="1"/>
  <c r="X2523" i="1"/>
  <c r="X2524" i="1"/>
  <c r="X2525" i="1"/>
  <c r="X2526" i="1"/>
  <c r="X2527" i="1"/>
  <c r="X2528" i="1"/>
  <c r="X2529" i="1"/>
  <c r="X2530" i="1"/>
  <c r="X2531" i="1"/>
  <c r="X2532" i="1"/>
  <c r="X2533" i="1"/>
  <c r="X2534" i="1"/>
  <c r="X2535" i="1"/>
  <c r="X2536" i="1"/>
  <c r="X2537" i="1"/>
  <c r="X2538" i="1"/>
  <c r="X2539" i="1"/>
  <c r="X2540" i="1"/>
  <c r="X2541" i="1"/>
  <c r="X2542" i="1"/>
  <c r="X2543" i="1"/>
  <c r="X2544" i="1"/>
  <c r="X2545" i="1"/>
  <c r="X2546" i="1"/>
  <c r="X2547" i="1"/>
  <c r="X2548" i="1"/>
  <c r="X2549" i="1"/>
  <c r="X2550" i="1"/>
  <c r="X2551" i="1"/>
  <c r="X2552" i="1"/>
  <c r="X2553" i="1"/>
  <c r="X2554" i="1"/>
  <c r="X2555" i="1"/>
  <c r="X2556" i="1"/>
  <c r="X2557" i="1"/>
  <c r="X2558" i="1"/>
  <c r="X2559" i="1"/>
  <c r="X2560" i="1"/>
  <c r="X2561" i="1"/>
  <c r="X2562" i="1"/>
  <c r="X2563" i="1"/>
  <c r="X2564" i="1"/>
  <c r="X2565" i="1"/>
  <c r="X2566" i="1"/>
  <c r="X2567" i="1"/>
  <c r="X2568" i="1"/>
  <c r="X2569" i="1"/>
  <c r="X2570" i="1"/>
  <c r="X2571" i="1"/>
  <c r="X2572" i="1"/>
  <c r="X2573" i="1"/>
  <c r="X2574" i="1"/>
  <c r="X2575" i="1"/>
  <c r="X2576" i="1"/>
  <c r="X2577" i="1"/>
  <c r="X2578" i="1"/>
  <c r="X2579" i="1"/>
  <c r="X2580" i="1"/>
  <c r="X2581" i="1"/>
  <c r="X2582" i="1"/>
  <c r="X2583" i="1"/>
  <c r="X2584" i="1"/>
  <c r="X2585" i="1"/>
  <c r="X2586" i="1"/>
  <c r="X2587" i="1"/>
  <c r="X2588" i="1"/>
  <c r="X2589" i="1"/>
  <c r="X2590" i="1"/>
  <c r="X2591" i="1"/>
  <c r="X2592" i="1"/>
  <c r="X2593" i="1"/>
  <c r="X2594" i="1"/>
  <c r="X2595" i="1"/>
  <c r="X2596" i="1"/>
  <c r="X2597" i="1"/>
  <c r="X2598" i="1"/>
  <c r="X2599" i="1"/>
  <c r="X2600" i="1"/>
  <c r="X2601" i="1"/>
  <c r="X2602" i="1"/>
  <c r="X2603" i="1"/>
  <c r="X2604" i="1"/>
  <c r="X2605" i="1"/>
  <c r="X2606" i="1"/>
  <c r="X2607" i="1"/>
  <c r="X2608" i="1"/>
  <c r="X2609" i="1"/>
  <c r="X2610" i="1"/>
  <c r="X2611" i="1"/>
  <c r="X2612" i="1"/>
  <c r="X2613" i="1"/>
  <c r="X2614" i="1"/>
  <c r="X2615" i="1"/>
  <c r="X2616" i="1"/>
  <c r="X2617" i="1"/>
  <c r="X2618" i="1"/>
  <c r="X2619" i="1"/>
  <c r="X2620" i="1"/>
  <c r="X2621" i="1"/>
  <c r="X2622" i="1"/>
  <c r="X2623" i="1"/>
  <c r="X2624" i="1"/>
  <c r="X2625" i="1"/>
  <c r="X2626" i="1"/>
  <c r="X2627" i="1"/>
  <c r="X2628" i="1"/>
  <c r="X2629" i="1"/>
  <c r="X2630" i="1"/>
  <c r="X2631" i="1"/>
  <c r="X2632" i="1"/>
  <c r="X2633" i="1"/>
  <c r="X2634" i="1"/>
  <c r="X2635" i="1"/>
  <c r="X2636" i="1"/>
  <c r="X2637" i="1"/>
  <c r="X2638" i="1"/>
  <c r="X2639" i="1"/>
  <c r="X2640" i="1"/>
  <c r="X2641" i="1"/>
  <c r="X2642" i="1"/>
  <c r="X2643" i="1"/>
  <c r="X2644" i="1"/>
  <c r="X2645" i="1"/>
  <c r="X2646" i="1"/>
  <c r="X2647" i="1"/>
  <c r="X2648" i="1"/>
  <c r="X2649" i="1"/>
  <c r="X2650" i="1"/>
  <c r="X2651" i="1"/>
  <c r="X2652" i="1"/>
  <c r="X2653" i="1"/>
  <c r="X2654" i="1"/>
  <c r="X2655" i="1"/>
  <c r="X2656" i="1"/>
  <c r="X2657" i="1"/>
  <c r="X2658" i="1"/>
  <c r="X2659" i="1"/>
  <c r="X2660" i="1"/>
  <c r="X2661" i="1"/>
  <c r="X2662" i="1"/>
  <c r="X2663" i="1"/>
  <c r="X2664" i="1"/>
  <c r="X2665" i="1"/>
  <c r="X2666" i="1"/>
  <c r="X2667" i="1"/>
  <c r="X2668" i="1"/>
  <c r="X2669" i="1"/>
  <c r="X2670" i="1"/>
  <c r="X2671" i="1"/>
  <c r="X2672" i="1"/>
  <c r="X2673" i="1"/>
  <c r="X2674" i="1"/>
  <c r="X2675" i="1"/>
  <c r="X2676" i="1"/>
  <c r="X2677" i="1"/>
  <c r="X2678" i="1"/>
  <c r="X2679" i="1"/>
  <c r="X2680" i="1"/>
  <c r="X2681" i="1"/>
  <c r="X2682" i="1"/>
  <c r="X2683" i="1"/>
  <c r="X2684" i="1"/>
  <c r="X2685" i="1"/>
  <c r="X2686" i="1"/>
  <c r="X2687" i="1"/>
  <c r="X2688" i="1"/>
  <c r="X2689" i="1"/>
  <c r="X2690" i="1"/>
  <c r="X2691" i="1"/>
  <c r="X2692" i="1"/>
  <c r="X2693" i="1"/>
  <c r="X2694" i="1"/>
  <c r="X2695" i="1"/>
  <c r="X2696" i="1"/>
  <c r="X2697" i="1"/>
  <c r="X2698" i="1"/>
  <c r="X2699" i="1"/>
  <c r="X2700" i="1"/>
  <c r="X2701" i="1"/>
  <c r="X2702" i="1"/>
  <c r="X2703" i="1"/>
  <c r="X2704" i="1"/>
  <c r="X2705" i="1"/>
  <c r="X2706" i="1"/>
  <c r="X2707" i="1"/>
  <c r="X2708" i="1"/>
  <c r="X2709" i="1"/>
  <c r="X2710" i="1"/>
  <c r="X2711" i="1"/>
  <c r="X2712" i="1"/>
  <c r="X2713" i="1"/>
  <c r="X2714" i="1"/>
  <c r="X2715" i="1"/>
  <c r="X2716" i="1"/>
  <c r="X2717" i="1"/>
  <c r="X2718" i="1"/>
  <c r="X2719" i="1"/>
  <c r="X2720" i="1"/>
  <c r="X2721" i="1"/>
  <c r="X2722" i="1"/>
  <c r="X2723" i="1"/>
  <c r="X2724" i="1"/>
  <c r="X2725" i="1"/>
  <c r="X2726" i="1"/>
  <c r="X2727" i="1"/>
  <c r="X2728" i="1"/>
  <c r="X2729" i="1"/>
  <c r="X2730" i="1"/>
  <c r="X2731" i="1"/>
  <c r="X2732" i="1"/>
  <c r="X2733" i="1"/>
  <c r="X2734" i="1"/>
  <c r="X2735" i="1"/>
  <c r="X2736" i="1"/>
  <c r="X2737" i="1"/>
  <c r="X2738" i="1"/>
  <c r="X2739" i="1"/>
  <c r="X2740" i="1"/>
  <c r="X2741" i="1"/>
  <c r="X2742" i="1"/>
  <c r="X2743" i="1"/>
  <c r="X2744" i="1"/>
  <c r="X2745" i="1"/>
  <c r="X2746" i="1"/>
  <c r="X2747" i="1"/>
  <c r="X2748" i="1"/>
  <c r="X2749" i="1"/>
  <c r="X2750" i="1"/>
  <c r="X2751" i="1"/>
  <c r="X2752" i="1"/>
  <c r="X2753" i="1"/>
  <c r="X2754" i="1"/>
  <c r="X2755" i="1"/>
  <c r="X2756" i="1"/>
  <c r="X2757" i="1"/>
  <c r="X2758" i="1"/>
  <c r="X2759" i="1"/>
  <c r="X2760" i="1"/>
  <c r="X2761" i="1"/>
  <c r="X2762" i="1"/>
  <c r="X2763" i="1"/>
  <c r="X2764" i="1"/>
  <c r="X2765" i="1"/>
  <c r="X2766" i="1"/>
  <c r="X2767" i="1"/>
  <c r="X2768" i="1"/>
  <c r="X2769" i="1"/>
  <c r="X2770" i="1"/>
  <c r="X2771" i="1"/>
  <c r="X2772" i="1"/>
  <c r="X2773" i="1"/>
  <c r="X2774" i="1"/>
  <c r="X2775" i="1"/>
  <c r="X2776" i="1"/>
  <c r="X2777" i="1"/>
  <c r="X2778" i="1"/>
  <c r="X2779" i="1"/>
  <c r="X2780" i="1"/>
  <c r="X2781" i="1"/>
  <c r="X2782" i="1"/>
  <c r="X2783" i="1"/>
  <c r="X2784" i="1"/>
  <c r="X2785" i="1"/>
  <c r="X2786" i="1"/>
  <c r="X2787" i="1"/>
  <c r="X2788" i="1"/>
  <c r="X2789" i="1"/>
  <c r="X2790" i="1"/>
  <c r="X2791" i="1"/>
  <c r="X2792" i="1"/>
  <c r="X2793" i="1"/>
  <c r="X2794" i="1"/>
  <c r="X2795" i="1"/>
  <c r="X2796" i="1"/>
  <c r="X2797" i="1"/>
  <c r="X2798" i="1"/>
  <c r="X2799" i="1"/>
  <c r="X2800" i="1"/>
  <c r="X2801" i="1"/>
  <c r="X2802" i="1"/>
  <c r="X2803" i="1"/>
  <c r="X2804" i="1"/>
  <c r="X2805" i="1"/>
  <c r="X2806" i="1"/>
  <c r="X2807" i="1"/>
  <c r="X2808" i="1"/>
  <c r="X2809" i="1"/>
  <c r="X2810" i="1"/>
  <c r="X2811" i="1"/>
  <c r="X2812" i="1"/>
  <c r="X2813" i="1"/>
  <c r="X2814" i="1"/>
  <c r="X2815" i="1"/>
  <c r="X2816" i="1"/>
  <c r="X2817" i="1"/>
  <c r="X2818" i="1"/>
  <c r="X2819" i="1"/>
  <c r="X2820" i="1"/>
  <c r="X2821" i="1"/>
  <c r="X2822" i="1"/>
  <c r="X2823" i="1"/>
  <c r="X2824" i="1"/>
  <c r="X2825" i="1"/>
  <c r="X2826" i="1"/>
  <c r="X2827" i="1"/>
  <c r="X2828" i="1"/>
  <c r="X2829" i="1"/>
  <c r="X2830" i="1"/>
  <c r="X2831" i="1"/>
  <c r="X2832" i="1"/>
  <c r="X2833" i="1"/>
  <c r="X2834" i="1"/>
  <c r="X2835" i="1"/>
  <c r="X2836" i="1"/>
  <c r="X2837" i="1"/>
  <c r="X2838" i="1"/>
  <c r="X2839" i="1"/>
  <c r="X2840" i="1"/>
  <c r="X2841" i="1"/>
  <c r="X2842" i="1"/>
  <c r="X2843" i="1"/>
  <c r="X2844" i="1"/>
  <c r="X2845" i="1"/>
  <c r="X2846" i="1"/>
  <c r="X2847" i="1"/>
  <c r="X2848" i="1"/>
  <c r="X2849" i="1"/>
  <c r="X2850" i="1"/>
  <c r="X2851" i="1"/>
  <c r="X2852" i="1"/>
  <c r="X2853" i="1"/>
  <c r="X2854" i="1"/>
  <c r="X2855" i="1"/>
  <c r="X2856" i="1"/>
  <c r="X2857" i="1"/>
  <c r="X2858" i="1"/>
  <c r="X2859" i="1"/>
  <c r="X2860" i="1"/>
  <c r="X2861" i="1"/>
  <c r="X2862" i="1"/>
  <c r="X2863" i="1"/>
  <c r="X2864" i="1"/>
  <c r="X2865" i="1"/>
  <c r="X2866" i="1"/>
  <c r="X2867" i="1"/>
  <c r="X2868" i="1"/>
  <c r="X2869" i="1"/>
  <c r="X2870" i="1"/>
  <c r="X2871" i="1"/>
  <c r="X2872" i="1"/>
  <c r="X2873" i="1"/>
  <c r="X2874" i="1"/>
  <c r="X2875" i="1"/>
  <c r="X2876" i="1"/>
  <c r="X2877" i="1"/>
  <c r="X2878" i="1"/>
  <c r="X2879" i="1"/>
  <c r="X2880" i="1"/>
  <c r="X2881" i="1"/>
  <c r="X2882" i="1"/>
  <c r="X2883" i="1"/>
  <c r="X2884" i="1"/>
  <c r="X2885" i="1"/>
  <c r="X2886" i="1"/>
  <c r="X2887" i="1"/>
  <c r="X2888" i="1"/>
  <c r="X2889" i="1"/>
  <c r="X2890" i="1"/>
  <c r="X2891" i="1"/>
  <c r="X2892" i="1"/>
  <c r="X2893" i="1"/>
  <c r="X2894" i="1"/>
  <c r="X2895" i="1"/>
  <c r="X2896" i="1"/>
  <c r="X2897" i="1"/>
  <c r="X2898" i="1"/>
  <c r="X2899" i="1"/>
  <c r="X2900" i="1"/>
  <c r="X2901" i="1"/>
  <c r="X2902" i="1"/>
  <c r="X2903" i="1"/>
  <c r="X2904" i="1"/>
  <c r="X2905" i="1"/>
  <c r="X2906" i="1"/>
  <c r="X2907" i="1"/>
  <c r="X2908" i="1"/>
  <c r="X3" i="1"/>
  <c r="V1" i="1"/>
  <c r="Z1" i="1" l="1"/>
  <c r="Y1" i="1" s="1"/>
  <c r="X1" i="1"/>
  <c r="W1" i="1" s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605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8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0"/>
        </ext>
      </extLst>
    </bk>
    <bk>
      <extLst>
        <ext xmlns:xlrd="http://schemas.microsoft.com/office/spreadsheetml/2017/richdata" uri="{3e2802c4-a4d2-4d8b-9148-e3be6c30e623}">
          <xlrd:rvb i="11"/>
        </ext>
      </extLst>
    </bk>
    <bk>
      <extLst>
        <ext xmlns:xlrd="http://schemas.microsoft.com/office/spreadsheetml/2017/richdata" uri="{3e2802c4-a4d2-4d8b-9148-e3be6c30e623}">
          <xlrd:rvb i="12"/>
        </ext>
      </extLst>
    </bk>
    <bk>
      <extLst>
        <ext xmlns:xlrd="http://schemas.microsoft.com/office/spreadsheetml/2017/richdata" uri="{3e2802c4-a4d2-4d8b-9148-e3be6c30e623}">
          <xlrd:rvb i="13"/>
        </ext>
      </extLst>
    </bk>
    <bk>
      <extLst>
        <ext xmlns:xlrd="http://schemas.microsoft.com/office/spreadsheetml/2017/richdata" uri="{3e2802c4-a4d2-4d8b-9148-e3be6c30e623}">
          <xlrd:rvb i="14"/>
        </ext>
      </extLst>
    </bk>
    <bk>
      <extLst>
        <ext xmlns:xlrd="http://schemas.microsoft.com/office/spreadsheetml/2017/richdata" uri="{3e2802c4-a4d2-4d8b-9148-e3be6c30e623}">
          <xlrd:rvb i="15"/>
        </ext>
      </extLst>
    </bk>
    <bk>
      <extLst>
        <ext xmlns:xlrd="http://schemas.microsoft.com/office/spreadsheetml/2017/richdata" uri="{3e2802c4-a4d2-4d8b-9148-e3be6c30e623}">
          <xlrd:rvb i="16"/>
        </ext>
      </extLst>
    </bk>
    <bk>
      <extLst>
        <ext xmlns:xlrd="http://schemas.microsoft.com/office/spreadsheetml/2017/richdata" uri="{3e2802c4-a4d2-4d8b-9148-e3be6c30e623}">
          <xlrd:rvb i="17"/>
        </ext>
      </extLst>
    </bk>
    <bk>
      <extLst>
        <ext xmlns:xlrd="http://schemas.microsoft.com/office/spreadsheetml/2017/richdata" uri="{3e2802c4-a4d2-4d8b-9148-e3be6c30e623}">
          <xlrd:rvb i="18"/>
        </ext>
      </extLst>
    </bk>
    <bk>
      <extLst>
        <ext xmlns:xlrd="http://schemas.microsoft.com/office/spreadsheetml/2017/richdata" uri="{3e2802c4-a4d2-4d8b-9148-e3be6c30e623}">
          <xlrd:rvb i="19"/>
        </ext>
      </extLst>
    </bk>
    <bk>
      <extLst>
        <ext xmlns:xlrd="http://schemas.microsoft.com/office/spreadsheetml/2017/richdata" uri="{3e2802c4-a4d2-4d8b-9148-e3be6c30e623}">
          <xlrd:rvb i="20"/>
        </ext>
      </extLst>
    </bk>
    <bk>
      <extLst>
        <ext xmlns:xlrd="http://schemas.microsoft.com/office/spreadsheetml/2017/richdata" uri="{3e2802c4-a4d2-4d8b-9148-e3be6c30e623}">
          <xlrd:rvb i="21"/>
        </ext>
      </extLst>
    </bk>
    <bk>
      <extLst>
        <ext xmlns:xlrd="http://schemas.microsoft.com/office/spreadsheetml/2017/richdata" uri="{3e2802c4-a4d2-4d8b-9148-e3be6c30e623}">
          <xlrd:rvb i="22"/>
        </ext>
      </extLst>
    </bk>
    <bk>
      <extLst>
        <ext xmlns:xlrd="http://schemas.microsoft.com/office/spreadsheetml/2017/richdata" uri="{3e2802c4-a4d2-4d8b-9148-e3be6c30e623}">
          <xlrd:rvb i="23"/>
        </ext>
      </extLst>
    </bk>
    <bk>
      <extLst>
        <ext xmlns:xlrd="http://schemas.microsoft.com/office/spreadsheetml/2017/richdata" uri="{3e2802c4-a4d2-4d8b-9148-e3be6c30e623}">
          <xlrd:rvb i="24"/>
        </ext>
      </extLst>
    </bk>
    <bk>
      <extLst>
        <ext xmlns:xlrd="http://schemas.microsoft.com/office/spreadsheetml/2017/richdata" uri="{3e2802c4-a4d2-4d8b-9148-e3be6c30e623}">
          <xlrd:rvb i="25"/>
        </ext>
      </extLst>
    </bk>
    <bk>
      <extLst>
        <ext xmlns:xlrd="http://schemas.microsoft.com/office/spreadsheetml/2017/richdata" uri="{3e2802c4-a4d2-4d8b-9148-e3be6c30e623}">
          <xlrd:rvb i="26"/>
        </ext>
      </extLst>
    </bk>
    <bk>
      <extLst>
        <ext xmlns:xlrd="http://schemas.microsoft.com/office/spreadsheetml/2017/richdata" uri="{3e2802c4-a4d2-4d8b-9148-e3be6c30e623}">
          <xlrd:rvb i="27"/>
        </ext>
      </extLst>
    </bk>
    <bk>
      <extLst>
        <ext xmlns:xlrd="http://schemas.microsoft.com/office/spreadsheetml/2017/richdata" uri="{3e2802c4-a4d2-4d8b-9148-e3be6c30e623}">
          <xlrd:rvb i="28"/>
        </ext>
      </extLst>
    </bk>
    <bk>
      <extLst>
        <ext xmlns:xlrd="http://schemas.microsoft.com/office/spreadsheetml/2017/richdata" uri="{3e2802c4-a4d2-4d8b-9148-e3be6c30e623}">
          <xlrd:rvb i="29"/>
        </ext>
      </extLst>
    </bk>
    <bk>
      <extLst>
        <ext xmlns:xlrd="http://schemas.microsoft.com/office/spreadsheetml/2017/richdata" uri="{3e2802c4-a4d2-4d8b-9148-e3be6c30e623}">
          <xlrd:rvb i="30"/>
        </ext>
      </extLst>
    </bk>
    <bk>
      <extLst>
        <ext xmlns:xlrd="http://schemas.microsoft.com/office/spreadsheetml/2017/richdata" uri="{3e2802c4-a4d2-4d8b-9148-e3be6c30e623}">
          <xlrd:rvb i="31"/>
        </ext>
      </extLst>
    </bk>
    <bk>
      <extLst>
        <ext xmlns:xlrd="http://schemas.microsoft.com/office/spreadsheetml/2017/richdata" uri="{3e2802c4-a4d2-4d8b-9148-e3be6c30e623}">
          <xlrd:rvb i="32"/>
        </ext>
      </extLst>
    </bk>
    <bk>
      <extLst>
        <ext xmlns:xlrd="http://schemas.microsoft.com/office/spreadsheetml/2017/richdata" uri="{3e2802c4-a4d2-4d8b-9148-e3be6c30e623}">
          <xlrd:rvb i="33"/>
        </ext>
      </extLst>
    </bk>
    <bk>
      <extLst>
        <ext xmlns:xlrd="http://schemas.microsoft.com/office/spreadsheetml/2017/richdata" uri="{3e2802c4-a4d2-4d8b-9148-e3be6c30e623}">
          <xlrd:rvb i="34"/>
        </ext>
      </extLst>
    </bk>
    <bk>
      <extLst>
        <ext xmlns:xlrd="http://schemas.microsoft.com/office/spreadsheetml/2017/richdata" uri="{3e2802c4-a4d2-4d8b-9148-e3be6c30e623}">
          <xlrd:rvb i="35"/>
        </ext>
      </extLst>
    </bk>
    <bk>
      <extLst>
        <ext xmlns:xlrd="http://schemas.microsoft.com/office/spreadsheetml/2017/richdata" uri="{3e2802c4-a4d2-4d8b-9148-e3be6c30e623}">
          <xlrd:rvb i="36"/>
        </ext>
      </extLst>
    </bk>
    <bk>
      <extLst>
        <ext xmlns:xlrd="http://schemas.microsoft.com/office/spreadsheetml/2017/richdata" uri="{3e2802c4-a4d2-4d8b-9148-e3be6c30e623}">
          <xlrd:rvb i="37"/>
        </ext>
      </extLst>
    </bk>
    <bk>
      <extLst>
        <ext xmlns:xlrd="http://schemas.microsoft.com/office/spreadsheetml/2017/richdata" uri="{3e2802c4-a4d2-4d8b-9148-e3be6c30e623}">
          <xlrd:rvb i="38"/>
        </ext>
      </extLst>
    </bk>
    <bk>
      <extLst>
        <ext xmlns:xlrd="http://schemas.microsoft.com/office/spreadsheetml/2017/richdata" uri="{3e2802c4-a4d2-4d8b-9148-e3be6c30e623}">
          <xlrd:rvb i="39"/>
        </ext>
      </extLst>
    </bk>
    <bk>
      <extLst>
        <ext xmlns:xlrd="http://schemas.microsoft.com/office/spreadsheetml/2017/richdata" uri="{3e2802c4-a4d2-4d8b-9148-e3be6c30e623}">
          <xlrd:rvb i="40"/>
        </ext>
      </extLst>
    </bk>
    <bk>
      <extLst>
        <ext xmlns:xlrd="http://schemas.microsoft.com/office/spreadsheetml/2017/richdata" uri="{3e2802c4-a4d2-4d8b-9148-e3be6c30e623}">
          <xlrd:rvb i="41"/>
        </ext>
      </extLst>
    </bk>
    <bk>
      <extLst>
        <ext xmlns:xlrd="http://schemas.microsoft.com/office/spreadsheetml/2017/richdata" uri="{3e2802c4-a4d2-4d8b-9148-e3be6c30e623}">
          <xlrd:rvb i="42"/>
        </ext>
      </extLst>
    </bk>
    <bk>
      <extLst>
        <ext xmlns:xlrd="http://schemas.microsoft.com/office/spreadsheetml/2017/richdata" uri="{3e2802c4-a4d2-4d8b-9148-e3be6c30e623}">
          <xlrd:rvb i="43"/>
        </ext>
      </extLst>
    </bk>
    <bk>
      <extLst>
        <ext xmlns:xlrd="http://schemas.microsoft.com/office/spreadsheetml/2017/richdata" uri="{3e2802c4-a4d2-4d8b-9148-e3be6c30e623}">
          <xlrd:rvb i="44"/>
        </ext>
      </extLst>
    </bk>
    <bk>
      <extLst>
        <ext xmlns:xlrd="http://schemas.microsoft.com/office/spreadsheetml/2017/richdata" uri="{3e2802c4-a4d2-4d8b-9148-e3be6c30e623}">
          <xlrd:rvb i="45"/>
        </ext>
      </extLst>
    </bk>
    <bk>
      <extLst>
        <ext xmlns:xlrd="http://schemas.microsoft.com/office/spreadsheetml/2017/richdata" uri="{3e2802c4-a4d2-4d8b-9148-e3be6c30e623}">
          <xlrd:rvb i="46"/>
        </ext>
      </extLst>
    </bk>
    <bk>
      <extLst>
        <ext xmlns:xlrd="http://schemas.microsoft.com/office/spreadsheetml/2017/richdata" uri="{3e2802c4-a4d2-4d8b-9148-e3be6c30e623}">
          <xlrd:rvb i="47"/>
        </ext>
      </extLst>
    </bk>
    <bk>
      <extLst>
        <ext xmlns:xlrd="http://schemas.microsoft.com/office/spreadsheetml/2017/richdata" uri="{3e2802c4-a4d2-4d8b-9148-e3be6c30e623}">
          <xlrd:rvb i="48"/>
        </ext>
      </extLst>
    </bk>
    <bk>
      <extLst>
        <ext xmlns:xlrd="http://schemas.microsoft.com/office/spreadsheetml/2017/richdata" uri="{3e2802c4-a4d2-4d8b-9148-e3be6c30e623}">
          <xlrd:rvb i="49"/>
        </ext>
      </extLst>
    </bk>
    <bk>
      <extLst>
        <ext xmlns:xlrd="http://schemas.microsoft.com/office/spreadsheetml/2017/richdata" uri="{3e2802c4-a4d2-4d8b-9148-e3be6c30e623}">
          <xlrd:rvb i="50"/>
        </ext>
      </extLst>
    </bk>
    <bk>
      <extLst>
        <ext xmlns:xlrd="http://schemas.microsoft.com/office/spreadsheetml/2017/richdata" uri="{3e2802c4-a4d2-4d8b-9148-e3be6c30e623}">
          <xlrd:rvb i="51"/>
        </ext>
      </extLst>
    </bk>
    <bk>
      <extLst>
        <ext xmlns:xlrd="http://schemas.microsoft.com/office/spreadsheetml/2017/richdata" uri="{3e2802c4-a4d2-4d8b-9148-e3be6c30e623}">
          <xlrd:rvb i="52"/>
        </ext>
      </extLst>
    </bk>
    <bk>
      <extLst>
        <ext xmlns:xlrd="http://schemas.microsoft.com/office/spreadsheetml/2017/richdata" uri="{3e2802c4-a4d2-4d8b-9148-e3be6c30e623}">
          <xlrd:rvb i="53"/>
        </ext>
      </extLst>
    </bk>
    <bk>
      <extLst>
        <ext xmlns:xlrd="http://schemas.microsoft.com/office/spreadsheetml/2017/richdata" uri="{3e2802c4-a4d2-4d8b-9148-e3be6c30e623}">
          <xlrd:rvb i="54"/>
        </ext>
      </extLst>
    </bk>
    <bk>
      <extLst>
        <ext xmlns:xlrd="http://schemas.microsoft.com/office/spreadsheetml/2017/richdata" uri="{3e2802c4-a4d2-4d8b-9148-e3be6c30e623}">
          <xlrd:rvb i="55"/>
        </ext>
      </extLst>
    </bk>
    <bk>
      <extLst>
        <ext xmlns:xlrd="http://schemas.microsoft.com/office/spreadsheetml/2017/richdata" uri="{3e2802c4-a4d2-4d8b-9148-e3be6c30e623}">
          <xlrd:rvb i="56"/>
        </ext>
      </extLst>
    </bk>
    <bk>
      <extLst>
        <ext xmlns:xlrd="http://schemas.microsoft.com/office/spreadsheetml/2017/richdata" uri="{3e2802c4-a4d2-4d8b-9148-e3be6c30e623}">
          <xlrd:rvb i="57"/>
        </ext>
      </extLst>
    </bk>
    <bk>
      <extLst>
        <ext xmlns:xlrd="http://schemas.microsoft.com/office/spreadsheetml/2017/richdata" uri="{3e2802c4-a4d2-4d8b-9148-e3be6c30e623}">
          <xlrd:rvb i="58"/>
        </ext>
      </extLst>
    </bk>
    <bk>
      <extLst>
        <ext xmlns:xlrd="http://schemas.microsoft.com/office/spreadsheetml/2017/richdata" uri="{3e2802c4-a4d2-4d8b-9148-e3be6c30e623}">
          <xlrd:rvb i="59"/>
        </ext>
      </extLst>
    </bk>
    <bk>
      <extLst>
        <ext xmlns:xlrd="http://schemas.microsoft.com/office/spreadsheetml/2017/richdata" uri="{3e2802c4-a4d2-4d8b-9148-e3be6c30e623}">
          <xlrd:rvb i="60"/>
        </ext>
      </extLst>
    </bk>
    <bk>
      <extLst>
        <ext xmlns:xlrd="http://schemas.microsoft.com/office/spreadsheetml/2017/richdata" uri="{3e2802c4-a4d2-4d8b-9148-e3be6c30e623}">
          <xlrd:rvb i="61"/>
        </ext>
      </extLst>
    </bk>
    <bk>
      <extLst>
        <ext xmlns:xlrd="http://schemas.microsoft.com/office/spreadsheetml/2017/richdata" uri="{3e2802c4-a4d2-4d8b-9148-e3be6c30e623}">
          <xlrd:rvb i="62"/>
        </ext>
      </extLst>
    </bk>
    <bk>
      <extLst>
        <ext xmlns:xlrd="http://schemas.microsoft.com/office/spreadsheetml/2017/richdata" uri="{3e2802c4-a4d2-4d8b-9148-e3be6c30e623}">
          <xlrd:rvb i="63"/>
        </ext>
      </extLst>
    </bk>
    <bk>
      <extLst>
        <ext xmlns:xlrd="http://schemas.microsoft.com/office/spreadsheetml/2017/richdata" uri="{3e2802c4-a4d2-4d8b-9148-e3be6c30e623}">
          <xlrd:rvb i="64"/>
        </ext>
      </extLst>
    </bk>
    <bk>
      <extLst>
        <ext xmlns:xlrd="http://schemas.microsoft.com/office/spreadsheetml/2017/richdata" uri="{3e2802c4-a4d2-4d8b-9148-e3be6c30e623}">
          <xlrd:rvb i="65"/>
        </ext>
      </extLst>
    </bk>
    <bk>
      <extLst>
        <ext xmlns:xlrd="http://schemas.microsoft.com/office/spreadsheetml/2017/richdata" uri="{3e2802c4-a4d2-4d8b-9148-e3be6c30e623}">
          <xlrd:rvb i="66"/>
        </ext>
      </extLst>
    </bk>
    <bk>
      <extLst>
        <ext xmlns:xlrd="http://schemas.microsoft.com/office/spreadsheetml/2017/richdata" uri="{3e2802c4-a4d2-4d8b-9148-e3be6c30e623}">
          <xlrd:rvb i="67"/>
        </ext>
      </extLst>
    </bk>
    <bk>
      <extLst>
        <ext xmlns:xlrd="http://schemas.microsoft.com/office/spreadsheetml/2017/richdata" uri="{3e2802c4-a4d2-4d8b-9148-e3be6c30e623}">
          <xlrd:rvb i="68"/>
        </ext>
      </extLst>
    </bk>
    <bk>
      <extLst>
        <ext xmlns:xlrd="http://schemas.microsoft.com/office/spreadsheetml/2017/richdata" uri="{3e2802c4-a4d2-4d8b-9148-e3be6c30e623}">
          <xlrd:rvb i="69"/>
        </ext>
      </extLst>
    </bk>
    <bk>
      <extLst>
        <ext xmlns:xlrd="http://schemas.microsoft.com/office/spreadsheetml/2017/richdata" uri="{3e2802c4-a4d2-4d8b-9148-e3be6c30e623}">
          <xlrd:rvb i="70"/>
        </ext>
      </extLst>
    </bk>
    <bk>
      <extLst>
        <ext xmlns:xlrd="http://schemas.microsoft.com/office/spreadsheetml/2017/richdata" uri="{3e2802c4-a4d2-4d8b-9148-e3be6c30e623}">
          <xlrd:rvb i="71"/>
        </ext>
      </extLst>
    </bk>
    <bk>
      <extLst>
        <ext xmlns:xlrd="http://schemas.microsoft.com/office/spreadsheetml/2017/richdata" uri="{3e2802c4-a4d2-4d8b-9148-e3be6c30e623}">
          <xlrd:rvb i="72"/>
        </ext>
      </extLst>
    </bk>
    <bk>
      <extLst>
        <ext xmlns:xlrd="http://schemas.microsoft.com/office/spreadsheetml/2017/richdata" uri="{3e2802c4-a4d2-4d8b-9148-e3be6c30e623}">
          <xlrd:rvb i="73"/>
        </ext>
      </extLst>
    </bk>
    <bk>
      <extLst>
        <ext xmlns:xlrd="http://schemas.microsoft.com/office/spreadsheetml/2017/richdata" uri="{3e2802c4-a4d2-4d8b-9148-e3be6c30e623}">
          <xlrd:rvb i="74"/>
        </ext>
      </extLst>
    </bk>
    <bk>
      <extLst>
        <ext xmlns:xlrd="http://schemas.microsoft.com/office/spreadsheetml/2017/richdata" uri="{3e2802c4-a4d2-4d8b-9148-e3be6c30e623}">
          <xlrd:rvb i="75"/>
        </ext>
      </extLst>
    </bk>
    <bk>
      <extLst>
        <ext xmlns:xlrd="http://schemas.microsoft.com/office/spreadsheetml/2017/richdata" uri="{3e2802c4-a4d2-4d8b-9148-e3be6c30e623}">
          <xlrd:rvb i="76"/>
        </ext>
      </extLst>
    </bk>
    <bk>
      <extLst>
        <ext xmlns:xlrd="http://schemas.microsoft.com/office/spreadsheetml/2017/richdata" uri="{3e2802c4-a4d2-4d8b-9148-e3be6c30e623}">
          <xlrd:rvb i="77"/>
        </ext>
      </extLst>
    </bk>
    <bk>
      <extLst>
        <ext xmlns:xlrd="http://schemas.microsoft.com/office/spreadsheetml/2017/richdata" uri="{3e2802c4-a4d2-4d8b-9148-e3be6c30e623}">
          <xlrd:rvb i="78"/>
        </ext>
      </extLst>
    </bk>
    <bk>
      <extLst>
        <ext xmlns:xlrd="http://schemas.microsoft.com/office/spreadsheetml/2017/richdata" uri="{3e2802c4-a4d2-4d8b-9148-e3be6c30e623}">
          <xlrd:rvb i="79"/>
        </ext>
      </extLst>
    </bk>
    <bk>
      <extLst>
        <ext xmlns:xlrd="http://schemas.microsoft.com/office/spreadsheetml/2017/richdata" uri="{3e2802c4-a4d2-4d8b-9148-e3be6c30e623}">
          <xlrd:rvb i="80"/>
        </ext>
      </extLst>
    </bk>
    <bk>
      <extLst>
        <ext xmlns:xlrd="http://schemas.microsoft.com/office/spreadsheetml/2017/richdata" uri="{3e2802c4-a4d2-4d8b-9148-e3be6c30e623}">
          <xlrd:rvb i="81"/>
        </ext>
      </extLst>
    </bk>
    <bk>
      <extLst>
        <ext xmlns:xlrd="http://schemas.microsoft.com/office/spreadsheetml/2017/richdata" uri="{3e2802c4-a4d2-4d8b-9148-e3be6c30e623}">
          <xlrd:rvb i="82"/>
        </ext>
      </extLst>
    </bk>
    <bk>
      <extLst>
        <ext xmlns:xlrd="http://schemas.microsoft.com/office/spreadsheetml/2017/richdata" uri="{3e2802c4-a4d2-4d8b-9148-e3be6c30e623}">
          <xlrd:rvb i="83"/>
        </ext>
      </extLst>
    </bk>
    <bk>
      <extLst>
        <ext xmlns:xlrd="http://schemas.microsoft.com/office/spreadsheetml/2017/richdata" uri="{3e2802c4-a4d2-4d8b-9148-e3be6c30e623}">
          <xlrd:rvb i="84"/>
        </ext>
      </extLst>
    </bk>
    <bk>
      <extLst>
        <ext xmlns:xlrd="http://schemas.microsoft.com/office/spreadsheetml/2017/richdata" uri="{3e2802c4-a4d2-4d8b-9148-e3be6c30e623}">
          <xlrd:rvb i="85"/>
        </ext>
      </extLst>
    </bk>
    <bk>
      <extLst>
        <ext xmlns:xlrd="http://schemas.microsoft.com/office/spreadsheetml/2017/richdata" uri="{3e2802c4-a4d2-4d8b-9148-e3be6c30e623}">
          <xlrd:rvb i="86"/>
        </ext>
      </extLst>
    </bk>
    <bk>
      <extLst>
        <ext xmlns:xlrd="http://schemas.microsoft.com/office/spreadsheetml/2017/richdata" uri="{3e2802c4-a4d2-4d8b-9148-e3be6c30e623}">
          <xlrd:rvb i="87"/>
        </ext>
      </extLst>
    </bk>
    <bk>
      <extLst>
        <ext xmlns:xlrd="http://schemas.microsoft.com/office/spreadsheetml/2017/richdata" uri="{3e2802c4-a4d2-4d8b-9148-e3be6c30e623}">
          <xlrd:rvb i="88"/>
        </ext>
      </extLst>
    </bk>
    <bk>
      <extLst>
        <ext xmlns:xlrd="http://schemas.microsoft.com/office/spreadsheetml/2017/richdata" uri="{3e2802c4-a4d2-4d8b-9148-e3be6c30e623}">
          <xlrd:rvb i="89"/>
        </ext>
      </extLst>
    </bk>
    <bk>
      <extLst>
        <ext xmlns:xlrd="http://schemas.microsoft.com/office/spreadsheetml/2017/richdata" uri="{3e2802c4-a4d2-4d8b-9148-e3be6c30e623}">
          <xlrd:rvb i="90"/>
        </ext>
      </extLst>
    </bk>
    <bk>
      <extLst>
        <ext xmlns:xlrd="http://schemas.microsoft.com/office/spreadsheetml/2017/richdata" uri="{3e2802c4-a4d2-4d8b-9148-e3be6c30e623}">
          <xlrd:rvb i="91"/>
        </ext>
      </extLst>
    </bk>
    <bk>
      <extLst>
        <ext xmlns:xlrd="http://schemas.microsoft.com/office/spreadsheetml/2017/richdata" uri="{3e2802c4-a4d2-4d8b-9148-e3be6c30e623}">
          <xlrd:rvb i="92"/>
        </ext>
      </extLst>
    </bk>
    <bk>
      <extLst>
        <ext xmlns:xlrd="http://schemas.microsoft.com/office/spreadsheetml/2017/richdata" uri="{3e2802c4-a4d2-4d8b-9148-e3be6c30e623}">
          <xlrd:rvb i="93"/>
        </ext>
      </extLst>
    </bk>
    <bk>
      <extLst>
        <ext xmlns:xlrd="http://schemas.microsoft.com/office/spreadsheetml/2017/richdata" uri="{3e2802c4-a4d2-4d8b-9148-e3be6c30e623}">
          <xlrd:rvb i="94"/>
        </ext>
      </extLst>
    </bk>
    <bk>
      <extLst>
        <ext xmlns:xlrd="http://schemas.microsoft.com/office/spreadsheetml/2017/richdata" uri="{3e2802c4-a4d2-4d8b-9148-e3be6c30e623}">
          <xlrd:rvb i="95"/>
        </ext>
      </extLst>
    </bk>
    <bk>
      <extLst>
        <ext xmlns:xlrd="http://schemas.microsoft.com/office/spreadsheetml/2017/richdata" uri="{3e2802c4-a4d2-4d8b-9148-e3be6c30e623}">
          <xlrd:rvb i="96"/>
        </ext>
      </extLst>
    </bk>
    <bk>
      <extLst>
        <ext xmlns:xlrd="http://schemas.microsoft.com/office/spreadsheetml/2017/richdata" uri="{3e2802c4-a4d2-4d8b-9148-e3be6c30e623}">
          <xlrd:rvb i="97"/>
        </ext>
      </extLst>
    </bk>
    <bk>
      <extLst>
        <ext xmlns:xlrd="http://schemas.microsoft.com/office/spreadsheetml/2017/richdata" uri="{3e2802c4-a4d2-4d8b-9148-e3be6c30e623}">
          <xlrd:rvb i="98"/>
        </ext>
      </extLst>
    </bk>
    <bk>
      <extLst>
        <ext xmlns:xlrd="http://schemas.microsoft.com/office/spreadsheetml/2017/richdata" uri="{3e2802c4-a4d2-4d8b-9148-e3be6c30e623}">
          <xlrd:rvb i="99"/>
        </ext>
      </extLst>
    </bk>
    <bk>
      <extLst>
        <ext xmlns:xlrd="http://schemas.microsoft.com/office/spreadsheetml/2017/richdata" uri="{3e2802c4-a4d2-4d8b-9148-e3be6c30e623}">
          <xlrd:rvb i="100"/>
        </ext>
      </extLst>
    </bk>
    <bk>
      <extLst>
        <ext xmlns:xlrd="http://schemas.microsoft.com/office/spreadsheetml/2017/richdata" uri="{3e2802c4-a4d2-4d8b-9148-e3be6c30e623}">
          <xlrd:rvb i="101"/>
        </ext>
      </extLst>
    </bk>
    <bk>
      <extLst>
        <ext xmlns:xlrd="http://schemas.microsoft.com/office/spreadsheetml/2017/richdata" uri="{3e2802c4-a4d2-4d8b-9148-e3be6c30e623}">
          <xlrd:rvb i="102"/>
        </ext>
      </extLst>
    </bk>
    <bk>
      <extLst>
        <ext xmlns:xlrd="http://schemas.microsoft.com/office/spreadsheetml/2017/richdata" uri="{3e2802c4-a4d2-4d8b-9148-e3be6c30e623}">
          <xlrd:rvb i="103"/>
        </ext>
      </extLst>
    </bk>
    <bk>
      <extLst>
        <ext xmlns:xlrd="http://schemas.microsoft.com/office/spreadsheetml/2017/richdata" uri="{3e2802c4-a4d2-4d8b-9148-e3be6c30e623}">
          <xlrd:rvb i="104"/>
        </ext>
      </extLst>
    </bk>
    <bk>
      <extLst>
        <ext xmlns:xlrd="http://schemas.microsoft.com/office/spreadsheetml/2017/richdata" uri="{3e2802c4-a4d2-4d8b-9148-e3be6c30e623}">
          <xlrd:rvb i="105"/>
        </ext>
      </extLst>
    </bk>
    <bk>
      <extLst>
        <ext xmlns:xlrd="http://schemas.microsoft.com/office/spreadsheetml/2017/richdata" uri="{3e2802c4-a4d2-4d8b-9148-e3be6c30e623}">
          <xlrd:rvb i="106"/>
        </ext>
      </extLst>
    </bk>
    <bk>
      <extLst>
        <ext xmlns:xlrd="http://schemas.microsoft.com/office/spreadsheetml/2017/richdata" uri="{3e2802c4-a4d2-4d8b-9148-e3be6c30e623}">
          <xlrd:rvb i="107"/>
        </ext>
      </extLst>
    </bk>
    <bk>
      <extLst>
        <ext xmlns:xlrd="http://schemas.microsoft.com/office/spreadsheetml/2017/richdata" uri="{3e2802c4-a4d2-4d8b-9148-e3be6c30e623}">
          <xlrd:rvb i="108"/>
        </ext>
      </extLst>
    </bk>
    <bk>
      <extLst>
        <ext xmlns:xlrd="http://schemas.microsoft.com/office/spreadsheetml/2017/richdata" uri="{3e2802c4-a4d2-4d8b-9148-e3be6c30e623}">
          <xlrd:rvb i="109"/>
        </ext>
      </extLst>
    </bk>
    <bk>
      <extLst>
        <ext xmlns:xlrd="http://schemas.microsoft.com/office/spreadsheetml/2017/richdata" uri="{3e2802c4-a4d2-4d8b-9148-e3be6c30e623}">
          <xlrd:rvb i="110"/>
        </ext>
      </extLst>
    </bk>
    <bk>
      <extLst>
        <ext xmlns:xlrd="http://schemas.microsoft.com/office/spreadsheetml/2017/richdata" uri="{3e2802c4-a4d2-4d8b-9148-e3be6c30e623}">
          <xlrd:rvb i="111"/>
        </ext>
      </extLst>
    </bk>
    <bk>
      <extLst>
        <ext xmlns:xlrd="http://schemas.microsoft.com/office/spreadsheetml/2017/richdata" uri="{3e2802c4-a4d2-4d8b-9148-e3be6c30e623}">
          <xlrd:rvb i="112"/>
        </ext>
      </extLst>
    </bk>
    <bk>
      <extLst>
        <ext xmlns:xlrd="http://schemas.microsoft.com/office/spreadsheetml/2017/richdata" uri="{3e2802c4-a4d2-4d8b-9148-e3be6c30e623}">
          <xlrd:rvb i="113"/>
        </ext>
      </extLst>
    </bk>
    <bk>
      <extLst>
        <ext xmlns:xlrd="http://schemas.microsoft.com/office/spreadsheetml/2017/richdata" uri="{3e2802c4-a4d2-4d8b-9148-e3be6c30e623}">
          <xlrd:rvb i="114"/>
        </ext>
      </extLst>
    </bk>
    <bk>
      <extLst>
        <ext xmlns:xlrd="http://schemas.microsoft.com/office/spreadsheetml/2017/richdata" uri="{3e2802c4-a4d2-4d8b-9148-e3be6c30e623}">
          <xlrd:rvb i="115"/>
        </ext>
      </extLst>
    </bk>
    <bk>
      <extLst>
        <ext xmlns:xlrd="http://schemas.microsoft.com/office/spreadsheetml/2017/richdata" uri="{3e2802c4-a4d2-4d8b-9148-e3be6c30e623}">
          <xlrd:rvb i="116"/>
        </ext>
      </extLst>
    </bk>
    <bk>
      <extLst>
        <ext xmlns:xlrd="http://schemas.microsoft.com/office/spreadsheetml/2017/richdata" uri="{3e2802c4-a4d2-4d8b-9148-e3be6c30e623}">
          <xlrd:rvb i="117"/>
        </ext>
      </extLst>
    </bk>
    <bk>
      <extLst>
        <ext xmlns:xlrd="http://schemas.microsoft.com/office/spreadsheetml/2017/richdata" uri="{3e2802c4-a4d2-4d8b-9148-e3be6c30e623}">
          <xlrd:rvb i="118"/>
        </ext>
      </extLst>
    </bk>
    <bk>
      <extLst>
        <ext xmlns:xlrd="http://schemas.microsoft.com/office/spreadsheetml/2017/richdata" uri="{3e2802c4-a4d2-4d8b-9148-e3be6c30e623}">
          <xlrd:rvb i="119"/>
        </ext>
      </extLst>
    </bk>
    <bk>
      <extLst>
        <ext xmlns:xlrd="http://schemas.microsoft.com/office/spreadsheetml/2017/richdata" uri="{3e2802c4-a4d2-4d8b-9148-e3be6c30e623}">
          <xlrd:rvb i="120"/>
        </ext>
      </extLst>
    </bk>
    <bk>
      <extLst>
        <ext xmlns:xlrd="http://schemas.microsoft.com/office/spreadsheetml/2017/richdata" uri="{3e2802c4-a4d2-4d8b-9148-e3be6c30e623}">
          <xlrd:rvb i="121"/>
        </ext>
      </extLst>
    </bk>
    <bk>
      <extLst>
        <ext xmlns:xlrd="http://schemas.microsoft.com/office/spreadsheetml/2017/richdata" uri="{3e2802c4-a4d2-4d8b-9148-e3be6c30e623}">
          <xlrd:rvb i="122"/>
        </ext>
      </extLst>
    </bk>
    <bk>
      <extLst>
        <ext xmlns:xlrd="http://schemas.microsoft.com/office/spreadsheetml/2017/richdata" uri="{3e2802c4-a4d2-4d8b-9148-e3be6c30e623}">
          <xlrd:rvb i="123"/>
        </ext>
      </extLst>
    </bk>
    <bk>
      <extLst>
        <ext xmlns:xlrd="http://schemas.microsoft.com/office/spreadsheetml/2017/richdata" uri="{3e2802c4-a4d2-4d8b-9148-e3be6c30e623}">
          <xlrd:rvb i="124"/>
        </ext>
      </extLst>
    </bk>
    <bk>
      <extLst>
        <ext xmlns:xlrd="http://schemas.microsoft.com/office/spreadsheetml/2017/richdata" uri="{3e2802c4-a4d2-4d8b-9148-e3be6c30e623}">
          <xlrd:rvb i="125"/>
        </ext>
      </extLst>
    </bk>
    <bk>
      <extLst>
        <ext xmlns:xlrd="http://schemas.microsoft.com/office/spreadsheetml/2017/richdata" uri="{3e2802c4-a4d2-4d8b-9148-e3be6c30e623}">
          <xlrd:rvb i="126"/>
        </ext>
      </extLst>
    </bk>
    <bk>
      <extLst>
        <ext xmlns:xlrd="http://schemas.microsoft.com/office/spreadsheetml/2017/richdata" uri="{3e2802c4-a4d2-4d8b-9148-e3be6c30e623}">
          <xlrd:rvb i="127"/>
        </ext>
      </extLst>
    </bk>
    <bk>
      <extLst>
        <ext xmlns:xlrd="http://schemas.microsoft.com/office/spreadsheetml/2017/richdata" uri="{3e2802c4-a4d2-4d8b-9148-e3be6c30e623}">
          <xlrd:rvb i="128"/>
        </ext>
      </extLst>
    </bk>
    <bk>
      <extLst>
        <ext xmlns:xlrd="http://schemas.microsoft.com/office/spreadsheetml/2017/richdata" uri="{3e2802c4-a4d2-4d8b-9148-e3be6c30e623}">
          <xlrd:rvb i="129"/>
        </ext>
      </extLst>
    </bk>
    <bk>
      <extLst>
        <ext xmlns:xlrd="http://schemas.microsoft.com/office/spreadsheetml/2017/richdata" uri="{3e2802c4-a4d2-4d8b-9148-e3be6c30e623}">
          <xlrd:rvb i="130"/>
        </ext>
      </extLst>
    </bk>
    <bk>
      <extLst>
        <ext xmlns:xlrd="http://schemas.microsoft.com/office/spreadsheetml/2017/richdata" uri="{3e2802c4-a4d2-4d8b-9148-e3be6c30e623}">
          <xlrd:rvb i="131"/>
        </ext>
      </extLst>
    </bk>
    <bk>
      <extLst>
        <ext xmlns:xlrd="http://schemas.microsoft.com/office/spreadsheetml/2017/richdata" uri="{3e2802c4-a4d2-4d8b-9148-e3be6c30e623}">
          <xlrd:rvb i="132"/>
        </ext>
      </extLst>
    </bk>
    <bk>
      <extLst>
        <ext xmlns:xlrd="http://schemas.microsoft.com/office/spreadsheetml/2017/richdata" uri="{3e2802c4-a4d2-4d8b-9148-e3be6c30e623}">
          <xlrd:rvb i="133"/>
        </ext>
      </extLst>
    </bk>
    <bk>
      <extLst>
        <ext xmlns:xlrd="http://schemas.microsoft.com/office/spreadsheetml/2017/richdata" uri="{3e2802c4-a4d2-4d8b-9148-e3be6c30e623}">
          <xlrd:rvb i="134"/>
        </ext>
      </extLst>
    </bk>
    <bk>
      <extLst>
        <ext xmlns:xlrd="http://schemas.microsoft.com/office/spreadsheetml/2017/richdata" uri="{3e2802c4-a4d2-4d8b-9148-e3be6c30e623}">
          <xlrd:rvb i="135"/>
        </ext>
      </extLst>
    </bk>
    <bk>
      <extLst>
        <ext xmlns:xlrd="http://schemas.microsoft.com/office/spreadsheetml/2017/richdata" uri="{3e2802c4-a4d2-4d8b-9148-e3be6c30e623}">
          <xlrd:rvb i="136"/>
        </ext>
      </extLst>
    </bk>
    <bk>
      <extLst>
        <ext xmlns:xlrd="http://schemas.microsoft.com/office/spreadsheetml/2017/richdata" uri="{3e2802c4-a4d2-4d8b-9148-e3be6c30e623}">
          <xlrd:rvb i="137"/>
        </ext>
      </extLst>
    </bk>
    <bk>
      <extLst>
        <ext xmlns:xlrd="http://schemas.microsoft.com/office/spreadsheetml/2017/richdata" uri="{3e2802c4-a4d2-4d8b-9148-e3be6c30e623}">
          <xlrd:rvb i="138"/>
        </ext>
      </extLst>
    </bk>
    <bk>
      <extLst>
        <ext xmlns:xlrd="http://schemas.microsoft.com/office/spreadsheetml/2017/richdata" uri="{3e2802c4-a4d2-4d8b-9148-e3be6c30e623}">
          <xlrd:rvb i="139"/>
        </ext>
      </extLst>
    </bk>
    <bk>
      <extLst>
        <ext xmlns:xlrd="http://schemas.microsoft.com/office/spreadsheetml/2017/richdata" uri="{3e2802c4-a4d2-4d8b-9148-e3be6c30e623}">
          <xlrd:rvb i="140"/>
        </ext>
      </extLst>
    </bk>
    <bk>
      <extLst>
        <ext xmlns:xlrd="http://schemas.microsoft.com/office/spreadsheetml/2017/richdata" uri="{3e2802c4-a4d2-4d8b-9148-e3be6c30e623}">
          <xlrd:rvb i="141"/>
        </ext>
      </extLst>
    </bk>
    <bk>
      <extLst>
        <ext xmlns:xlrd="http://schemas.microsoft.com/office/spreadsheetml/2017/richdata" uri="{3e2802c4-a4d2-4d8b-9148-e3be6c30e623}">
          <xlrd:rvb i="142"/>
        </ext>
      </extLst>
    </bk>
    <bk>
      <extLst>
        <ext xmlns:xlrd="http://schemas.microsoft.com/office/spreadsheetml/2017/richdata" uri="{3e2802c4-a4d2-4d8b-9148-e3be6c30e623}">
          <xlrd:rvb i="143"/>
        </ext>
      </extLst>
    </bk>
    <bk>
      <extLst>
        <ext xmlns:xlrd="http://schemas.microsoft.com/office/spreadsheetml/2017/richdata" uri="{3e2802c4-a4d2-4d8b-9148-e3be6c30e623}">
          <xlrd:rvb i="144"/>
        </ext>
      </extLst>
    </bk>
    <bk>
      <extLst>
        <ext xmlns:xlrd="http://schemas.microsoft.com/office/spreadsheetml/2017/richdata" uri="{3e2802c4-a4d2-4d8b-9148-e3be6c30e623}">
          <xlrd:rvb i="145"/>
        </ext>
      </extLst>
    </bk>
    <bk>
      <extLst>
        <ext xmlns:xlrd="http://schemas.microsoft.com/office/spreadsheetml/2017/richdata" uri="{3e2802c4-a4d2-4d8b-9148-e3be6c30e623}">
          <xlrd:rvb i="146"/>
        </ext>
      </extLst>
    </bk>
    <bk>
      <extLst>
        <ext xmlns:xlrd="http://schemas.microsoft.com/office/spreadsheetml/2017/richdata" uri="{3e2802c4-a4d2-4d8b-9148-e3be6c30e623}">
          <xlrd:rvb i="147"/>
        </ext>
      </extLst>
    </bk>
    <bk>
      <extLst>
        <ext xmlns:xlrd="http://schemas.microsoft.com/office/spreadsheetml/2017/richdata" uri="{3e2802c4-a4d2-4d8b-9148-e3be6c30e623}">
          <xlrd:rvb i="148"/>
        </ext>
      </extLst>
    </bk>
    <bk>
      <extLst>
        <ext xmlns:xlrd="http://schemas.microsoft.com/office/spreadsheetml/2017/richdata" uri="{3e2802c4-a4d2-4d8b-9148-e3be6c30e623}">
          <xlrd:rvb i="149"/>
        </ext>
      </extLst>
    </bk>
    <bk>
      <extLst>
        <ext xmlns:xlrd="http://schemas.microsoft.com/office/spreadsheetml/2017/richdata" uri="{3e2802c4-a4d2-4d8b-9148-e3be6c30e623}">
          <xlrd:rvb i="150"/>
        </ext>
      </extLst>
    </bk>
    <bk>
      <extLst>
        <ext xmlns:xlrd="http://schemas.microsoft.com/office/spreadsheetml/2017/richdata" uri="{3e2802c4-a4d2-4d8b-9148-e3be6c30e623}">
          <xlrd:rvb i="151"/>
        </ext>
      </extLst>
    </bk>
    <bk>
      <extLst>
        <ext xmlns:xlrd="http://schemas.microsoft.com/office/spreadsheetml/2017/richdata" uri="{3e2802c4-a4d2-4d8b-9148-e3be6c30e623}">
          <xlrd:rvb i="152"/>
        </ext>
      </extLst>
    </bk>
    <bk>
      <extLst>
        <ext xmlns:xlrd="http://schemas.microsoft.com/office/spreadsheetml/2017/richdata" uri="{3e2802c4-a4d2-4d8b-9148-e3be6c30e623}">
          <xlrd:rvb i="153"/>
        </ext>
      </extLst>
    </bk>
    <bk>
      <extLst>
        <ext xmlns:xlrd="http://schemas.microsoft.com/office/spreadsheetml/2017/richdata" uri="{3e2802c4-a4d2-4d8b-9148-e3be6c30e623}">
          <xlrd:rvb i="154"/>
        </ext>
      </extLst>
    </bk>
    <bk>
      <extLst>
        <ext xmlns:xlrd="http://schemas.microsoft.com/office/spreadsheetml/2017/richdata" uri="{3e2802c4-a4d2-4d8b-9148-e3be6c30e623}">
          <xlrd:rvb i="155"/>
        </ext>
      </extLst>
    </bk>
    <bk>
      <extLst>
        <ext xmlns:xlrd="http://schemas.microsoft.com/office/spreadsheetml/2017/richdata" uri="{3e2802c4-a4d2-4d8b-9148-e3be6c30e623}">
          <xlrd:rvb i="156"/>
        </ext>
      </extLst>
    </bk>
    <bk>
      <extLst>
        <ext xmlns:xlrd="http://schemas.microsoft.com/office/spreadsheetml/2017/richdata" uri="{3e2802c4-a4d2-4d8b-9148-e3be6c30e623}">
          <xlrd:rvb i="157"/>
        </ext>
      </extLst>
    </bk>
    <bk>
      <extLst>
        <ext xmlns:xlrd="http://schemas.microsoft.com/office/spreadsheetml/2017/richdata" uri="{3e2802c4-a4d2-4d8b-9148-e3be6c30e623}">
          <xlrd:rvb i="158"/>
        </ext>
      </extLst>
    </bk>
    <bk>
      <extLst>
        <ext xmlns:xlrd="http://schemas.microsoft.com/office/spreadsheetml/2017/richdata" uri="{3e2802c4-a4d2-4d8b-9148-e3be6c30e623}">
          <xlrd:rvb i="159"/>
        </ext>
      </extLst>
    </bk>
    <bk>
      <extLst>
        <ext xmlns:xlrd="http://schemas.microsoft.com/office/spreadsheetml/2017/richdata" uri="{3e2802c4-a4d2-4d8b-9148-e3be6c30e623}">
          <xlrd:rvb i="160"/>
        </ext>
      </extLst>
    </bk>
    <bk>
      <extLst>
        <ext xmlns:xlrd="http://schemas.microsoft.com/office/spreadsheetml/2017/richdata" uri="{3e2802c4-a4d2-4d8b-9148-e3be6c30e623}">
          <xlrd:rvb i="161"/>
        </ext>
      </extLst>
    </bk>
    <bk>
      <extLst>
        <ext xmlns:xlrd="http://schemas.microsoft.com/office/spreadsheetml/2017/richdata" uri="{3e2802c4-a4d2-4d8b-9148-e3be6c30e623}">
          <xlrd:rvb i="162"/>
        </ext>
      </extLst>
    </bk>
    <bk>
      <extLst>
        <ext xmlns:xlrd="http://schemas.microsoft.com/office/spreadsheetml/2017/richdata" uri="{3e2802c4-a4d2-4d8b-9148-e3be6c30e623}">
          <xlrd:rvb i="163"/>
        </ext>
      </extLst>
    </bk>
    <bk>
      <extLst>
        <ext xmlns:xlrd="http://schemas.microsoft.com/office/spreadsheetml/2017/richdata" uri="{3e2802c4-a4d2-4d8b-9148-e3be6c30e623}">
          <xlrd:rvb i="164"/>
        </ext>
      </extLst>
    </bk>
    <bk>
      <extLst>
        <ext xmlns:xlrd="http://schemas.microsoft.com/office/spreadsheetml/2017/richdata" uri="{3e2802c4-a4d2-4d8b-9148-e3be6c30e623}">
          <xlrd:rvb i="165"/>
        </ext>
      </extLst>
    </bk>
    <bk>
      <extLst>
        <ext xmlns:xlrd="http://schemas.microsoft.com/office/spreadsheetml/2017/richdata" uri="{3e2802c4-a4d2-4d8b-9148-e3be6c30e623}">
          <xlrd:rvb i="166"/>
        </ext>
      </extLst>
    </bk>
    <bk>
      <extLst>
        <ext xmlns:xlrd="http://schemas.microsoft.com/office/spreadsheetml/2017/richdata" uri="{3e2802c4-a4d2-4d8b-9148-e3be6c30e623}">
          <xlrd:rvb i="167"/>
        </ext>
      </extLst>
    </bk>
    <bk>
      <extLst>
        <ext xmlns:xlrd="http://schemas.microsoft.com/office/spreadsheetml/2017/richdata" uri="{3e2802c4-a4d2-4d8b-9148-e3be6c30e623}">
          <xlrd:rvb i="168"/>
        </ext>
      </extLst>
    </bk>
    <bk>
      <extLst>
        <ext xmlns:xlrd="http://schemas.microsoft.com/office/spreadsheetml/2017/richdata" uri="{3e2802c4-a4d2-4d8b-9148-e3be6c30e623}">
          <xlrd:rvb i="169"/>
        </ext>
      </extLst>
    </bk>
    <bk>
      <extLst>
        <ext xmlns:xlrd="http://schemas.microsoft.com/office/spreadsheetml/2017/richdata" uri="{3e2802c4-a4d2-4d8b-9148-e3be6c30e623}">
          <xlrd:rvb i="170"/>
        </ext>
      </extLst>
    </bk>
    <bk>
      <extLst>
        <ext xmlns:xlrd="http://schemas.microsoft.com/office/spreadsheetml/2017/richdata" uri="{3e2802c4-a4d2-4d8b-9148-e3be6c30e623}">
          <xlrd:rvb i="171"/>
        </ext>
      </extLst>
    </bk>
    <bk>
      <extLst>
        <ext xmlns:xlrd="http://schemas.microsoft.com/office/spreadsheetml/2017/richdata" uri="{3e2802c4-a4d2-4d8b-9148-e3be6c30e623}">
          <xlrd:rvb i="172"/>
        </ext>
      </extLst>
    </bk>
    <bk>
      <extLst>
        <ext xmlns:xlrd="http://schemas.microsoft.com/office/spreadsheetml/2017/richdata" uri="{3e2802c4-a4d2-4d8b-9148-e3be6c30e623}">
          <xlrd:rvb i="173"/>
        </ext>
      </extLst>
    </bk>
    <bk>
      <extLst>
        <ext xmlns:xlrd="http://schemas.microsoft.com/office/spreadsheetml/2017/richdata" uri="{3e2802c4-a4d2-4d8b-9148-e3be6c30e623}">
          <xlrd:rvb i="174"/>
        </ext>
      </extLst>
    </bk>
    <bk>
      <extLst>
        <ext xmlns:xlrd="http://schemas.microsoft.com/office/spreadsheetml/2017/richdata" uri="{3e2802c4-a4d2-4d8b-9148-e3be6c30e623}">
          <xlrd:rvb i="175"/>
        </ext>
      </extLst>
    </bk>
    <bk>
      <extLst>
        <ext xmlns:xlrd="http://schemas.microsoft.com/office/spreadsheetml/2017/richdata" uri="{3e2802c4-a4d2-4d8b-9148-e3be6c30e623}">
          <xlrd:rvb i="176"/>
        </ext>
      </extLst>
    </bk>
    <bk>
      <extLst>
        <ext xmlns:xlrd="http://schemas.microsoft.com/office/spreadsheetml/2017/richdata" uri="{3e2802c4-a4d2-4d8b-9148-e3be6c30e623}">
          <xlrd:rvb i="177"/>
        </ext>
      </extLst>
    </bk>
    <bk>
      <extLst>
        <ext xmlns:xlrd="http://schemas.microsoft.com/office/spreadsheetml/2017/richdata" uri="{3e2802c4-a4d2-4d8b-9148-e3be6c30e623}">
          <xlrd:rvb i="178"/>
        </ext>
      </extLst>
    </bk>
    <bk>
      <extLst>
        <ext xmlns:xlrd="http://schemas.microsoft.com/office/spreadsheetml/2017/richdata" uri="{3e2802c4-a4d2-4d8b-9148-e3be6c30e623}">
          <xlrd:rvb i="179"/>
        </ext>
      </extLst>
    </bk>
    <bk>
      <extLst>
        <ext xmlns:xlrd="http://schemas.microsoft.com/office/spreadsheetml/2017/richdata" uri="{3e2802c4-a4d2-4d8b-9148-e3be6c30e623}">
          <xlrd:rvb i="180"/>
        </ext>
      </extLst>
    </bk>
    <bk>
      <extLst>
        <ext xmlns:xlrd="http://schemas.microsoft.com/office/spreadsheetml/2017/richdata" uri="{3e2802c4-a4d2-4d8b-9148-e3be6c30e623}">
          <xlrd:rvb i="181"/>
        </ext>
      </extLst>
    </bk>
    <bk>
      <extLst>
        <ext xmlns:xlrd="http://schemas.microsoft.com/office/spreadsheetml/2017/richdata" uri="{3e2802c4-a4d2-4d8b-9148-e3be6c30e623}">
          <xlrd:rvb i="182"/>
        </ext>
      </extLst>
    </bk>
    <bk>
      <extLst>
        <ext xmlns:xlrd="http://schemas.microsoft.com/office/spreadsheetml/2017/richdata" uri="{3e2802c4-a4d2-4d8b-9148-e3be6c30e623}">
          <xlrd:rvb i="183"/>
        </ext>
      </extLst>
    </bk>
    <bk>
      <extLst>
        <ext xmlns:xlrd="http://schemas.microsoft.com/office/spreadsheetml/2017/richdata" uri="{3e2802c4-a4d2-4d8b-9148-e3be6c30e623}">
          <xlrd:rvb i="184"/>
        </ext>
      </extLst>
    </bk>
    <bk>
      <extLst>
        <ext xmlns:xlrd="http://schemas.microsoft.com/office/spreadsheetml/2017/richdata" uri="{3e2802c4-a4d2-4d8b-9148-e3be6c30e623}">
          <xlrd:rvb i="185"/>
        </ext>
      </extLst>
    </bk>
    <bk>
      <extLst>
        <ext xmlns:xlrd="http://schemas.microsoft.com/office/spreadsheetml/2017/richdata" uri="{3e2802c4-a4d2-4d8b-9148-e3be6c30e623}">
          <xlrd:rvb i="186"/>
        </ext>
      </extLst>
    </bk>
    <bk>
      <extLst>
        <ext xmlns:xlrd="http://schemas.microsoft.com/office/spreadsheetml/2017/richdata" uri="{3e2802c4-a4d2-4d8b-9148-e3be6c30e623}">
          <xlrd:rvb i="187"/>
        </ext>
      </extLst>
    </bk>
    <bk>
      <extLst>
        <ext xmlns:xlrd="http://schemas.microsoft.com/office/spreadsheetml/2017/richdata" uri="{3e2802c4-a4d2-4d8b-9148-e3be6c30e623}">
          <xlrd:rvb i="188"/>
        </ext>
      </extLst>
    </bk>
    <bk>
      <extLst>
        <ext xmlns:xlrd="http://schemas.microsoft.com/office/spreadsheetml/2017/richdata" uri="{3e2802c4-a4d2-4d8b-9148-e3be6c30e623}">
          <xlrd:rvb i="189"/>
        </ext>
      </extLst>
    </bk>
    <bk>
      <extLst>
        <ext xmlns:xlrd="http://schemas.microsoft.com/office/spreadsheetml/2017/richdata" uri="{3e2802c4-a4d2-4d8b-9148-e3be6c30e623}">
          <xlrd:rvb i="190"/>
        </ext>
      </extLst>
    </bk>
    <bk>
      <extLst>
        <ext xmlns:xlrd="http://schemas.microsoft.com/office/spreadsheetml/2017/richdata" uri="{3e2802c4-a4d2-4d8b-9148-e3be6c30e623}">
          <xlrd:rvb i="191"/>
        </ext>
      </extLst>
    </bk>
    <bk>
      <extLst>
        <ext xmlns:xlrd="http://schemas.microsoft.com/office/spreadsheetml/2017/richdata" uri="{3e2802c4-a4d2-4d8b-9148-e3be6c30e623}">
          <xlrd:rvb i="192"/>
        </ext>
      </extLst>
    </bk>
    <bk>
      <extLst>
        <ext xmlns:xlrd="http://schemas.microsoft.com/office/spreadsheetml/2017/richdata" uri="{3e2802c4-a4d2-4d8b-9148-e3be6c30e623}">
          <xlrd:rvb i="193"/>
        </ext>
      </extLst>
    </bk>
    <bk>
      <extLst>
        <ext xmlns:xlrd="http://schemas.microsoft.com/office/spreadsheetml/2017/richdata" uri="{3e2802c4-a4d2-4d8b-9148-e3be6c30e623}">
          <xlrd:rvb i="194"/>
        </ext>
      </extLst>
    </bk>
    <bk>
      <extLst>
        <ext xmlns:xlrd="http://schemas.microsoft.com/office/spreadsheetml/2017/richdata" uri="{3e2802c4-a4d2-4d8b-9148-e3be6c30e623}">
          <xlrd:rvb i="195"/>
        </ext>
      </extLst>
    </bk>
    <bk>
      <extLst>
        <ext xmlns:xlrd="http://schemas.microsoft.com/office/spreadsheetml/2017/richdata" uri="{3e2802c4-a4d2-4d8b-9148-e3be6c30e623}">
          <xlrd:rvb i="196"/>
        </ext>
      </extLst>
    </bk>
    <bk>
      <extLst>
        <ext xmlns:xlrd="http://schemas.microsoft.com/office/spreadsheetml/2017/richdata" uri="{3e2802c4-a4d2-4d8b-9148-e3be6c30e623}">
          <xlrd:rvb i="197"/>
        </ext>
      </extLst>
    </bk>
    <bk>
      <extLst>
        <ext xmlns:xlrd="http://schemas.microsoft.com/office/spreadsheetml/2017/richdata" uri="{3e2802c4-a4d2-4d8b-9148-e3be6c30e623}">
          <xlrd:rvb i="198"/>
        </ext>
      </extLst>
    </bk>
    <bk>
      <extLst>
        <ext xmlns:xlrd="http://schemas.microsoft.com/office/spreadsheetml/2017/richdata" uri="{3e2802c4-a4d2-4d8b-9148-e3be6c30e623}">
          <xlrd:rvb i="199"/>
        </ext>
      </extLst>
    </bk>
    <bk>
      <extLst>
        <ext xmlns:xlrd="http://schemas.microsoft.com/office/spreadsheetml/2017/richdata" uri="{3e2802c4-a4d2-4d8b-9148-e3be6c30e623}">
          <xlrd:rvb i="200"/>
        </ext>
      </extLst>
    </bk>
    <bk>
      <extLst>
        <ext xmlns:xlrd="http://schemas.microsoft.com/office/spreadsheetml/2017/richdata" uri="{3e2802c4-a4d2-4d8b-9148-e3be6c30e623}">
          <xlrd:rvb i="201"/>
        </ext>
      </extLst>
    </bk>
    <bk>
      <extLst>
        <ext xmlns:xlrd="http://schemas.microsoft.com/office/spreadsheetml/2017/richdata" uri="{3e2802c4-a4d2-4d8b-9148-e3be6c30e623}">
          <xlrd:rvb i="202"/>
        </ext>
      </extLst>
    </bk>
    <bk>
      <extLst>
        <ext xmlns:xlrd="http://schemas.microsoft.com/office/spreadsheetml/2017/richdata" uri="{3e2802c4-a4d2-4d8b-9148-e3be6c30e623}">
          <xlrd:rvb i="203"/>
        </ext>
      </extLst>
    </bk>
    <bk>
      <extLst>
        <ext xmlns:xlrd="http://schemas.microsoft.com/office/spreadsheetml/2017/richdata" uri="{3e2802c4-a4d2-4d8b-9148-e3be6c30e623}">
          <xlrd:rvb i="204"/>
        </ext>
      </extLst>
    </bk>
    <bk>
      <extLst>
        <ext xmlns:xlrd="http://schemas.microsoft.com/office/spreadsheetml/2017/richdata" uri="{3e2802c4-a4d2-4d8b-9148-e3be6c30e623}">
          <xlrd:rvb i="205"/>
        </ext>
      </extLst>
    </bk>
    <bk>
      <extLst>
        <ext xmlns:xlrd="http://schemas.microsoft.com/office/spreadsheetml/2017/richdata" uri="{3e2802c4-a4d2-4d8b-9148-e3be6c30e623}">
          <xlrd:rvb i="206"/>
        </ext>
      </extLst>
    </bk>
    <bk>
      <extLst>
        <ext xmlns:xlrd="http://schemas.microsoft.com/office/spreadsheetml/2017/richdata" uri="{3e2802c4-a4d2-4d8b-9148-e3be6c30e623}">
          <xlrd:rvb i="207"/>
        </ext>
      </extLst>
    </bk>
    <bk>
      <extLst>
        <ext xmlns:xlrd="http://schemas.microsoft.com/office/spreadsheetml/2017/richdata" uri="{3e2802c4-a4d2-4d8b-9148-e3be6c30e623}">
          <xlrd:rvb i="208"/>
        </ext>
      </extLst>
    </bk>
    <bk>
      <extLst>
        <ext xmlns:xlrd="http://schemas.microsoft.com/office/spreadsheetml/2017/richdata" uri="{3e2802c4-a4d2-4d8b-9148-e3be6c30e623}">
          <xlrd:rvb i="209"/>
        </ext>
      </extLst>
    </bk>
    <bk>
      <extLst>
        <ext xmlns:xlrd="http://schemas.microsoft.com/office/spreadsheetml/2017/richdata" uri="{3e2802c4-a4d2-4d8b-9148-e3be6c30e623}">
          <xlrd:rvb i="210"/>
        </ext>
      </extLst>
    </bk>
    <bk>
      <extLst>
        <ext xmlns:xlrd="http://schemas.microsoft.com/office/spreadsheetml/2017/richdata" uri="{3e2802c4-a4d2-4d8b-9148-e3be6c30e623}">
          <xlrd:rvb i="211"/>
        </ext>
      </extLst>
    </bk>
    <bk>
      <extLst>
        <ext xmlns:xlrd="http://schemas.microsoft.com/office/spreadsheetml/2017/richdata" uri="{3e2802c4-a4d2-4d8b-9148-e3be6c30e623}">
          <xlrd:rvb i="212"/>
        </ext>
      </extLst>
    </bk>
    <bk>
      <extLst>
        <ext xmlns:xlrd="http://schemas.microsoft.com/office/spreadsheetml/2017/richdata" uri="{3e2802c4-a4d2-4d8b-9148-e3be6c30e623}">
          <xlrd:rvb i="213"/>
        </ext>
      </extLst>
    </bk>
    <bk>
      <extLst>
        <ext xmlns:xlrd="http://schemas.microsoft.com/office/spreadsheetml/2017/richdata" uri="{3e2802c4-a4d2-4d8b-9148-e3be6c30e623}">
          <xlrd:rvb i="214"/>
        </ext>
      </extLst>
    </bk>
    <bk>
      <extLst>
        <ext xmlns:xlrd="http://schemas.microsoft.com/office/spreadsheetml/2017/richdata" uri="{3e2802c4-a4d2-4d8b-9148-e3be6c30e623}">
          <xlrd:rvb i="215"/>
        </ext>
      </extLst>
    </bk>
    <bk>
      <extLst>
        <ext xmlns:xlrd="http://schemas.microsoft.com/office/spreadsheetml/2017/richdata" uri="{3e2802c4-a4d2-4d8b-9148-e3be6c30e623}">
          <xlrd:rvb i="216"/>
        </ext>
      </extLst>
    </bk>
    <bk>
      <extLst>
        <ext xmlns:xlrd="http://schemas.microsoft.com/office/spreadsheetml/2017/richdata" uri="{3e2802c4-a4d2-4d8b-9148-e3be6c30e623}">
          <xlrd:rvb i="217"/>
        </ext>
      </extLst>
    </bk>
    <bk>
      <extLst>
        <ext xmlns:xlrd="http://schemas.microsoft.com/office/spreadsheetml/2017/richdata" uri="{3e2802c4-a4d2-4d8b-9148-e3be6c30e623}">
          <xlrd:rvb i="218"/>
        </ext>
      </extLst>
    </bk>
    <bk>
      <extLst>
        <ext xmlns:xlrd="http://schemas.microsoft.com/office/spreadsheetml/2017/richdata" uri="{3e2802c4-a4d2-4d8b-9148-e3be6c30e623}">
          <xlrd:rvb i="219"/>
        </ext>
      </extLst>
    </bk>
    <bk>
      <extLst>
        <ext xmlns:xlrd="http://schemas.microsoft.com/office/spreadsheetml/2017/richdata" uri="{3e2802c4-a4d2-4d8b-9148-e3be6c30e623}">
          <xlrd:rvb i="220"/>
        </ext>
      </extLst>
    </bk>
    <bk>
      <extLst>
        <ext xmlns:xlrd="http://schemas.microsoft.com/office/spreadsheetml/2017/richdata" uri="{3e2802c4-a4d2-4d8b-9148-e3be6c30e623}">
          <xlrd:rvb i="221"/>
        </ext>
      </extLst>
    </bk>
    <bk>
      <extLst>
        <ext xmlns:xlrd="http://schemas.microsoft.com/office/spreadsheetml/2017/richdata" uri="{3e2802c4-a4d2-4d8b-9148-e3be6c30e623}">
          <xlrd:rvb i="222"/>
        </ext>
      </extLst>
    </bk>
    <bk>
      <extLst>
        <ext xmlns:xlrd="http://schemas.microsoft.com/office/spreadsheetml/2017/richdata" uri="{3e2802c4-a4d2-4d8b-9148-e3be6c30e623}">
          <xlrd:rvb i="223"/>
        </ext>
      </extLst>
    </bk>
    <bk>
      <extLst>
        <ext xmlns:xlrd="http://schemas.microsoft.com/office/spreadsheetml/2017/richdata" uri="{3e2802c4-a4d2-4d8b-9148-e3be6c30e623}">
          <xlrd:rvb i="224"/>
        </ext>
      </extLst>
    </bk>
    <bk>
      <extLst>
        <ext xmlns:xlrd="http://schemas.microsoft.com/office/spreadsheetml/2017/richdata" uri="{3e2802c4-a4d2-4d8b-9148-e3be6c30e623}">
          <xlrd:rvb i="225"/>
        </ext>
      </extLst>
    </bk>
    <bk>
      <extLst>
        <ext xmlns:xlrd="http://schemas.microsoft.com/office/spreadsheetml/2017/richdata" uri="{3e2802c4-a4d2-4d8b-9148-e3be6c30e623}">
          <xlrd:rvb i="226"/>
        </ext>
      </extLst>
    </bk>
    <bk>
      <extLst>
        <ext xmlns:xlrd="http://schemas.microsoft.com/office/spreadsheetml/2017/richdata" uri="{3e2802c4-a4d2-4d8b-9148-e3be6c30e623}">
          <xlrd:rvb i="227"/>
        </ext>
      </extLst>
    </bk>
    <bk>
      <extLst>
        <ext xmlns:xlrd="http://schemas.microsoft.com/office/spreadsheetml/2017/richdata" uri="{3e2802c4-a4d2-4d8b-9148-e3be6c30e623}">
          <xlrd:rvb i="228"/>
        </ext>
      </extLst>
    </bk>
    <bk>
      <extLst>
        <ext xmlns:xlrd="http://schemas.microsoft.com/office/spreadsheetml/2017/richdata" uri="{3e2802c4-a4d2-4d8b-9148-e3be6c30e623}">
          <xlrd:rvb i="229"/>
        </ext>
      </extLst>
    </bk>
    <bk>
      <extLst>
        <ext xmlns:xlrd="http://schemas.microsoft.com/office/spreadsheetml/2017/richdata" uri="{3e2802c4-a4d2-4d8b-9148-e3be6c30e623}">
          <xlrd:rvb i="230"/>
        </ext>
      </extLst>
    </bk>
    <bk>
      <extLst>
        <ext xmlns:xlrd="http://schemas.microsoft.com/office/spreadsheetml/2017/richdata" uri="{3e2802c4-a4d2-4d8b-9148-e3be6c30e623}">
          <xlrd:rvb i="231"/>
        </ext>
      </extLst>
    </bk>
    <bk>
      <extLst>
        <ext xmlns:xlrd="http://schemas.microsoft.com/office/spreadsheetml/2017/richdata" uri="{3e2802c4-a4d2-4d8b-9148-e3be6c30e623}">
          <xlrd:rvb i="232"/>
        </ext>
      </extLst>
    </bk>
    <bk>
      <extLst>
        <ext xmlns:xlrd="http://schemas.microsoft.com/office/spreadsheetml/2017/richdata" uri="{3e2802c4-a4d2-4d8b-9148-e3be6c30e623}">
          <xlrd:rvb i="233"/>
        </ext>
      </extLst>
    </bk>
    <bk>
      <extLst>
        <ext xmlns:xlrd="http://schemas.microsoft.com/office/spreadsheetml/2017/richdata" uri="{3e2802c4-a4d2-4d8b-9148-e3be6c30e623}">
          <xlrd:rvb i="234"/>
        </ext>
      </extLst>
    </bk>
    <bk>
      <extLst>
        <ext xmlns:xlrd="http://schemas.microsoft.com/office/spreadsheetml/2017/richdata" uri="{3e2802c4-a4d2-4d8b-9148-e3be6c30e623}">
          <xlrd:rvb i="235"/>
        </ext>
      </extLst>
    </bk>
    <bk>
      <extLst>
        <ext xmlns:xlrd="http://schemas.microsoft.com/office/spreadsheetml/2017/richdata" uri="{3e2802c4-a4d2-4d8b-9148-e3be6c30e623}">
          <xlrd:rvb i="236"/>
        </ext>
      </extLst>
    </bk>
    <bk>
      <extLst>
        <ext xmlns:xlrd="http://schemas.microsoft.com/office/spreadsheetml/2017/richdata" uri="{3e2802c4-a4d2-4d8b-9148-e3be6c30e623}">
          <xlrd:rvb i="237"/>
        </ext>
      </extLst>
    </bk>
    <bk>
      <extLst>
        <ext xmlns:xlrd="http://schemas.microsoft.com/office/spreadsheetml/2017/richdata" uri="{3e2802c4-a4d2-4d8b-9148-e3be6c30e623}">
          <xlrd:rvb i="238"/>
        </ext>
      </extLst>
    </bk>
    <bk>
      <extLst>
        <ext xmlns:xlrd="http://schemas.microsoft.com/office/spreadsheetml/2017/richdata" uri="{3e2802c4-a4d2-4d8b-9148-e3be6c30e623}">
          <xlrd:rvb i="239"/>
        </ext>
      </extLst>
    </bk>
    <bk>
      <extLst>
        <ext xmlns:xlrd="http://schemas.microsoft.com/office/spreadsheetml/2017/richdata" uri="{3e2802c4-a4d2-4d8b-9148-e3be6c30e623}">
          <xlrd:rvb i="240"/>
        </ext>
      </extLst>
    </bk>
    <bk>
      <extLst>
        <ext xmlns:xlrd="http://schemas.microsoft.com/office/spreadsheetml/2017/richdata" uri="{3e2802c4-a4d2-4d8b-9148-e3be6c30e623}">
          <xlrd:rvb i="241"/>
        </ext>
      </extLst>
    </bk>
    <bk>
      <extLst>
        <ext xmlns:xlrd="http://schemas.microsoft.com/office/spreadsheetml/2017/richdata" uri="{3e2802c4-a4d2-4d8b-9148-e3be6c30e623}">
          <xlrd:rvb i="242"/>
        </ext>
      </extLst>
    </bk>
    <bk>
      <extLst>
        <ext xmlns:xlrd="http://schemas.microsoft.com/office/spreadsheetml/2017/richdata" uri="{3e2802c4-a4d2-4d8b-9148-e3be6c30e623}">
          <xlrd:rvb i="243"/>
        </ext>
      </extLst>
    </bk>
    <bk>
      <extLst>
        <ext xmlns:xlrd="http://schemas.microsoft.com/office/spreadsheetml/2017/richdata" uri="{3e2802c4-a4d2-4d8b-9148-e3be6c30e623}">
          <xlrd:rvb i="244"/>
        </ext>
      </extLst>
    </bk>
    <bk>
      <extLst>
        <ext xmlns:xlrd="http://schemas.microsoft.com/office/spreadsheetml/2017/richdata" uri="{3e2802c4-a4d2-4d8b-9148-e3be6c30e623}">
          <xlrd:rvb i="245"/>
        </ext>
      </extLst>
    </bk>
    <bk>
      <extLst>
        <ext xmlns:xlrd="http://schemas.microsoft.com/office/spreadsheetml/2017/richdata" uri="{3e2802c4-a4d2-4d8b-9148-e3be6c30e623}">
          <xlrd:rvb i="246"/>
        </ext>
      </extLst>
    </bk>
    <bk>
      <extLst>
        <ext xmlns:xlrd="http://schemas.microsoft.com/office/spreadsheetml/2017/richdata" uri="{3e2802c4-a4d2-4d8b-9148-e3be6c30e623}">
          <xlrd:rvb i="247"/>
        </ext>
      </extLst>
    </bk>
    <bk>
      <extLst>
        <ext xmlns:xlrd="http://schemas.microsoft.com/office/spreadsheetml/2017/richdata" uri="{3e2802c4-a4d2-4d8b-9148-e3be6c30e623}">
          <xlrd:rvb i="248"/>
        </ext>
      </extLst>
    </bk>
    <bk>
      <extLst>
        <ext xmlns:xlrd="http://schemas.microsoft.com/office/spreadsheetml/2017/richdata" uri="{3e2802c4-a4d2-4d8b-9148-e3be6c30e623}">
          <xlrd:rvb i="249"/>
        </ext>
      </extLst>
    </bk>
    <bk>
      <extLst>
        <ext xmlns:xlrd="http://schemas.microsoft.com/office/spreadsheetml/2017/richdata" uri="{3e2802c4-a4d2-4d8b-9148-e3be6c30e623}">
          <xlrd:rvb i="250"/>
        </ext>
      </extLst>
    </bk>
    <bk>
      <extLst>
        <ext xmlns:xlrd="http://schemas.microsoft.com/office/spreadsheetml/2017/richdata" uri="{3e2802c4-a4d2-4d8b-9148-e3be6c30e623}">
          <xlrd:rvb i="251"/>
        </ext>
      </extLst>
    </bk>
    <bk>
      <extLst>
        <ext xmlns:xlrd="http://schemas.microsoft.com/office/spreadsheetml/2017/richdata" uri="{3e2802c4-a4d2-4d8b-9148-e3be6c30e623}">
          <xlrd:rvb i="252"/>
        </ext>
      </extLst>
    </bk>
    <bk>
      <extLst>
        <ext xmlns:xlrd="http://schemas.microsoft.com/office/spreadsheetml/2017/richdata" uri="{3e2802c4-a4d2-4d8b-9148-e3be6c30e623}">
          <xlrd:rvb i="253"/>
        </ext>
      </extLst>
    </bk>
    <bk>
      <extLst>
        <ext xmlns:xlrd="http://schemas.microsoft.com/office/spreadsheetml/2017/richdata" uri="{3e2802c4-a4d2-4d8b-9148-e3be6c30e623}">
          <xlrd:rvb i="254"/>
        </ext>
      </extLst>
    </bk>
    <bk>
      <extLst>
        <ext xmlns:xlrd="http://schemas.microsoft.com/office/spreadsheetml/2017/richdata" uri="{3e2802c4-a4d2-4d8b-9148-e3be6c30e623}">
          <xlrd:rvb i="255"/>
        </ext>
      </extLst>
    </bk>
    <bk>
      <extLst>
        <ext xmlns:xlrd="http://schemas.microsoft.com/office/spreadsheetml/2017/richdata" uri="{3e2802c4-a4d2-4d8b-9148-e3be6c30e623}">
          <xlrd:rvb i="256"/>
        </ext>
      </extLst>
    </bk>
    <bk>
      <extLst>
        <ext xmlns:xlrd="http://schemas.microsoft.com/office/spreadsheetml/2017/richdata" uri="{3e2802c4-a4d2-4d8b-9148-e3be6c30e623}">
          <xlrd:rvb i="257"/>
        </ext>
      </extLst>
    </bk>
    <bk>
      <extLst>
        <ext xmlns:xlrd="http://schemas.microsoft.com/office/spreadsheetml/2017/richdata" uri="{3e2802c4-a4d2-4d8b-9148-e3be6c30e623}">
          <xlrd:rvb i="258"/>
        </ext>
      </extLst>
    </bk>
    <bk>
      <extLst>
        <ext xmlns:xlrd="http://schemas.microsoft.com/office/spreadsheetml/2017/richdata" uri="{3e2802c4-a4d2-4d8b-9148-e3be6c30e623}">
          <xlrd:rvb i="259"/>
        </ext>
      </extLst>
    </bk>
    <bk>
      <extLst>
        <ext xmlns:xlrd="http://schemas.microsoft.com/office/spreadsheetml/2017/richdata" uri="{3e2802c4-a4d2-4d8b-9148-e3be6c30e623}">
          <xlrd:rvb i="260"/>
        </ext>
      </extLst>
    </bk>
    <bk>
      <extLst>
        <ext xmlns:xlrd="http://schemas.microsoft.com/office/spreadsheetml/2017/richdata" uri="{3e2802c4-a4d2-4d8b-9148-e3be6c30e623}">
          <xlrd:rvb i="261"/>
        </ext>
      </extLst>
    </bk>
    <bk>
      <extLst>
        <ext xmlns:xlrd="http://schemas.microsoft.com/office/spreadsheetml/2017/richdata" uri="{3e2802c4-a4d2-4d8b-9148-e3be6c30e623}">
          <xlrd:rvb i="262"/>
        </ext>
      </extLst>
    </bk>
    <bk>
      <extLst>
        <ext xmlns:xlrd="http://schemas.microsoft.com/office/spreadsheetml/2017/richdata" uri="{3e2802c4-a4d2-4d8b-9148-e3be6c30e623}">
          <xlrd:rvb i="263"/>
        </ext>
      </extLst>
    </bk>
    <bk>
      <extLst>
        <ext xmlns:xlrd="http://schemas.microsoft.com/office/spreadsheetml/2017/richdata" uri="{3e2802c4-a4d2-4d8b-9148-e3be6c30e623}">
          <xlrd:rvb i="264"/>
        </ext>
      </extLst>
    </bk>
    <bk>
      <extLst>
        <ext xmlns:xlrd="http://schemas.microsoft.com/office/spreadsheetml/2017/richdata" uri="{3e2802c4-a4d2-4d8b-9148-e3be6c30e623}">
          <xlrd:rvb i="265"/>
        </ext>
      </extLst>
    </bk>
    <bk>
      <extLst>
        <ext xmlns:xlrd="http://schemas.microsoft.com/office/spreadsheetml/2017/richdata" uri="{3e2802c4-a4d2-4d8b-9148-e3be6c30e623}">
          <xlrd:rvb i="266"/>
        </ext>
      </extLst>
    </bk>
    <bk>
      <extLst>
        <ext xmlns:xlrd="http://schemas.microsoft.com/office/spreadsheetml/2017/richdata" uri="{3e2802c4-a4d2-4d8b-9148-e3be6c30e623}">
          <xlrd:rvb i="267"/>
        </ext>
      </extLst>
    </bk>
    <bk>
      <extLst>
        <ext xmlns:xlrd="http://schemas.microsoft.com/office/spreadsheetml/2017/richdata" uri="{3e2802c4-a4d2-4d8b-9148-e3be6c30e623}">
          <xlrd:rvb i="268"/>
        </ext>
      </extLst>
    </bk>
    <bk>
      <extLst>
        <ext xmlns:xlrd="http://schemas.microsoft.com/office/spreadsheetml/2017/richdata" uri="{3e2802c4-a4d2-4d8b-9148-e3be6c30e623}">
          <xlrd:rvb i="269"/>
        </ext>
      </extLst>
    </bk>
    <bk>
      <extLst>
        <ext xmlns:xlrd="http://schemas.microsoft.com/office/spreadsheetml/2017/richdata" uri="{3e2802c4-a4d2-4d8b-9148-e3be6c30e623}">
          <xlrd:rvb i="270"/>
        </ext>
      </extLst>
    </bk>
    <bk>
      <extLst>
        <ext xmlns:xlrd="http://schemas.microsoft.com/office/spreadsheetml/2017/richdata" uri="{3e2802c4-a4d2-4d8b-9148-e3be6c30e623}">
          <xlrd:rvb i="271"/>
        </ext>
      </extLst>
    </bk>
    <bk>
      <extLst>
        <ext xmlns:xlrd="http://schemas.microsoft.com/office/spreadsheetml/2017/richdata" uri="{3e2802c4-a4d2-4d8b-9148-e3be6c30e623}">
          <xlrd:rvb i="272"/>
        </ext>
      </extLst>
    </bk>
    <bk>
      <extLst>
        <ext xmlns:xlrd="http://schemas.microsoft.com/office/spreadsheetml/2017/richdata" uri="{3e2802c4-a4d2-4d8b-9148-e3be6c30e623}">
          <xlrd:rvb i="273"/>
        </ext>
      </extLst>
    </bk>
    <bk>
      <extLst>
        <ext xmlns:xlrd="http://schemas.microsoft.com/office/spreadsheetml/2017/richdata" uri="{3e2802c4-a4d2-4d8b-9148-e3be6c30e623}">
          <xlrd:rvb i="274"/>
        </ext>
      </extLst>
    </bk>
    <bk>
      <extLst>
        <ext xmlns:xlrd="http://schemas.microsoft.com/office/spreadsheetml/2017/richdata" uri="{3e2802c4-a4d2-4d8b-9148-e3be6c30e623}">
          <xlrd:rvb i="275"/>
        </ext>
      </extLst>
    </bk>
    <bk>
      <extLst>
        <ext xmlns:xlrd="http://schemas.microsoft.com/office/spreadsheetml/2017/richdata" uri="{3e2802c4-a4d2-4d8b-9148-e3be6c30e623}">
          <xlrd:rvb i="276"/>
        </ext>
      </extLst>
    </bk>
    <bk>
      <extLst>
        <ext xmlns:xlrd="http://schemas.microsoft.com/office/spreadsheetml/2017/richdata" uri="{3e2802c4-a4d2-4d8b-9148-e3be6c30e623}">
          <xlrd:rvb i="277"/>
        </ext>
      </extLst>
    </bk>
    <bk>
      <extLst>
        <ext xmlns:xlrd="http://schemas.microsoft.com/office/spreadsheetml/2017/richdata" uri="{3e2802c4-a4d2-4d8b-9148-e3be6c30e623}">
          <xlrd:rvb i="278"/>
        </ext>
      </extLst>
    </bk>
    <bk>
      <extLst>
        <ext xmlns:xlrd="http://schemas.microsoft.com/office/spreadsheetml/2017/richdata" uri="{3e2802c4-a4d2-4d8b-9148-e3be6c30e623}">
          <xlrd:rvb i="279"/>
        </ext>
      </extLst>
    </bk>
    <bk>
      <extLst>
        <ext xmlns:xlrd="http://schemas.microsoft.com/office/spreadsheetml/2017/richdata" uri="{3e2802c4-a4d2-4d8b-9148-e3be6c30e623}">
          <xlrd:rvb i="280"/>
        </ext>
      </extLst>
    </bk>
    <bk>
      <extLst>
        <ext xmlns:xlrd="http://schemas.microsoft.com/office/spreadsheetml/2017/richdata" uri="{3e2802c4-a4d2-4d8b-9148-e3be6c30e623}">
          <xlrd:rvb i="281"/>
        </ext>
      </extLst>
    </bk>
    <bk>
      <extLst>
        <ext xmlns:xlrd="http://schemas.microsoft.com/office/spreadsheetml/2017/richdata" uri="{3e2802c4-a4d2-4d8b-9148-e3be6c30e623}">
          <xlrd:rvb i="282"/>
        </ext>
      </extLst>
    </bk>
    <bk>
      <extLst>
        <ext xmlns:xlrd="http://schemas.microsoft.com/office/spreadsheetml/2017/richdata" uri="{3e2802c4-a4d2-4d8b-9148-e3be6c30e623}">
          <xlrd:rvb i="283"/>
        </ext>
      </extLst>
    </bk>
    <bk>
      <extLst>
        <ext xmlns:xlrd="http://schemas.microsoft.com/office/spreadsheetml/2017/richdata" uri="{3e2802c4-a4d2-4d8b-9148-e3be6c30e623}">
          <xlrd:rvb i="284"/>
        </ext>
      </extLst>
    </bk>
    <bk>
      <extLst>
        <ext xmlns:xlrd="http://schemas.microsoft.com/office/spreadsheetml/2017/richdata" uri="{3e2802c4-a4d2-4d8b-9148-e3be6c30e623}">
          <xlrd:rvb i="285"/>
        </ext>
      </extLst>
    </bk>
    <bk>
      <extLst>
        <ext xmlns:xlrd="http://schemas.microsoft.com/office/spreadsheetml/2017/richdata" uri="{3e2802c4-a4d2-4d8b-9148-e3be6c30e623}">
          <xlrd:rvb i="286"/>
        </ext>
      </extLst>
    </bk>
    <bk>
      <extLst>
        <ext xmlns:xlrd="http://schemas.microsoft.com/office/spreadsheetml/2017/richdata" uri="{3e2802c4-a4d2-4d8b-9148-e3be6c30e623}">
          <xlrd:rvb i="287"/>
        </ext>
      </extLst>
    </bk>
    <bk>
      <extLst>
        <ext xmlns:xlrd="http://schemas.microsoft.com/office/spreadsheetml/2017/richdata" uri="{3e2802c4-a4d2-4d8b-9148-e3be6c30e623}">
          <xlrd:rvb i="288"/>
        </ext>
      </extLst>
    </bk>
    <bk>
      <extLst>
        <ext xmlns:xlrd="http://schemas.microsoft.com/office/spreadsheetml/2017/richdata" uri="{3e2802c4-a4d2-4d8b-9148-e3be6c30e623}">
          <xlrd:rvb i="289"/>
        </ext>
      </extLst>
    </bk>
    <bk>
      <extLst>
        <ext xmlns:xlrd="http://schemas.microsoft.com/office/spreadsheetml/2017/richdata" uri="{3e2802c4-a4d2-4d8b-9148-e3be6c30e623}">
          <xlrd:rvb i="290"/>
        </ext>
      </extLst>
    </bk>
    <bk>
      <extLst>
        <ext xmlns:xlrd="http://schemas.microsoft.com/office/spreadsheetml/2017/richdata" uri="{3e2802c4-a4d2-4d8b-9148-e3be6c30e623}">
          <xlrd:rvb i="291"/>
        </ext>
      </extLst>
    </bk>
    <bk>
      <extLst>
        <ext xmlns:xlrd="http://schemas.microsoft.com/office/spreadsheetml/2017/richdata" uri="{3e2802c4-a4d2-4d8b-9148-e3be6c30e623}">
          <xlrd:rvb i="292"/>
        </ext>
      </extLst>
    </bk>
    <bk>
      <extLst>
        <ext xmlns:xlrd="http://schemas.microsoft.com/office/spreadsheetml/2017/richdata" uri="{3e2802c4-a4d2-4d8b-9148-e3be6c30e623}">
          <xlrd:rvb i="293"/>
        </ext>
      </extLst>
    </bk>
    <bk>
      <extLst>
        <ext xmlns:xlrd="http://schemas.microsoft.com/office/spreadsheetml/2017/richdata" uri="{3e2802c4-a4d2-4d8b-9148-e3be6c30e623}">
          <xlrd:rvb i="294"/>
        </ext>
      </extLst>
    </bk>
    <bk>
      <extLst>
        <ext xmlns:xlrd="http://schemas.microsoft.com/office/spreadsheetml/2017/richdata" uri="{3e2802c4-a4d2-4d8b-9148-e3be6c30e623}">
          <xlrd:rvb i="295"/>
        </ext>
      </extLst>
    </bk>
    <bk>
      <extLst>
        <ext xmlns:xlrd="http://schemas.microsoft.com/office/spreadsheetml/2017/richdata" uri="{3e2802c4-a4d2-4d8b-9148-e3be6c30e623}">
          <xlrd:rvb i="296"/>
        </ext>
      </extLst>
    </bk>
    <bk>
      <extLst>
        <ext xmlns:xlrd="http://schemas.microsoft.com/office/spreadsheetml/2017/richdata" uri="{3e2802c4-a4d2-4d8b-9148-e3be6c30e623}">
          <xlrd:rvb i="297"/>
        </ext>
      </extLst>
    </bk>
    <bk>
      <extLst>
        <ext xmlns:xlrd="http://schemas.microsoft.com/office/spreadsheetml/2017/richdata" uri="{3e2802c4-a4d2-4d8b-9148-e3be6c30e623}">
          <xlrd:rvb i="298"/>
        </ext>
      </extLst>
    </bk>
    <bk>
      <extLst>
        <ext xmlns:xlrd="http://schemas.microsoft.com/office/spreadsheetml/2017/richdata" uri="{3e2802c4-a4d2-4d8b-9148-e3be6c30e623}">
          <xlrd:rvb i="299"/>
        </ext>
      </extLst>
    </bk>
    <bk>
      <extLst>
        <ext xmlns:xlrd="http://schemas.microsoft.com/office/spreadsheetml/2017/richdata" uri="{3e2802c4-a4d2-4d8b-9148-e3be6c30e623}">
          <xlrd:rvb i="300"/>
        </ext>
      </extLst>
    </bk>
    <bk>
      <extLst>
        <ext xmlns:xlrd="http://schemas.microsoft.com/office/spreadsheetml/2017/richdata" uri="{3e2802c4-a4d2-4d8b-9148-e3be6c30e623}">
          <xlrd:rvb i="301"/>
        </ext>
      </extLst>
    </bk>
    <bk>
      <extLst>
        <ext xmlns:xlrd="http://schemas.microsoft.com/office/spreadsheetml/2017/richdata" uri="{3e2802c4-a4d2-4d8b-9148-e3be6c30e623}">
          <xlrd:rvb i="302"/>
        </ext>
      </extLst>
    </bk>
    <bk>
      <extLst>
        <ext xmlns:xlrd="http://schemas.microsoft.com/office/spreadsheetml/2017/richdata" uri="{3e2802c4-a4d2-4d8b-9148-e3be6c30e623}">
          <xlrd:rvb i="303"/>
        </ext>
      </extLst>
    </bk>
    <bk>
      <extLst>
        <ext xmlns:xlrd="http://schemas.microsoft.com/office/spreadsheetml/2017/richdata" uri="{3e2802c4-a4d2-4d8b-9148-e3be6c30e623}">
          <xlrd:rvb i="304"/>
        </ext>
      </extLst>
    </bk>
    <bk>
      <extLst>
        <ext xmlns:xlrd="http://schemas.microsoft.com/office/spreadsheetml/2017/richdata" uri="{3e2802c4-a4d2-4d8b-9148-e3be6c30e623}">
          <xlrd:rvb i="305"/>
        </ext>
      </extLst>
    </bk>
    <bk>
      <extLst>
        <ext xmlns:xlrd="http://schemas.microsoft.com/office/spreadsheetml/2017/richdata" uri="{3e2802c4-a4d2-4d8b-9148-e3be6c30e623}">
          <xlrd:rvb i="306"/>
        </ext>
      </extLst>
    </bk>
    <bk>
      <extLst>
        <ext xmlns:xlrd="http://schemas.microsoft.com/office/spreadsheetml/2017/richdata" uri="{3e2802c4-a4d2-4d8b-9148-e3be6c30e623}">
          <xlrd:rvb i="307"/>
        </ext>
      </extLst>
    </bk>
    <bk>
      <extLst>
        <ext xmlns:xlrd="http://schemas.microsoft.com/office/spreadsheetml/2017/richdata" uri="{3e2802c4-a4d2-4d8b-9148-e3be6c30e623}">
          <xlrd:rvb i="308"/>
        </ext>
      </extLst>
    </bk>
    <bk>
      <extLst>
        <ext xmlns:xlrd="http://schemas.microsoft.com/office/spreadsheetml/2017/richdata" uri="{3e2802c4-a4d2-4d8b-9148-e3be6c30e623}">
          <xlrd:rvb i="309"/>
        </ext>
      </extLst>
    </bk>
    <bk>
      <extLst>
        <ext xmlns:xlrd="http://schemas.microsoft.com/office/spreadsheetml/2017/richdata" uri="{3e2802c4-a4d2-4d8b-9148-e3be6c30e623}">
          <xlrd:rvb i="310"/>
        </ext>
      </extLst>
    </bk>
    <bk>
      <extLst>
        <ext xmlns:xlrd="http://schemas.microsoft.com/office/spreadsheetml/2017/richdata" uri="{3e2802c4-a4d2-4d8b-9148-e3be6c30e623}">
          <xlrd:rvb i="311"/>
        </ext>
      </extLst>
    </bk>
    <bk>
      <extLst>
        <ext xmlns:xlrd="http://schemas.microsoft.com/office/spreadsheetml/2017/richdata" uri="{3e2802c4-a4d2-4d8b-9148-e3be6c30e623}">
          <xlrd:rvb i="312"/>
        </ext>
      </extLst>
    </bk>
    <bk>
      <extLst>
        <ext xmlns:xlrd="http://schemas.microsoft.com/office/spreadsheetml/2017/richdata" uri="{3e2802c4-a4d2-4d8b-9148-e3be6c30e623}">
          <xlrd:rvb i="313"/>
        </ext>
      </extLst>
    </bk>
    <bk>
      <extLst>
        <ext xmlns:xlrd="http://schemas.microsoft.com/office/spreadsheetml/2017/richdata" uri="{3e2802c4-a4d2-4d8b-9148-e3be6c30e623}">
          <xlrd:rvb i="314"/>
        </ext>
      </extLst>
    </bk>
    <bk>
      <extLst>
        <ext xmlns:xlrd="http://schemas.microsoft.com/office/spreadsheetml/2017/richdata" uri="{3e2802c4-a4d2-4d8b-9148-e3be6c30e623}">
          <xlrd:rvb i="315"/>
        </ext>
      </extLst>
    </bk>
    <bk>
      <extLst>
        <ext xmlns:xlrd="http://schemas.microsoft.com/office/spreadsheetml/2017/richdata" uri="{3e2802c4-a4d2-4d8b-9148-e3be6c30e623}">
          <xlrd:rvb i="316"/>
        </ext>
      </extLst>
    </bk>
    <bk>
      <extLst>
        <ext xmlns:xlrd="http://schemas.microsoft.com/office/spreadsheetml/2017/richdata" uri="{3e2802c4-a4d2-4d8b-9148-e3be6c30e623}">
          <xlrd:rvb i="317"/>
        </ext>
      </extLst>
    </bk>
    <bk>
      <extLst>
        <ext xmlns:xlrd="http://schemas.microsoft.com/office/spreadsheetml/2017/richdata" uri="{3e2802c4-a4d2-4d8b-9148-e3be6c30e623}">
          <xlrd:rvb i="318"/>
        </ext>
      </extLst>
    </bk>
    <bk>
      <extLst>
        <ext xmlns:xlrd="http://schemas.microsoft.com/office/spreadsheetml/2017/richdata" uri="{3e2802c4-a4d2-4d8b-9148-e3be6c30e623}">
          <xlrd:rvb i="319"/>
        </ext>
      </extLst>
    </bk>
    <bk>
      <extLst>
        <ext xmlns:xlrd="http://schemas.microsoft.com/office/spreadsheetml/2017/richdata" uri="{3e2802c4-a4d2-4d8b-9148-e3be6c30e623}">
          <xlrd:rvb i="320"/>
        </ext>
      </extLst>
    </bk>
    <bk>
      <extLst>
        <ext xmlns:xlrd="http://schemas.microsoft.com/office/spreadsheetml/2017/richdata" uri="{3e2802c4-a4d2-4d8b-9148-e3be6c30e623}">
          <xlrd:rvb i="321"/>
        </ext>
      </extLst>
    </bk>
    <bk>
      <extLst>
        <ext xmlns:xlrd="http://schemas.microsoft.com/office/spreadsheetml/2017/richdata" uri="{3e2802c4-a4d2-4d8b-9148-e3be6c30e623}">
          <xlrd:rvb i="322"/>
        </ext>
      </extLst>
    </bk>
    <bk>
      <extLst>
        <ext xmlns:xlrd="http://schemas.microsoft.com/office/spreadsheetml/2017/richdata" uri="{3e2802c4-a4d2-4d8b-9148-e3be6c30e623}">
          <xlrd:rvb i="323"/>
        </ext>
      </extLst>
    </bk>
    <bk>
      <extLst>
        <ext xmlns:xlrd="http://schemas.microsoft.com/office/spreadsheetml/2017/richdata" uri="{3e2802c4-a4d2-4d8b-9148-e3be6c30e623}">
          <xlrd:rvb i="324"/>
        </ext>
      </extLst>
    </bk>
    <bk>
      <extLst>
        <ext xmlns:xlrd="http://schemas.microsoft.com/office/spreadsheetml/2017/richdata" uri="{3e2802c4-a4d2-4d8b-9148-e3be6c30e623}">
          <xlrd:rvb i="325"/>
        </ext>
      </extLst>
    </bk>
    <bk>
      <extLst>
        <ext xmlns:xlrd="http://schemas.microsoft.com/office/spreadsheetml/2017/richdata" uri="{3e2802c4-a4d2-4d8b-9148-e3be6c30e623}">
          <xlrd:rvb i="326"/>
        </ext>
      </extLst>
    </bk>
    <bk>
      <extLst>
        <ext xmlns:xlrd="http://schemas.microsoft.com/office/spreadsheetml/2017/richdata" uri="{3e2802c4-a4d2-4d8b-9148-e3be6c30e623}">
          <xlrd:rvb i="327"/>
        </ext>
      </extLst>
    </bk>
    <bk>
      <extLst>
        <ext xmlns:xlrd="http://schemas.microsoft.com/office/spreadsheetml/2017/richdata" uri="{3e2802c4-a4d2-4d8b-9148-e3be6c30e623}">
          <xlrd:rvb i="328"/>
        </ext>
      </extLst>
    </bk>
    <bk>
      <extLst>
        <ext xmlns:xlrd="http://schemas.microsoft.com/office/spreadsheetml/2017/richdata" uri="{3e2802c4-a4d2-4d8b-9148-e3be6c30e623}">
          <xlrd:rvb i="329"/>
        </ext>
      </extLst>
    </bk>
    <bk>
      <extLst>
        <ext xmlns:xlrd="http://schemas.microsoft.com/office/spreadsheetml/2017/richdata" uri="{3e2802c4-a4d2-4d8b-9148-e3be6c30e623}">
          <xlrd:rvb i="330"/>
        </ext>
      </extLst>
    </bk>
    <bk>
      <extLst>
        <ext xmlns:xlrd="http://schemas.microsoft.com/office/spreadsheetml/2017/richdata" uri="{3e2802c4-a4d2-4d8b-9148-e3be6c30e623}">
          <xlrd:rvb i="331"/>
        </ext>
      </extLst>
    </bk>
    <bk>
      <extLst>
        <ext xmlns:xlrd="http://schemas.microsoft.com/office/spreadsheetml/2017/richdata" uri="{3e2802c4-a4d2-4d8b-9148-e3be6c30e623}">
          <xlrd:rvb i="332"/>
        </ext>
      </extLst>
    </bk>
    <bk>
      <extLst>
        <ext xmlns:xlrd="http://schemas.microsoft.com/office/spreadsheetml/2017/richdata" uri="{3e2802c4-a4d2-4d8b-9148-e3be6c30e623}">
          <xlrd:rvb i="333"/>
        </ext>
      </extLst>
    </bk>
    <bk>
      <extLst>
        <ext xmlns:xlrd="http://schemas.microsoft.com/office/spreadsheetml/2017/richdata" uri="{3e2802c4-a4d2-4d8b-9148-e3be6c30e623}">
          <xlrd:rvb i="334"/>
        </ext>
      </extLst>
    </bk>
    <bk>
      <extLst>
        <ext xmlns:xlrd="http://schemas.microsoft.com/office/spreadsheetml/2017/richdata" uri="{3e2802c4-a4d2-4d8b-9148-e3be6c30e623}">
          <xlrd:rvb i="335"/>
        </ext>
      </extLst>
    </bk>
    <bk>
      <extLst>
        <ext xmlns:xlrd="http://schemas.microsoft.com/office/spreadsheetml/2017/richdata" uri="{3e2802c4-a4d2-4d8b-9148-e3be6c30e623}">
          <xlrd:rvb i="336"/>
        </ext>
      </extLst>
    </bk>
    <bk>
      <extLst>
        <ext xmlns:xlrd="http://schemas.microsoft.com/office/spreadsheetml/2017/richdata" uri="{3e2802c4-a4d2-4d8b-9148-e3be6c30e623}">
          <xlrd:rvb i="337"/>
        </ext>
      </extLst>
    </bk>
    <bk>
      <extLst>
        <ext xmlns:xlrd="http://schemas.microsoft.com/office/spreadsheetml/2017/richdata" uri="{3e2802c4-a4d2-4d8b-9148-e3be6c30e623}">
          <xlrd:rvb i="338"/>
        </ext>
      </extLst>
    </bk>
    <bk>
      <extLst>
        <ext xmlns:xlrd="http://schemas.microsoft.com/office/spreadsheetml/2017/richdata" uri="{3e2802c4-a4d2-4d8b-9148-e3be6c30e623}">
          <xlrd:rvb i="339"/>
        </ext>
      </extLst>
    </bk>
    <bk>
      <extLst>
        <ext xmlns:xlrd="http://schemas.microsoft.com/office/spreadsheetml/2017/richdata" uri="{3e2802c4-a4d2-4d8b-9148-e3be6c30e623}">
          <xlrd:rvb i="340"/>
        </ext>
      </extLst>
    </bk>
    <bk>
      <extLst>
        <ext xmlns:xlrd="http://schemas.microsoft.com/office/spreadsheetml/2017/richdata" uri="{3e2802c4-a4d2-4d8b-9148-e3be6c30e623}">
          <xlrd:rvb i="341"/>
        </ext>
      </extLst>
    </bk>
    <bk>
      <extLst>
        <ext xmlns:xlrd="http://schemas.microsoft.com/office/spreadsheetml/2017/richdata" uri="{3e2802c4-a4d2-4d8b-9148-e3be6c30e623}">
          <xlrd:rvb i="342"/>
        </ext>
      </extLst>
    </bk>
    <bk>
      <extLst>
        <ext xmlns:xlrd="http://schemas.microsoft.com/office/spreadsheetml/2017/richdata" uri="{3e2802c4-a4d2-4d8b-9148-e3be6c30e623}">
          <xlrd:rvb i="343"/>
        </ext>
      </extLst>
    </bk>
    <bk>
      <extLst>
        <ext xmlns:xlrd="http://schemas.microsoft.com/office/spreadsheetml/2017/richdata" uri="{3e2802c4-a4d2-4d8b-9148-e3be6c30e623}">
          <xlrd:rvb i="344"/>
        </ext>
      </extLst>
    </bk>
    <bk>
      <extLst>
        <ext xmlns:xlrd="http://schemas.microsoft.com/office/spreadsheetml/2017/richdata" uri="{3e2802c4-a4d2-4d8b-9148-e3be6c30e623}">
          <xlrd:rvb i="345"/>
        </ext>
      </extLst>
    </bk>
    <bk>
      <extLst>
        <ext xmlns:xlrd="http://schemas.microsoft.com/office/spreadsheetml/2017/richdata" uri="{3e2802c4-a4d2-4d8b-9148-e3be6c30e623}">
          <xlrd:rvb i="346"/>
        </ext>
      </extLst>
    </bk>
    <bk>
      <extLst>
        <ext xmlns:xlrd="http://schemas.microsoft.com/office/spreadsheetml/2017/richdata" uri="{3e2802c4-a4d2-4d8b-9148-e3be6c30e623}">
          <xlrd:rvb i="347"/>
        </ext>
      </extLst>
    </bk>
    <bk>
      <extLst>
        <ext xmlns:xlrd="http://schemas.microsoft.com/office/spreadsheetml/2017/richdata" uri="{3e2802c4-a4d2-4d8b-9148-e3be6c30e623}">
          <xlrd:rvb i="348"/>
        </ext>
      </extLst>
    </bk>
    <bk>
      <extLst>
        <ext xmlns:xlrd="http://schemas.microsoft.com/office/spreadsheetml/2017/richdata" uri="{3e2802c4-a4d2-4d8b-9148-e3be6c30e623}">
          <xlrd:rvb i="349"/>
        </ext>
      </extLst>
    </bk>
    <bk>
      <extLst>
        <ext xmlns:xlrd="http://schemas.microsoft.com/office/spreadsheetml/2017/richdata" uri="{3e2802c4-a4d2-4d8b-9148-e3be6c30e623}">
          <xlrd:rvb i="350"/>
        </ext>
      </extLst>
    </bk>
    <bk>
      <extLst>
        <ext xmlns:xlrd="http://schemas.microsoft.com/office/spreadsheetml/2017/richdata" uri="{3e2802c4-a4d2-4d8b-9148-e3be6c30e623}">
          <xlrd:rvb i="351"/>
        </ext>
      </extLst>
    </bk>
    <bk>
      <extLst>
        <ext xmlns:xlrd="http://schemas.microsoft.com/office/spreadsheetml/2017/richdata" uri="{3e2802c4-a4d2-4d8b-9148-e3be6c30e623}">
          <xlrd:rvb i="352"/>
        </ext>
      </extLst>
    </bk>
    <bk>
      <extLst>
        <ext xmlns:xlrd="http://schemas.microsoft.com/office/spreadsheetml/2017/richdata" uri="{3e2802c4-a4d2-4d8b-9148-e3be6c30e623}">
          <xlrd:rvb i="353"/>
        </ext>
      </extLst>
    </bk>
    <bk>
      <extLst>
        <ext xmlns:xlrd="http://schemas.microsoft.com/office/spreadsheetml/2017/richdata" uri="{3e2802c4-a4d2-4d8b-9148-e3be6c30e623}">
          <xlrd:rvb i="354"/>
        </ext>
      </extLst>
    </bk>
    <bk>
      <extLst>
        <ext xmlns:xlrd="http://schemas.microsoft.com/office/spreadsheetml/2017/richdata" uri="{3e2802c4-a4d2-4d8b-9148-e3be6c30e623}">
          <xlrd:rvb i="355"/>
        </ext>
      </extLst>
    </bk>
    <bk>
      <extLst>
        <ext xmlns:xlrd="http://schemas.microsoft.com/office/spreadsheetml/2017/richdata" uri="{3e2802c4-a4d2-4d8b-9148-e3be6c30e623}">
          <xlrd:rvb i="356"/>
        </ext>
      </extLst>
    </bk>
    <bk>
      <extLst>
        <ext xmlns:xlrd="http://schemas.microsoft.com/office/spreadsheetml/2017/richdata" uri="{3e2802c4-a4d2-4d8b-9148-e3be6c30e623}">
          <xlrd:rvb i="357"/>
        </ext>
      </extLst>
    </bk>
    <bk>
      <extLst>
        <ext xmlns:xlrd="http://schemas.microsoft.com/office/spreadsheetml/2017/richdata" uri="{3e2802c4-a4d2-4d8b-9148-e3be6c30e623}">
          <xlrd:rvb i="358"/>
        </ext>
      </extLst>
    </bk>
    <bk>
      <extLst>
        <ext xmlns:xlrd="http://schemas.microsoft.com/office/spreadsheetml/2017/richdata" uri="{3e2802c4-a4d2-4d8b-9148-e3be6c30e623}">
          <xlrd:rvb i="359"/>
        </ext>
      </extLst>
    </bk>
    <bk>
      <extLst>
        <ext xmlns:xlrd="http://schemas.microsoft.com/office/spreadsheetml/2017/richdata" uri="{3e2802c4-a4d2-4d8b-9148-e3be6c30e623}">
          <xlrd:rvb i="360"/>
        </ext>
      </extLst>
    </bk>
    <bk>
      <extLst>
        <ext xmlns:xlrd="http://schemas.microsoft.com/office/spreadsheetml/2017/richdata" uri="{3e2802c4-a4d2-4d8b-9148-e3be6c30e623}">
          <xlrd:rvb i="361"/>
        </ext>
      </extLst>
    </bk>
    <bk>
      <extLst>
        <ext xmlns:xlrd="http://schemas.microsoft.com/office/spreadsheetml/2017/richdata" uri="{3e2802c4-a4d2-4d8b-9148-e3be6c30e623}">
          <xlrd:rvb i="362"/>
        </ext>
      </extLst>
    </bk>
    <bk>
      <extLst>
        <ext xmlns:xlrd="http://schemas.microsoft.com/office/spreadsheetml/2017/richdata" uri="{3e2802c4-a4d2-4d8b-9148-e3be6c30e623}">
          <xlrd:rvb i="363"/>
        </ext>
      </extLst>
    </bk>
    <bk>
      <extLst>
        <ext xmlns:xlrd="http://schemas.microsoft.com/office/spreadsheetml/2017/richdata" uri="{3e2802c4-a4d2-4d8b-9148-e3be6c30e623}">
          <xlrd:rvb i="364"/>
        </ext>
      </extLst>
    </bk>
    <bk>
      <extLst>
        <ext xmlns:xlrd="http://schemas.microsoft.com/office/spreadsheetml/2017/richdata" uri="{3e2802c4-a4d2-4d8b-9148-e3be6c30e623}">
          <xlrd:rvb i="365"/>
        </ext>
      </extLst>
    </bk>
    <bk>
      <extLst>
        <ext xmlns:xlrd="http://schemas.microsoft.com/office/spreadsheetml/2017/richdata" uri="{3e2802c4-a4d2-4d8b-9148-e3be6c30e623}">
          <xlrd:rvb i="366"/>
        </ext>
      </extLst>
    </bk>
    <bk>
      <extLst>
        <ext xmlns:xlrd="http://schemas.microsoft.com/office/spreadsheetml/2017/richdata" uri="{3e2802c4-a4d2-4d8b-9148-e3be6c30e623}">
          <xlrd:rvb i="367"/>
        </ext>
      </extLst>
    </bk>
    <bk>
      <extLst>
        <ext xmlns:xlrd="http://schemas.microsoft.com/office/spreadsheetml/2017/richdata" uri="{3e2802c4-a4d2-4d8b-9148-e3be6c30e623}">
          <xlrd:rvb i="368"/>
        </ext>
      </extLst>
    </bk>
    <bk>
      <extLst>
        <ext xmlns:xlrd="http://schemas.microsoft.com/office/spreadsheetml/2017/richdata" uri="{3e2802c4-a4d2-4d8b-9148-e3be6c30e623}">
          <xlrd:rvb i="369"/>
        </ext>
      </extLst>
    </bk>
    <bk>
      <extLst>
        <ext xmlns:xlrd="http://schemas.microsoft.com/office/spreadsheetml/2017/richdata" uri="{3e2802c4-a4d2-4d8b-9148-e3be6c30e623}">
          <xlrd:rvb i="370"/>
        </ext>
      </extLst>
    </bk>
    <bk>
      <extLst>
        <ext xmlns:xlrd="http://schemas.microsoft.com/office/spreadsheetml/2017/richdata" uri="{3e2802c4-a4d2-4d8b-9148-e3be6c30e623}">
          <xlrd:rvb i="371"/>
        </ext>
      </extLst>
    </bk>
    <bk>
      <extLst>
        <ext xmlns:xlrd="http://schemas.microsoft.com/office/spreadsheetml/2017/richdata" uri="{3e2802c4-a4d2-4d8b-9148-e3be6c30e623}">
          <xlrd:rvb i="372"/>
        </ext>
      </extLst>
    </bk>
    <bk>
      <extLst>
        <ext xmlns:xlrd="http://schemas.microsoft.com/office/spreadsheetml/2017/richdata" uri="{3e2802c4-a4d2-4d8b-9148-e3be6c30e623}">
          <xlrd:rvb i="373"/>
        </ext>
      </extLst>
    </bk>
    <bk>
      <extLst>
        <ext xmlns:xlrd="http://schemas.microsoft.com/office/spreadsheetml/2017/richdata" uri="{3e2802c4-a4d2-4d8b-9148-e3be6c30e623}">
          <xlrd:rvb i="374"/>
        </ext>
      </extLst>
    </bk>
    <bk>
      <extLst>
        <ext xmlns:xlrd="http://schemas.microsoft.com/office/spreadsheetml/2017/richdata" uri="{3e2802c4-a4d2-4d8b-9148-e3be6c30e623}">
          <xlrd:rvb i="375"/>
        </ext>
      </extLst>
    </bk>
    <bk>
      <extLst>
        <ext xmlns:xlrd="http://schemas.microsoft.com/office/spreadsheetml/2017/richdata" uri="{3e2802c4-a4d2-4d8b-9148-e3be6c30e623}">
          <xlrd:rvb i="376"/>
        </ext>
      </extLst>
    </bk>
    <bk>
      <extLst>
        <ext xmlns:xlrd="http://schemas.microsoft.com/office/spreadsheetml/2017/richdata" uri="{3e2802c4-a4d2-4d8b-9148-e3be6c30e623}">
          <xlrd:rvb i="377"/>
        </ext>
      </extLst>
    </bk>
    <bk>
      <extLst>
        <ext xmlns:xlrd="http://schemas.microsoft.com/office/spreadsheetml/2017/richdata" uri="{3e2802c4-a4d2-4d8b-9148-e3be6c30e623}">
          <xlrd:rvb i="378"/>
        </ext>
      </extLst>
    </bk>
    <bk>
      <extLst>
        <ext xmlns:xlrd="http://schemas.microsoft.com/office/spreadsheetml/2017/richdata" uri="{3e2802c4-a4d2-4d8b-9148-e3be6c30e623}">
          <xlrd:rvb i="379"/>
        </ext>
      </extLst>
    </bk>
    <bk>
      <extLst>
        <ext xmlns:xlrd="http://schemas.microsoft.com/office/spreadsheetml/2017/richdata" uri="{3e2802c4-a4d2-4d8b-9148-e3be6c30e623}">
          <xlrd:rvb i="380"/>
        </ext>
      </extLst>
    </bk>
    <bk>
      <extLst>
        <ext xmlns:xlrd="http://schemas.microsoft.com/office/spreadsheetml/2017/richdata" uri="{3e2802c4-a4d2-4d8b-9148-e3be6c30e623}">
          <xlrd:rvb i="381"/>
        </ext>
      </extLst>
    </bk>
    <bk>
      <extLst>
        <ext xmlns:xlrd="http://schemas.microsoft.com/office/spreadsheetml/2017/richdata" uri="{3e2802c4-a4d2-4d8b-9148-e3be6c30e623}">
          <xlrd:rvb i="382"/>
        </ext>
      </extLst>
    </bk>
    <bk>
      <extLst>
        <ext xmlns:xlrd="http://schemas.microsoft.com/office/spreadsheetml/2017/richdata" uri="{3e2802c4-a4d2-4d8b-9148-e3be6c30e623}">
          <xlrd:rvb i="383"/>
        </ext>
      </extLst>
    </bk>
    <bk>
      <extLst>
        <ext xmlns:xlrd="http://schemas.microsoft.com/office/spreadsheetml/2017/richdata" uri="{3e2802c4-a4d2-4d8b-9148-e3be6c30e623}">
          <xlrd:rvb i="384"/>
        </ext>
      </extLst>
    </bk>
    <bk>
      <extLst>
        <ext xmlns:xlrd="http://schemas.microsoft.com/office/spreadsheetml/2017/richdata" uri="{3e2802c4-a4d2-4d8b-9148-e3be6c30e623}">
          <xlrd:rvb i="385"/>
        </ext>
      </extLst>
    </bk>
    <bk>
      <extLst>
        <ext xmlns:xlrd="http://schemas.microsoft.com/office/spreadsheetml/2017/richdata" uri="{3e2802c4-a4d2-4d8b-9148-e3be6c30e623}">
          <xlrd:rvb i="386"/>
        </ext>
      </extLst>
    </bk>
    <bk>
      <extLst>
        <ext xmlns:xlrd="http://schemas.microsoft.com/office/spreadsheetml/2017/richdata" uri="{3e2802c4-a4d2-4d8b-9148-e3be6c30e623}">
          <xlrd:rvb i="387"/>
        </ext>
      </extLst>
    </bk>
    <bk>
      <extLst>
        <ext xmlns:xlrd="http://schemas.microsoft.com/office/spreadsheetml/2017/richdata" uri="{3e2802c4-a4d2-4d8b-9148-e3be6c30e623}">
          <xlrd:rvb i="388"/>
        </ext>
      </extLst>
    </bk>
    <bk>
      <extLst>
        <ext xmlns:xlrd="http://schemas.microsoft.com/office/spreadsheetml/2017/richdata" uri="{3e2802c4-a4d2-4d8b-9148-e3be6c30e623}">
          <xlrd:rvb i="389"/>
        </ext>
      </extLst>
    </bk>
    <bk>
      <extLst>
        <ext xmlns:xlrd="http://schemas.microsoft.com/office/spreadsheetml/2017/richdata" uri="{3e2802c4-a4d2-4d8b-9148-e3be6c30e623}">
          <xlrd:rvb i="390"/>
        </ext>
      </extLst>
    </bk>
    <bk>
      <extLst>
        <ext xmlns:xlrd="http://schemas.microsoft.com/office/spreadsheetml/2017/richdata" uri="{3e2802c4-a4d2-4d8b-9148-e3be6c30e623}">
          <xlrd:rvb i="391"/>
        </ext>
      </extLst>
    </bk>
    <bk>
      <extLst>
        <ext xmlns:xlrd="http://schemas.microsoft.com/office/spreadsheetml/2017/richdata" uri="{3e2802c4-a4d2-4d8b-9148-e3be6c30e623}">
          <xlrd:rvb i="392"/>
        </ext>
      </extLst>
    </bk>
    <bk>
      <extLst>
        <ext xmlns:xlrd="http://schemas.microsoft.com/office/spreadsheetml/2017/richdata" uri="{3e2802c4-a4d2-4d8b-9148-e3be6c30e623}">
          <xlrd:rvb i="393"/>
        </ext>
      </extLst>
    </bk>
    <bk>
      <extLst>
        <ext xmlns:xlrd="http://schemas.microsoft.com/office/spreadsheetml/2017/richdata" uri="{3e2802c4-a4d2-4d8b-9148-e3be6c30e623}">
          <xlrd:rvb i="394"/>
        </ext>
      </extLst>
    </bk>
    <bk>
      <extLst>
        <ext xmlns:xlrd="http://schemas.microsoft.com/office/spreadsheetml/2017/richdata" uri="{3e2802c4-a4d2-4d8b-9148-e3be6c30e623}">
          <xlrd:rvb i="395"/>
        </ext>
      </extLst>
    </bk>
    <bk>
      <extLst>
        <ext xmlns:xlrd="http://schemas.microsoft.com/office/spreadsheetml/2017/richdata" uri="{3e2802c4-a4d2-4d8b-9148-e3be6c30e623}">
          <xlrd:rvb i="396"/>
        </ext>
      </extLst>
    </bk>
    <bk>
      <extLst>
        <ext xmlns:xlrd="http://schemas.microsoft.com/office/spreadsheetml/2017/richdata" uri="{3e2802c4-a4d2-4d8b-9148-e3be6c30e623}">
          <xlrd:rvb i="397"/>
        </ext>
      </extLst>
    </bk>
    <bk>
      <extLst>
        <ext xmlns:xlrd="http://schemas.microsoft.com/office/spreadsheetml/2017/richdata" uri="{3e2802c4-a4d2-4d8b-9148-e3be6c30e623}">
          <xlrd:rvb i="398"/>
        </ext>
      </extLst>
    </bk>
    <bk>
      <extLst>
        <ext xmlns:xlrd="http://schemas.microsoft.com/office/spreadsheetml/2017/richdata" uri="{3e2802c4-a4d2-4d8b-9148-e3be6c30e623}">
          <xlrd:rvb i="399"/>
        </ext>
      </extLst>
    </bk>
    <bk>
      <extLst>
        <ext xmlns:xlrd="http://schemas.microsoft.com/office/spreadsheetml/2017/richdata" uri="{3e2802c4-a4d2-4d8b-9148-e3be6c30e623}">
          <xlrd:rvb i="400"/>
        </ext>
      </extLst>
    </bk>
    <bk>
      <extLst>
        <ext xmlns:xlrd="http://schemas.microsoft.com/office/spreadsheetml/2017/richdata" uri="{3e2802c4-a4d2-4d8b-9148-e3be6c30e623}">
          <xlrd:rvb i="401"/>
        </ext>
      </extLst>
    </bk>
    <bk>
      <extLst>
        <ext xmlns:xlrd="http://schemas.microsoft.com/office/spreadsheetml/2017/richdata" uri="{3e2802c4-a4d2-4d8b-9148-e3be6c30e623}">
          <xlrd:rvb i="402"/>
        </ext>
      </extLst>
    </bk>
    <bk>
      <extLst>
        <ext xmlns:xlrd="http://schemas.microsoft.com/office/spreadsheetml/2017/richdata" uri="{3e2802c4-a4d2-4d8b-9148-e3be6c30e623}">
          <xlrd:rvb i="403"/>
        </ext>
      </extLst>
    </bk>
    <bk>
      <extLst>
        <ext xmlns:xlrd="http://schemas.microsoft.com/office/spreadsheetml/2017/richdata" uri="{3e2802c4-a4d2-4d8b-9148-e3be6c30e623}">
          <xlrd:rvb i="404"/>
        </ext>
      </extLst>
    </bk>
    <bk>
      <extLst>
        <ext xmlns:xlrd="http://schemas.microsoft.com/office/spreadsheetml/2017/richdata" uri="{3e2802c4-a4d2-4d8b-9148-e3be6c30e623}">
          <xlrd:rvb i="405"/>
        </ext>
      </extLst>
    </bk>
    <bk>
      <extLst>
        <ext xmlns:xlrd="http://schemas.microsoft.com/office/spreadsheetml/2017/richdata" uri="{3e2802c4-a4d2-4d8b-9148-e3be6c30e623}">
          <xlrd:rvb i="406"/>
        </ext>
      </extLst>
    </bk>
    <bk>
      <extLst>
        <ext xmlns:xlrd="http://schemas.microsoft.com/office/spreadsheetml/2017/richdata" uri="{3e2802c4-a4d2-4d8b-9148-e3be6c30e623}">
          <xlrd:rvb i="407"/>
        </ext>
      </extLst>
    </bk>
    <bk>
      <extLst>
        <ext xmlns:xlrd="http://schemas.microsoft.com/office/spreadsheetml/2017/richdata" uri="{3e2802c4-a4d2-4d8b-9148-e3be6c30e623}">
          <xlrd:rvb i="408"/>
        </ext>
      </extLst>
    </bk>
    <bk>
      <extLst>
        <ext xmlns:xlrd="http://schemas.microsoft.com/office/spreadsheetml/2017/richdata" uri="{3e2802c4-a4d2-4d8b-9148-e3be6c30e623}">
          <xlrd:rvb i="409"/>
        </ext>
      </extLst>
    </bk>
    <bk>
      <extLst>
        <ext xmlns:xlrd="http://schemas.microsoft.com/office/spreadsheetml/2017/richdata" uri="{3e2802c4-a4d2-4d8b-9148-e3be6c30e623}">
          <xlrd:rvb i="410"/>
        </ext>
      </extLst>
    </bk>
    <bk>
      <extLst>
        <ext xmlns:xlrd="http://schemas.microsoft.com/office/spreadsheetml/2017/richdata" uri="{3e2802c4-a4d2-4d8b-9148-e3be6c30e623}">
          <xlrd:rvb i="411"/>
        </ext>
      </extLst>
    </bk>
    <bk>
      <extLst>
        <ext xmlns:xlrd="http://schemas.microsoft.com/office/spreadsheetml/2017/richdata" uri="{3e2802c4-a4d2-4d8b-9148-e3be6c30e623}">
          <xlrd:rvb i="412"/>
        </ext>
      </extLst>
    </bk>
    <bk>
      <extLst>
        <ext xmlns:xlrd="http://schemas.microsoft.com/office/spreadsheetml/2017/richdata" uri="{3e2802c4-a4d2-4d8b-9148-e3be6c30e623}">
          <xlrd:rvb i="413"/>
        </ext>
      </extLst>
    </bk>
    <bk>
      <extLst>
        <ext xmlns:xlrd="http://schemas.microsoft.com/office/spreadsheetml/2017/richdata" uri="{3e2802c4-a4d2-4d8b-9148-e3be6c30e623}">
          <xlrd:rvb i="414"/>
        </ext>
      </extLst>
    </bk>
    <bk>
      <extLst>
        <ext xmlns:xlrd="http://schemas.microsoft.com/office/spreadsheetml/2017/richdata" uri="{3e2802c4-a4d2-4d8b-9148-e3be6c30e623}">
          <xlrd:rvb i="415"/>
        </ext>
      </extLst>
    </bk>
    <bk>
      <extLst>
        <ext xmlns:xlrd="http://schemas.microsoft.com/office/spreadsheetml/2017/richdata" uri="{3e2802c4-a4d2-4d8b-9148-e3be6c30e623}">
          <xlrd:rvb i="416"/>
        </ext>
      </extLst>
    </bk>
    <bk>
      <extLst>
        <ext xmlns:xlrd="http://schemas.microsoft.com/office/spreadsheetml/2017/richdata" uri="{3e2802c4-a4d2-4d8b-9148-e3be6c30e623}">
          <xlrd:rvb i="417"/>
        </ext>
      </extLst>
    </bk>
    <bk>
      <extLst>
        <ext xmlns:xlrd="http://schemas.microsoft.com/office/spreadsheetml/2017/richdata" uri="{3e2802c4-a4d2-4d8b-9148-e3be6c30e623}">
          <xlrd:rvb i="418"/>
        </ext>
      </extLst>
    </bk>
    <bk>
      <extLst>
        <ext xmlns:xlrd="http://schemas.microsoft.com/office/spreadsheetml/2017/richdata" uri="{3e2802c4-a4d2-4d8b-9148-e3be6c30e623}">
          <xlrd:rvb i="419"/>
        </ext>
      </extLst>
    </bk>
    <bk>
      <extLst>
        <ext xmlns:xlrd="http://schemas.microsoft.com/office/spreadsheetml/2017/richdata" uri="{3e2802c4-a4d2-4d8b-9148-e3be6c30e623}">
          <xlrd:rvb i="420"/>
        </ext>
      </extLst>
    </bk>
    <bk>
      <extLst>
        <ext xmlns:xlrd="http://schemas.microsoft.com/office/spreadsheetml/2017/richdata" uri="{3e2802c4-a4d2-4d8b-9148-e3be6c30e623}">
          <xlrd:rvb i="421"/>
        </ext>
      </extLst>
    </bk>
    <bk>
      <extLst>
        <ext xmlns:xlrd="http://schemas.microsoft.com/office/spreadsheetml/2017/richdata" uri="{3e2802c4-a4d2-4d8b-9148-e3be6c30e623}">
          <xlrd:rvb i="422"/>
        </ext>
      </extLst>
    </bk>
    <bk>
      <extLst>
        <ext xmlns:xlrd="http://schemas.microsoft.com/office/spreadsheetml/2017/richdata" uri="{3e2802c4-a4d2-4d8b-9148-e3be6c30e623}">
          <xlrd:rvb i="423"/>
        </ext>
      </extLst>
    </bk>
    <bk>
      <extLst>
        <ext xmlns:xlrd="http://schemas.microsoft.com/office/spreadsheetml/2017/richdata" uri="{3e2802c4-a4d2-4d8b-9148-e3be6c30e623}">
          <xlrd:rvb i="424"/>
        </ext>
      </extLst>
    </bk>
    <bk>
      <extLst>
        <ext xmlns:xlrd="http://schemas.microsoft.com/office/spreadsheetml/2017/richdata" uri="{3e2802c4-a4d2-4d8b-9148-e3be6c30e623}">
          <xlrd:rvb i="425"/>
        </ext>
      </extLst>
    </bk>
    <bk>
      <extLst>
        <ext xmlns:xlrd="http://schemas.microsoft.com/office/spreadsheetml/2017/richdata" uri="{3e2802c4-a4d2-4d8b-9148-e3be6c30e623}">
          <xlrd:rvb i="426"/>
        </ext>
      </extLst>
    </bk>
    <bk>
      <extLst>
        <ext xmlns:xlrd="http://schemas.microsoft.com/office/spreadsheetml/2017/richdata" uri="{3e2802c4-a4d2-4d8b-9148-e3be6c30e623}">
          <xlrd:rvb i="427"/>
        </ext>
      </extLst>
    </bk>
    <bk>
      <extLst>
        <ext xmlns:xlrd="http://schemas.microsoft.com/office/spreadsheetml/2017/richdata" uri="{3e2802c4-a4d2-4d8b-9148-e3be6c30e623}">
          <xlrd:rvb i="428"/>
        </ext>
      </extLst>
    </bk>
    <bk>
      <extLst>
        <ext xmlns:xlrd="http://schemas.microsoft.com/office/spreadsheetml/2017/richdata" uri="{3e2802c4-a4d2-4d8b-9148-e3be6c30e623}">
          <xlrd:rvb i="429"/>
        </ext>
      </extLst>
    </bk>
    <bk>
      <extLst>
        <ext xmlns:xlrd="http://schemas.microsoft.com/office/spreadsheetml/2017/richdata" uri="{3e2802c4-a4d2-4d8b-9148-e3be6c30e623}">
          <xlrd:rvb i="430"/>
        </ext>
      </extLst>
    </bk>
    <bk>
      <extLst>
        <ext xmlns:xlrd="http://schemas.microsoft.com/office/spreadsheetml/2017/richdata" uri="{3e2802c4-a4d2-4d8b-9148-e3be6c30e623}">
          <xlrd:rvb i="431"/>
        </ext>
      </extLst>
    </bk>
    <bk>
      <extLst>
        <ext xmlns:xlrd="http://schemas.microsoft.com/office/spreadsheetml/2017/richdata" uri="{3e2802c4-a4d2-4d8b-9148-e3be6c30e623}">
          <xlrd:rvb i="432"/>
        </ext>
      </extLst>
    </bk>
    <bk>
      <extLst>
        <ext xmlns:xlrd="http://schemas.microsoft.com/office/spreadsheetml/2017/richdata" uri="{3e2802c4-a4d2-4d8b-9148-e3be6c30e623}">
          <xlrd:rvb i="433"/>
        </ext>
      </extLst>
    </bk>
    <bk>
      <extLst>
        <ext xmlns:xlrd="http://schemas.microsoft.com/office/spreadsheetml/2017/richdata" uri="{3e2802c4-a4d2-4d8b-9148-e3be6c30e623}">
          <xlrd:rvb i="434"/>
        </ext>
      </extLst>
    </bk>
    <bk>
      <extLst>
        <ext xmlns:xlrd="http://schemas.microsoft.com/office/spreadsheetml/2017/richdata" uri="{3e2802c4-a4d2-4d8b-9148-e3be6c30e623}">
          <xlrd:rvb i="435"/>
        </ext>
      </extLst>
    </bk>
    <bk>
      <extLst>
        <ext xmlns:xlrd="http://schemas.microsoft.com/office/spreadsheetml/2017/richdata" uri="{3e2802c4-a4d2-4d8b-9148-e3be6c30e623}">
          <xlrd:rvb i="436"/>
        </ext>
      </extLst>
    </bk>
    <bk>
      <extLst>
        <ext xmlns:xlrd="http://schemas.microsoft.com/office/spreadsheetml/2017/richdata" uri="{3e2802c4-a4d2-4d8b-9148-e3be6c30e623}">
          <xlrd:rvb i="437"/>
        </ext>
      </extLst>
    </bk>
    <bk>
      <extLst>
        <ext xmlns:xlrd="http://schemas.microsoft.com/office/spreadsheetml/2017/richdata" uri="{3e2802c4-a4d2-4d8b-9148-e3be6c30e623}">
          <xlrd:rvb i="438"/>
        </ext>
      </extLst>
    </bk>
    <bk>
      <extLst>
        <ext xmlns:xlrd="http://schemas.microsoft.com/office/spreadsheetml/2017/richdata" uri="{3e2802c4-a4d2-4d8b-9148-e3be6c30e623}">
          <xlrd:rvb i="439"/>
        </ext>
      </extLst>
    </bk>
    <bk>
      <extLst>
        <ext xmlns:xlrd="http://schemas.microsoft.com/office/spreadsheetml/2017/richdata" uri="{3e2802c4-a4d2-4d8b-9148-e3be6c30e623}">
          <xlrd:rvb i="440"/>
        </ext>
      </extLst>
    </bk>
    <bk>
      <extLst>
        <ext xmlns:xlrd="http://schemas.microsoft.com/office/spreadsheetml/2017/richdata" uri="{3e2802c4-a4d2-4d8b-9148-e3be6c30e623}">
          <xlrd:rvb i="441"/>
        </ext>
      </extLst>
    </bk>
    <bk>
      <extLst>
        <ext xmlns:xlrd="http://schemas.microsoft.com/office/spreadsheetml/2017/richdata" uri="{3e2802c4-a4d2-4d8b-9148-e3be6c30e623}">
          <xlrd:rvb i="442"/>
        </ext>
      </extLst>
    </bk>
    <bk>
      <extLst>
        <ext xmlns:xlrd="http://schemas.microsoft.com/office/spreadsheetml/2017/richdata" uri="{3e2802c4-a4d2-4d8b-9148-e3be6c30e623}">
          <xlrd:rvb i="443"/>
        </ext>
      </extLst>
    </bk>
    <bk>
      <extLst>
        <ext xmlns:xlrd="http://schemas.microsoft.com/office/spreadsheetml/2017/richdata" uri="{3e2802c4-a4d2-4d8b-9148-e3be6c30e623}">
          <xlrd:rvb i="444"/>
        </ext>
      </extLst>
    </bk>
    <bk>
      <extLst>
        <ext xmlns:xlrd="http://schemas.microsoft.com/office/spreadsheetml/2017/richdata" uri="{3e2802c4-a4d2-4d8b-9148-e3be6c30e623}">
          <xlrd:rvb i="445"/>
        </ext>
      </extLst>
    </bk>
    <bk>
      <extLst>
        <ext xmlns:xlrd="http://schemas.microsoft.com/office/spreadsheetml/2017/richdata" uri="{3e2802c4-a4d2-4d8b-9148-e3be6c30e623}">
          <xlrd:rvb i="446"/>
        </ext>
      </extLst>
    </bk>
    <bk>
      <extLst>
        <ext xmlns:xlrd="http://schemas.microsoft.com/office/spreadsheetml/2017/richdata" uri="{3e2802c4-a4d2-4d8b-9148-e3be6c30e623}">
          <xlrd:rvb i="447"/>
        </ext>
      </extLst>
    </bk>
    <bk>
      <extLst>
        <ext xmlns:xlrd="http://schemas.microsoft.com/office/spreadsheetml/2017/richdata" uri="{3e2802c4-a4d2-4d8b-9148-e3be6c30e623}">
          <xlrd:rvb i="448"/>
        </ext>
      </extLst>
    </bk>
    <bk>
      <extLst>
        <ext xmlns:xlrd="http://schemas.microsoft.com/office/spreadsheetml/2017/richdata" uri="{3e2802c4-a4d2-4d8b-9148-e3be6c30e623}">
          <xlrd:rvb i="449"/>
        </ext>
      </extLst>
    </bk>
    <bk>
      <extLst>
        <ext xmlns:xlrd="http://schemas.microsoft.com/office/spreadsheetml/2017/richdata" uri="{3e2802c4-a4d2-4d8b-9148-e3be6c30e623}">
          <xlrd:rvb i="450"/>
        </ext>
      </extLst>
    </bk>
    <bk>
      <extLst>
        <ext xmlns:xlrd="http://schemas.microsoft.com/office/spreadsheetml/2017/richdata" uri="{3e2802c4-a4d2-4d8b-9148-e3be6c30e623}">
          <xlrd:rvb i="451"/>
        </ext>
      </extLst>
    </bk>
    <bk>
      <extLst>
        <ext xmlns:xlrd="http://schemas.microsoft.com/office/spreadsheetml/2017/richdata" uri="{3e2802c4-a4d2-4d8b-9148-e3be6c30e623}">
          <xlrd:rvb i="452"/>
        </ext>
      </extLst>
    </bk>
    <bk>
      <extLst>
        <ext xmlns:xlrd="http://schemas.microsoft.com/office/spreadsheetml/2017/richdata" uri="{3e2802c4-a4d2-4d8b-9148-e3be6c30e623}">
          <xlrd:rvb i="453"/>
        </ext>
      </extLst>
    </bk>
    <bk>
      <extLst>
        <ext xmlns:xlrd="http://schemas.microsoft.com/office/spreadsheetml/2017/richdata" uri="{3e2802c4-a4d2-4d8b-9148-e3be6c30e623}">
          <xlrd:rvb i="454"/>
        </ext>
      </extLst>
    </bk>
    <bk>
      <extLst>
        <ext xmlns:xlrd="http://schemas.microsoft.com/office/spreadsheetml/2017/richdata" uri="{3e2802c4-a4d2-4d8b-9148-e3be6c30e623}">
          <xlrd:rvb i="455"/>
        </ext>
      </extLst>
    </bk>
    <bk>
      <extLst>
        <ext xmlns:xlrd="http://schemas.microsoft.com/office/spreadsheetml/2017/richdata" uri="{3e2802c4-a4d2-4d8b-9148-e3be6c30e623}">
          <xlrd:rvb i="456"/>
        </ext>
      </extLst>
    </bk>
    <bk>
      <extLst>
        <ext xmlns:xlrd="http://schemas.microsoft.com/office/spreadsheetml/2017/richdata" uri="{3e2802c4-a4d2-4d8b-9148-e3be6c30e623}">
          <xlrd:rvb i="457"/>
        </ext>
      </extLst>
    </bk>
    <bk>
      <extLst>
        <ext xmlns:xlrd="http://schemas.microsoft.com/office/spreadsheetml/2017/richdata" uri="{3e2802c4-a4d2-4d8b-9148-e3be6c30e623}">
          <xlrd:rvb i="458"/>
        </ext>
      </extLst>
    </bk>
    <bk>
      <extLst>
        <ext xmlns:xlrd="http://schemas.microsoft.com/office/spreadsheetml/2017/richdata" uri="{3e2802c4-a4d2-4d8b-9148-e3be6c30e623}">
          <xlrd:rvb i="459"/>
        </ext>
      </extLst>
    </bk>
    <bk>
      <extLst>
        <ext xmlns:xlrd="http://schemas.microsoft.com/office/spreadsheetml/2017/richdata" uri="{3e2802c4-a4d2-4d8b-9148-e3be6c30e623}">
          <xlrd:rvb i="460"/>
        </ext>
      </extLst>
    </bk>
    <bk>
      <extLst>
        <ext xmlns:xlrd="http://schemas.microsoft.com/office/spreadsheetml/2017/richdata" uri="{3e2802c4-a4d2-4d8b-9148-e3be6c30e623}">
          <xlrd:rvb i="461"/>
        </ext>
      </extLst>
    </bk>
    <bk>
      <extLst>
        <ext xmlns:xlrd="http://schemas.microsoft.com/office/spreadsheetml/2017/richdata" uri="{3e2802c4-a4d2-4d8b-9148-e3be6c30e623}">
          <xlrd:rvb i="462"/>
        </ext>
      </extLst>
    </bk>
    <bk>
      <extLst>
        <ext xmlns:xlrd="http://schemas.microsoft.com/office/spreadsheetml/2017/richdata" uri="{3e2802c4-a4d2-4d8b-9148-e3be6c30e623}">
          <xlrd:rvb i="463"/>
        </ext>
      </extLst>
    </bk>
    <bk>
      <extLst>
        <ext xmlns:xlrd="http://schemas.microsoft.com/office/spreadsheetml/2017/richdata" uri="{3e2802c4-a4d2-4d8b-9148-e3be6c30e623}">
          <xlrd:rvb i="464"/>
        </ext>
      </extLst>
    </bk>
    <bk>
      <extLst>
        <ext xmlns:xlrd="http://schemas.microsoft.com/office/spreadsheetml/2017/richdata" uri="{3e2802c4-a4d2-4d8b-9148-e3be6c30e623}">
          <xlrd:rvb i="465"/>
        </ext>
      </extLst>
    </bk>
    <bk>
      <extLst>
        <ext xmlns:xlrd="http://schemas.microsoft.com/office/spreadsheetml/2017/richdata" uri="{3e2802c4-a4d2-4d8b-9148-e3be6c30e623}">
          <xlrd:rvb i="466"/>
        </ext>
      </extLst>
    </bk>
    <bk>
      <extLst>
        <ext xmlns:xlrd="http://schemas.microsoft.com/office/spreadsheetml/2017/richdata" uri="{3e2802c4-a4d2-4d8b-9148-e3be6c30e623}">
          <xlrd:rvb i="467"/>
        </ext>
      </extLst>
    </bk>
    <bk>
      <extLst>
        <ext xmlns:xlrd="http://schemas.microsoft.com/office/spreadsheetml/2017/richdata" uri="{3e2802c4-a4d2-4d8b-9148-e3be6c30e623}">
          <xlrd:rvb i="468"/>
        </ext>
      </extLst>
    </bk>
    <bk>
      <extLst>
        <ext xmlns:xlrd="http://schemas.microsoft.com/office/spreadsheetml/2017/richdata" uri="{3e2802c4-a4d2-4d8b-9148-e3be6c30e623}">
          <xlrd:rvb i="469"/>
        </ext>
      </extLst>
    </bk>
    <bk>
      <extLst>
        <ext xmlns:xlrd="http://schemas.microsoft.com/office/spreadsheetml/2017/richdata" uri="{3e2802c4-a4d2-4d8b-9148-e3be6c30e623}">
          <xlrd:rvb i="470"/>
        </ext>
      </extLst>
    </bk>
    <bk>
      <extLst>
        <ext xmlns:xlrd="http://schemas.microsoft.com/office/spreadsheetml/2017/richdata" uri="{3e2802c4-a4d2-4d8b-9148-e3be6c30e623}">
          <xlrd:rvb i="471"/>
        </ext>
      </extLst>
    </bk>
    <bk>
      <extLst>
        <ext xmlns:xlrd="http://schemas.microsoft.com/office/spreadsheetml/2017/richdata" uri="{3e2802c4-a4d2-4d8b-9148-e3be6c30e623}">
          <xlrd:rvb i="472"/>
        </ext>
      </extLst>
    </bk>
    <bk>
      <extLst>
        <ext xmlns:xlrd="http://schemas.microsoft.com/office/spreadsheetml/2017/richdata" uri="{3e2802c4-a4d2-4d8b-9148-e3be6c30e623}">
          <xlrd:rvb i="473"/>
        </ext>
      </extLst>
    </bk>
    <bk>
      <extLst>
        <ext xmlns:xlrd="http://schemas.microsoft.com/office/spreadsheetml/2017/richdata" uri="{3e2802c4-a4d2-4d8b-9148-e3be6c30e623}">
          <xlrd:rvb i="474"/>
        </ext>
      </extLst>
    </bk>
    <bk>
      <extLst>
        <ext xmlns:xlrd="http://schemas.microsoft.com/office/spreadsheetml/2017/richdata" uri="{3e2802c4-a4d2-4d8b-9148-e3be6c30e623}">
          <xlrd:rvb i="475"/>
        </ext>
      </extLst>
    </bk>
    <bk>
      <extLst>
        <ext xmlns:xlrd="http://schemas.microsoft.com/office/spreadsheetml/2017/richdata" uri="{3e2802c4-a4d2-4d8b-9148-e3be6c30e623}">
          <xlrd:rvb i="476"/>
        </ext>
      </extLst>
    </bk>
    <bk>
      <extLst>
        <ext xmlns:xlrd="http://schemas.microsoft.com/office/spreadsheetml/2017/richdata" uri="{3e2802c4-a4d2-4d8b-9148-e3be6c30e623}">
          <xlrd:rvb i="477"/>
        </ext>
      </extLst>
    </bk>
    <bk>
      <extLst>
        <ext xmlns:xlrd="http://schemas.microsoft.com/office/spreadsheetml/2017/richdata" uri="{3e2802c4-a4d2-4d8b-9148-e3be6c30e623}">
          <xlrd:rvb i="478"/>
        </ext>
      </extLst>
    </bk>
    <bk>
      <extLst>
        <ext xmlns:xlrd="http://schemas.microsoft.com/office/spreadsheetml/2017/richdata" uri="{3e2802c4-a4d2-4d8b-9148-e3be6c30e623}">
          <xlrd:rvb i="479"/>
        </ext>
      </extLst>
    </bk>
    <bk>
      <extLst>
        <ext xmlns:xlrd="http://schemas.microsoft.com/office/spreadsheetml/2017/richdata" uri="{3e2802c4-a4d2-4d8b-9148-e3be6c30e623}">
          <xlrd:rvb i="480"/>
        </ext>
      </extLst>
    </bk>
    <bk>
      <extLst>
        <ext xmlns:xlrd="http://schemas.microsoft.com/office/spreadsheetml/2017/richdata" uri="{3e2802c4-a4d2-4d8b-9148-e3be6c30e623}">
          <xlrd:rvb i="481"/>
        </ext>
      </extLst>
    </bk>
    <bk>
      <extLst>
        <ext xmlns:xlrd="http://schemas.microsoft.com/office/spreadsheetml/2017/richdata" uri="{3e2802c4-a4d2-4d8b-9148-e3be6c30e623}">
          <xlrd:rvb i="482"/>
        </ext>
      </extLst>
    </bk>
    <bk>
      <extLst>
        <ext xmlns:xlrd="http://schemas.microsoft.com/office/spreadsheetml/2017/richdata" uri="{3e2802c4-a4d2-4d8b-9148-e3be6c30e623}">
          <xlrd:rvb i="483"/>
        </ext>
      </extLst>
    </bk>
    <bk>
      <extLst>
        <ext xmlns:xlrd="http://schemas.microsoft.com/office/spreadsheetml/2017/richdata" uri="{3e2802c4-a4d2-4d8b-9148-e3be6c30e623}">
          <xlrd:rvb i="484"/>
        </ext>
      </extLst>
    </bk>
    <bk>
      <extLst>
        <ext xmlns:xlrd="http://schemas.microsoft.com/office/spreadsheetml/2017/richdata" uri="{3e2802c4-a4d2-4d8b-9148-e3be6c30e623}">
          <xlrd:rvb i="485"/>
        </ext>
      </extLst>
    </bk>
    <bk>
      <extLst>
        <ext xmlns:xlrd="http://schemas.microsoft.com/office/spreadsheetml/2017/richdata" uri="{3e2802c4-a4d2-4d8b-9148-e3be6c30e623}">
          <xlrd:rvb i="486"/>
        </ext>
      </extLst>
    </bk>
    <bk>
      <extLst>
        <ext xmlns:xlrd="http://schemas.microsoft.com/office/spreadsheetml/2017/richdata" uri="{3e2802c4-a4d2-4d8b-9148-e3be6c30e623}">
          <xlrd:rvb i="487"/>
        </ext>
      </extLst>
    </bk>
    <bk>
      <extLst>
        <ext xmlns:xlrd="http://schemas.microsoft.com/office/spreadsheetml/2017/richdata" uri="{3e2802c4-a4d2-4d8b-9148-e3be6c30e623}">
          <xlrd:rvb i="488"/>
        </ext>
      </extLst>
    </bk>
    <bk>
      <extLst>
        <ext xmlns:xlrd="http://schemas.microsoft.com/office/spreadsheetml/2017/richdata" uri="{3e2802c4-a4d2-4d8b-9148-e3be6c30e623}">
          <xlrd:rvb i="489"/>
        </ext>
      </extLst>
    </bk>
    <bk>
      <extLst>
        <ext xmlns:xlrd="http://schemas.microsoft.com/office/spreadsheetml/2017/richdata" uri="{3e2802c4-a4d2-4d8b-9148-e3be6c30e623}">
          <xlrd:rvb i="490"/>
        </ext>
      </extLst>
    </bk>
    <bk>
      <extLst>
        <ext xmlns:xlrd="http://schemas.microsoft.com/office/spreadsheetml/2017/richdata" uri="{3e2802c4-a4d2-4d8b-9148-e3be6c30e623}">
          <xlrd:rvb i="491"/>
        </ext>
      </extLst>
    </bk>
    <bk>
      <extLst>
        <ext xmlns:xlrd="http://schemas.microsoft.com/office/spreadsheetml/2017/richdata" uri="{3e2802c4-a4d2-4d8b-9148-e3be6c30e623}">
          <xlrd:rvb i="492"/>
        </ext>
      </extLst>
    </bk>
    <bk>
      <extLst>
        <ext xmlns:xlrd="http://schemas.microsoft.com/office/spreadsheetml/2017/richdata" uri="{3e2802c4-a4d2-4d8b-9148-e3be6c30e623}">
          <xlrd:rvb i="493"/>
        </ext>
      </extLst>
    </bk>
    <bk>
      <extLst>
        <ext xmlns:xlrd="http://schemas.microsoft.com/office/spreadsheetml/2017/richdata" uri="{3e2802c4-a4d2-4d8b-9148-e3be6c30e623}">
          <xlrd:rvb i="494"/>
        </ext>
      </extLst>
    </bk>
    <bk>
      <extLst>
        <ext xmlns:xlrd="http://schemas.microsoft.com/office/spreadsheetml/2017/richdata" uri="{3e2802c4-a4d2-4d8b-9148-e3be6c30e623}">
          <xlrd:rvb i="495"/>
        </ext>
      </extLst>
    </bk>
    <bk>
      <extLst>
        <ext xmlns:xlrd="http://schemas.microsoft.com/office/spreadsheetml/2017/richdata" uri="{3e2802c4-a4d2-4d8b-9148-e3be6c30e623}">
          <xlrd:rvb i="496"/>
        </ext>
      </extLst>
    </bk>
    <bk>
      <extLst>
        <ext xmlns:xlrd="http://schemas.microsoft.com/office/spreadsheetml/2017/richdata" uri="{3e2802c4-a4d2-4d8b-9148-e3be6c30e623}">
          <xlrd:rvb i="497"/>
        </ext>
      </extLst>
    </bk>
    <bk>
      <extLst>
        <ext xmlns:xlrd="http://schemas.microsoft.com/office/spreadsheetml/2017/richdata" uri="{3e2802c4-a4d2-4d8b-9148-e3be6c30e623}">
          <xlrd:rvb i="498"/>
        </ext>
      </extLst>
    </bk>
    <bk>
      <extLst>
        <ext xmlns:xlrd="http://schemas.microsoft.com/office/spreadsheetml/2017/richdata" uri="{3e2802c4-a4d2-4d8b-9148-e3be6c30e623}">
          <xlrd:rvb i="499"/>
        </ext>
      </extLst>
    </bk>
    <bk>
      <extLst>
        <ext xmlns:xlrd="http://schemas.microsoft.com/office/spreadsheetml/2017/richdata" uri="{3e2802c4-a4d2-4d8b-9148-e3be6c30e623}">
          <xlrd:rvb i="500"/>
        </ext>
      </extLst>
    </bk>
    <bk>
      <extLst>
        <ext xmlns:xlrd="http://schemas.microsoft.com/office/spreadsheetml/2017/richdata" uri="{3e2802c4-a4d2-4d8b-9148-e3be6c30e623}">
          <xlrd:rvb i="501"/>
        </ext>
      </extLst>
    </bk>
    <bk>
      <extLst>
        <ext xmlns:xlrd="http://schemas.microsoft.com/office/spreadsheetml/2017/richdata" uri="{3e2802c4-a4d2-4d8b-9148-e3be6c30e623}">
          <xlrd:rvb i="502"/>
        </ext>
      </extLst>
    </bk>
    <bk>
      <extLst>
        <ext xmlns:xlrd="http://schemas.microsoft.com/office/spreadsheetml/2017/richdata" uri="{3e2802c4-a4d2-4d8b-9148-e3be6c30e623}">
          <xlrd:rvb i="503"/>
        </ext>
      </extLst>
    </bk>
    <bk>
      <extLst>
        <ext xmlns:xlrd="http://schemas.microsoft.com/office/spreadsheetml/2017/richdata" uri="{3e2802c4-a4d2-4d8b-9148-e3be6c30e623}">
          <xlrd:rvb i="504"/>
        </ext>
      </extLst>
    </bk>
    <bk>
      <extLst>
        <ext xmlns:xlrd="http://schemas.microsoft.com/office/spreadsheetml/2017/richdata" uri="{3e2802c4-a4d2-4d8b-9148-e3be6c30e623}">
          <xlrd:rvb i="505"/>
        </ext>
      </extLst>
    </bk>
    <bk>
      <extLst>
        <ext xmlns:xlrd="http://schemas.microsoft.com/office/spreadsheetml/2017/richdata" uri="{3e2802c4-a4d2-4d8b-9148-e3be6c30e623}">
          <xlrd:rvb i="506"/>
        </ext>
      </extLst>
    </bk>
    <bk>
      <extLst>
        <ext xmlns:xlrd="http://schemas.microsoft.com/office/spreadsheetml/2017/richdata" uri="{3e2802c4-a4d2-4d8b-9148-e3be6c30e623}">
          <xlrd:rvb i="507"/>
        </ext>
      </extLst>
    </bk>
    <bk>
      <extLst>
        <ext xmlns:xlrd="http://schemas.microsoft.com/office/spreadsheetml/2017/richdata" uri="{3e2802c4-a4d2-4d8b-9148-e3be6c30e623}">
          <xlrd:rvb i="508"/>
        </ext>
      </extLst>
    </bk>
    <bk>
      <extLst>
        <ext xmlns:xlrd="http://schemas.microsoft.com/office/spreadsheetml/2017/richdata" uri="{3e2802c4-a4d2-4d8b-9148-e3be6c30e623}">
          <xlrd:rvb i="509"/>
        </ext>
      </extLst>
    </bk>
    <bk>
      <extLst>
        <ext xmlns:xlrd="http://schemas.microsoft.com/office/spreadsheetml/2017/richdata" uri="{3e2802c4-a4d2-4d8b-9148-e3be6c30e623}">
          <xlrd:rvb i="510"/>
        </ext>
      </extLst>
    </bk>
    <bk>
      <extLst>
        <ext xmlns:xlrd="http://schemas.microsoft.com/office/spreadsheetml/2017/richdata" uri="{3e2802c4-a4d2-4d8b-9148-e3be6c30e623}">
          <xlrd:rvb i="511"/>
        </ext>
      </extLst>
    </bk>
    <bk>
      <extLst>
        <ext xmlns:xlrd="http://schemas.microsoft.com/office/spreadsheetml/2017/richdata" uri="{3e2802c4-a4d2-4d8b-9148-e3be6c30e623}">
          <xlrd:rvb i="512"/>
        </ext>
      </extLst>
    </bk>
    <bk>
      <extLst>
        <ext xmlns:xlrd="http://schemas.microsoft.com/office/spreadsheetml/2017/richdata" uri="{3e2802c4-a4d2-4d8b-9148-e3be6c30e623}">
          <xlrd:rvb i="513"/>
        </ext>
      </extLst>
    </bk>
    <bk>
      <extLst>
        <ext xmlns:xlrd="http://schemas.microsoft.com/office/spreadsheetml/2017/richdata" uri="{3e2802c4-a4d2-4d8b-9148-e3be6c30e623}">
          <xlrd:rvb i="514"/>
        </ext>
      </extLst>
    </bk>
    <bk>
      <extLst>
        <ext xmlns:xlrd="http://schemas.microsoft.com/office/spreadsheetml/2017/richdata" uri="{3e2802c4-a4d2-4d8b-9148-e3be6c30e623}">
          <xlrd:rvb i="515"/>
        </ext>
      </extLst>
    </bk>
    <bk>
      <extLst>
        <ext xmlns:xlrd="http://schemas.microsoft.com/office/spreadsheetml/2017/richdata" uri="{3e2802c4-a4d2-4d8b-9148-e3be6c30e623}">
          <xlrd:rvb i="516"/>
        </ext>
      </extLst>
    </bk>
    <bk>
      <extLst>
        <ext xmlns:xlrd="http://schemas.microsoft.com/office/spreadsheetml/2017/richdata" uri="{3e2802c4-a4d2-4d8b-9148-e3be6c30e623}">
          <xlrd:rvb i="517"/>
        </ext>
      </extLst>
    </bk>
    <bk>
      <extLst>
        <ext xmlns:xlrd="http://schemas.microsoft.com/office/spreadsheetml/2017/richdata" uri="{3e2802c4-a4d2-4d8b-9148-e3be6c30e623}">
          <xlrd:rvb i="518"/>
        </ext>
      </extLst>
    </bk>
    <bk>
      <extLst>
        <ext xmlns:xlrd="http://schemas.microsoft.com/office/spreadsheetml/2017/richdata" uri="{3e2802c4-a4d2-4d8b-9148-e3be6c30e623}">
          <xlrd:rvb i="519"/>
        </ext>
      </extLst>
    </bk>
    <bk>
      <extLst>
        <ext xmlns:xlrd="http://schemas.microsoft.com/office/spreadsheetml/2017/richdata" uri="{3e2802c4-a4d2-4d8b-9148-e3be6c30e623}">
          <xlrd:rvb i="520"/>
        </ext>
      </extLst>
    </bk>
    <bk>
      <extLst>
        <ext xmlns:xlrd="http://schemas.microsoft.com/office/spreadsheetml/2017/richdata" uri="{3e2802c4-a4d2-4d8b-9148-e3be6c30e623}">
          <xlrd:rvb i="521"/>
        </ext>
      </extLst>
    </bk>
    <bk>
      <extLst>
        <ext xmlns:xlrd="http://schemas.microsoft.com/office/spreadsheetml/2017/richdata" uri="{3e2802c4-a4d2-4d8b-9148-e3be6c30e623}">
          <xlrd:rvb i="522"/>
        </ext>
      </extLst>
    </bk>
    <bk>
      <extLst>
        <ext xmlns:xlrd="http://schemas.microsoft.com/office/spreadsheetml/2017/richdata" uri="{3e2802c4-a4d2-4d8b-9148-e3be6c30e623}">
          <xlrd:rvb i="523"/>
        </ext>
      </extLst>
    </bk>
    <bk>
      <extLst>
        <ext xmlns:xlrd="http://schemas.microsoft.com/office/spreadsheetml/2017/richdata" uri="{3e2802c4-a4d2-4d8b-9148-e3be6c30e623}">
          <xlrd:rvb i="524"/>
        </ext>
      </extLst>
    </bk>
    <bk>
      <extLst>
        <ext xmlns:xlrd="http://schemas.microsoft.com/office/spreadsheetml/2017/richdata" uri="{3e2802c4-a4d2-4d8b-9148-e3be6c30e623}">
          <xlrd:rvb i="525"/>
        </ext>
      </extLst>
    </bk>
    <bk>
      <extLst>
        <ext xmlns:xlrd="http://schemas.microsoft.com/office/spreadsheetml/2017/richdata" uri="{3e2802c4-a4d2-4d8b-9148-e3be6c30e623}">
          <xlrd:rvb i="526"/>
        </ext>
      </extLst>
    </bk>
    <bk>
      <extLst>
        <ext xmlns:xlrd="http://schemas.microsoft.com/office/spreadsheetml/2017/richdata" uri="{3e2802c4-a4d2-4d8b-9148-e3be6c30e623}">
          <xlrd:rvb i="527"/>
        </ext>
      </extLst>
    </bk>
    <bk>
      <extLst>
        <ext xmlns:xlrd="http://schemas.microsoft.com/office/spreadsheetml/2017/richdata" uri="{3e2802c4-a4d2-4d8b-9148-e3be6c30e623}">
          <xlrd:rvb i="528"/>
        </ext>
      </extLst>
    </bk>
    <bk>
      <extLst>
        <ext xmlns:xlrd="http://schemas.microsoft.com/office/spreadsheetml/2017/richdata" uri="{3e2802c4-a4d2-4d8b-9148-e3be6c30e623}">
          <xlrd:rvb i="529"/>
        </ext>
      </extLst>
    </bk>
    <bk>
      <extLst>
        <ext xmlns:xlrd="http://schemas.microsoft.com/office/spreadsheetml/2017/richdata" uri="{3e2802c4-a4d2-4d8b-9148-e3be6c30e623}">
          <xlrd:rvb i="530"/>
        </ext>
      </extLst>
    </bk>
    <bk>
      <extLst>
        <ext xmlns:xlrd="http://schemas.microsoft.com/office/spreadsheetml/2017/richdata" uri="{3e2802c4-a4d2-4d8b-9148-e3be6c30e623}">
          <xlrd:rvb i="531"/>
        </ext>
      </extLst>
    </bk>
    <bk>
      <extLst>
        <ext xmlns:xlrd="http://schemas.microsoft.com/office/spreadsheetml/2017/richdata" uri="{3e2802c4-a4d2-4d8b-9148-e3be6c30e623}">
          <xlrd:rvb i="532"/>
        </ext>
      </extLst>
    </bk>
    <bk>
      <extLst>
        <ext xmlns:xlrd="http://schemas.microsoft.com/office/spreadsheetml/2017/richdata" uri="{3e2802c4-a4d2-4d8b-9148-e3be6c30e623}">
          <xlrd:rvb i="533"/>
        </ext>
      </extLst>
    </bk>
    <bk>
      <extLst>
        <ext xmlns:xlrd="http://schemas.microsoft.com/office/spreadsheetml/2017/richdata" uri="{3e2802c4-a4d2-4d8b-9148-e3be6c30e623}">
          <xlrd:rvb i="534"/>
        </ext>
      </extLst>
    </bk>
    <bk>
      <extLst>
        <ext xmlns:xlrd="http://schemas.microsoft.com/office/spreadsheetml/2017/richdata" uri="{3e2802c4-a4d2-4d8b-9148-e3be6c30e623}">
          <xlrd:rvb i="535"/>
        </ext>
      </extLst>
    </bk>
    <bk>
      <extLst>
        <ext xmlns:xlrd="http://schemas.microsoft.com/office/spreadsheetml/2017/richdata" uri="{3e2802c4-a4d2-4d8b-9148-e3be6c30e623}">
          <xlrd:rvb i="536"/>
        </ext>
      </extLst>
    </bk>
    <bk>
      <extLst>
        <ext xmlns:xlrd="http://schemas.microsoft.com/office/spreadsheetml/2017/richdata" uri="{3e2802c4-a4d2-4d8b-9148-e3be6c30e623}">
          <xlrd:rvb i="537"/>
        </ext>
      </extLst>
    </bk>
    <bk>
      <extLst>
        <ext xmlns:xlrd="http://schemas.microsoft.com/office/spreadsheetml/2017/richdata" uri="{3e2802c4-a4d2-4d8b-9148-e3be6c30e623}">
          <xlrd:rvb i="538"/>
        </ext>
      </extLst>
    </bk>
    <bk>
      <extLst>
        <ext xmlns:xlrd="http://schemas.microsoft.com/office/spreadsheetml/2017/richdata" uri="{3e2802c4-a4d2-4d8b-9148-e3be6c30e623}">
          <xlrd:rvb i="539"/>
        </ext>
      </extLst>
    </bk>
    <bk>
      <extLst>
        <ext xmlns:xlrd="http://schemas.microsoft.com/office/spreadsheetml/2017/richdata" uri="{3e2802c4-a4d2-4d8b-9148-e3be6c30e623}">
          <xlrd:rvb i="540"/>
        </ext>
      </extLst>
    </bk>
    <bk>
      <extLst>
        <ext xmlns:xlrd="http://schemas.microsoft.com/office/spreadsheetml/2017/richdata" uri="{3e2802c4-a4d2-4d8b-9148-e3be6c30e623}">
          <xlrd:rvb i="541"/>
        </ext>
      </extLst>
    </bk>
    <bk>
      <extLst>
        <ext xmlns:xlrd="http://schemas.microsoft.com/office/spreadsheetml/2017/richdata" uri="{3e2802c4-a4d2-4d8b-9148-e3be6c30e623}">
          <xlrd:rvb i="542"/>
        </ext>
      </extLst>
    </bk>
    <bk>
      <extLst>
        <ext xmlns:xlrd="http://schemas.microsoft.com/office/spreadsheetml/2017/richdata" uri="{3e2802c4-a4d2-4d8b-9148-e3be6c30e623}">
          <xlrd:rvb i="543"/>
        </ext>
      </extLst>
    </bk>
    <bk>
      <extLst>
        <ext xmlns:xlrd="http://schemas.microsoft.com/office/spreadsheetml/2017/richdata" uri="{3e2802c4-a4d2-4d8b-9148-e3be6c30e623}">
          <xlrd:rvb i="544"/>
        </ext>
      </extLst>
    </bk>
    <bk>
      <extLst>
        <ext xmlns:xlrd="http://schemas.microsoft.com/office/spreadsheetml/2017/richdata" uri="{3e2802c4-a4d2-4d8b-9148-e3be6c30e623}">
          <xlrd:rvb i="545"/>
        </ext>
      </extLst>
    </bk>
    <bk>
      <extLst>
        <ext xmlns:xlrd="http://schemas.microsoft.com/office/spreadsheetml/2017/richdata" uri="{3e2802c4-a4d2-4d8b-9148-e3be6c30e623}">
          <xlrd:rvb i="546"/>
        </ext>
      </extLst>
    </bk>
    <bk>
      <extLst>
        <ext xmlns:xlrd="http://schemas.microsoft.com/office/spreadsheetml/2017/richdata" uri="{3e2802c4-a4d2-4d8b-9148-e3be6c30e623}">
          <xlrd:rvb i="547"/>
        </ext>
      </extLst>
    </bk>
    <bk>
      <extLst>
        <ext xmlns:xlrd="http://schemas.microsoft.com/office/spreadsheetml/2017/richdata" uri="{3e2802c4-a4d2-4d8b-9148-e3be6c30e623}">
          <xlrd:rvb i="548"/>
        </ext>
      </extLst>
    </bk>
    <bk>
      <extLst>
        <ext xmlns:xlrd="http://schemas.microsoft.com/office/spreadsheetml/2017/richdata" uri="{3e2802c4-a4d2-4d8b-9148-e3be6c30e623}">
          <xlrd:rvb i="549"/>
        </ext>
      </extLst>
    </bk>
    <bk>
      <extLst>
        <ext xmlns:xlrd="http://schemas.microsoft.com/office/spreadsheetml/2017/richdata" uri="{3e2802c4-a4d2-4d8b-9148-e3be6c30e623}">
          <xlrd:rvb i="550"/>
        </ext>
      </extLst>
    </bk>
    <bk>
      <extLst>
        <ext xmlns:xlrd="http://schemas.microsoft.com/office/spreadsheetml/2017/richdata" uri="{3e2802c4-a4d2-4d8b-9148-e3be6c30e623}">
          <xlrd:rvb i="551"/>
        </ext>
      </extLst>
    </bk>
    <bk>
      <extLst>
        <ext xmlns:xlrd="http://schemas.microsoft.com/office/spreadsheetml/2017/richdata" uri="{3e2802c4-a4d2-4d8b-9148-e3be6c30e623}">
          <xlrd:rvb i="552"/>
        </ext>
      </extLst>
    </bk>
    <bk>
      <extLst>
        <ext xmlns:xlrd="http://schemas.microsoft.com/office/spreadsheetml/2017/richdata" uri="{3e2802c4-a4d2-4d8b-9148-e3be6c30e623}">
          <xlrd:rvb i="553"/>
        </ext>
      </extLst>
    </bk>
    <bk>
      <extLst>
        <ext xmlns:xlrd="http://schemas.microsoft.com/office/spreadsheetml/2017/richdata" uri="{3e2802c4-a4d2-4d8b-9148-e3be6c30e623}">
          <xlrd:rvb i="554"/>
        </ext>
      </extLst>
    </bk>
    <bk>
      <extLst>
        <ext xmlns:xlrd="http://schemas.microsoft.com/office/spreadsheetml/2017/richdata" uri="{3e2802c4-a4d2-4d8b-9148-e3be6c30e623}">
          <xlrd:rvb i="555"/>
        </ext>
      </extLst>
    </bk>
    <bk>
      <extLst>
        <ext xmlns:xlrd="http://schemas.microsoft.com/office/spreadsheetml/2017/richdata" uri="{3e2802c4-a4d2-4d8b-9148-e3be6c30e623}">
          <xlrd:rvb i="556"/>
        </ext>
      </extLst>
    </bk>
    <bk>
      <extLst>
        <ext xmlns:xlrd="http://schemas.microsoft.com/office/spreadsheetml/2017/richdata" uri="{3e2802c4-a4d2-4d8b-9148-e3be6c30e623}">
          <xlrd:rvb i="557"/>
        </ext>
      </extLst>
    </bk>
    <bk>
      <extLst>
        <ext xmlns:xlrd="http://schemas.microsoft.com/office/spreadsheetml/2017/richdata" uri="{3e2802c4-a4d2-4d8b-9148-e3be6c30e623}">
          <xlrd:rvb i="558"/>
        </ext>
      </extLst>
    </bk>
    <bk>
      <extLst>
        <ext xmlns:xlrd="http://schemas.microsoft.com/office/spreadsheetml/2017/richdata" uri="{3e2802c4-a4d2-4d8b-9148-e3be6c30e623}">
          <xlrd:rvb i="559"/>
        </ext>
      </extLst>
    </bk>
    <bk>
      <extLst>
        <ext xmlns:xlrd="http://schemas.microsoft.com/office/spreadsheetml/2017/richdata" uri="{3e2802c4-a4d2-4d8b-9148-e3be6c30e623}">
          <xlrd:rvb i="560"/>
        </ext>
      </extLst>
    </bk>
    <bk>
      <extLst>
        <ext xmlns:xlrd="http://schemas.microsoft.com/office/spreadsheetml/2017/richdata" uri="{3e2802c4-a4d2-4d8b-9148-e3be6c30e623}">
          <xlrd:rvb i="561"/>
        </ext>
      </extLst>
    </bk>
    <bk>
      <extLst>
        <ext xmlns:xlrd="http://schemas.microsoft.com/office/spreadsheetml/2017/richdata" uri="{3e2802c4-a4d2-4d8b-9148-e3be6c30e623}">
          <xlrd:rvb i="562"/>
        </ext>
      </extLst>
    </bk>
    <bk>
      <extLst>
        <ext xmlns:xlrd="http://schemas.microsoft.com/office/spreadsheetml/2017/richdata" uri="{3e2802c4-a4d2-4d8b-9148-e3be6c30e623}">
          <xlrd:rvb i="563"/>
        </ext>
      </extLst>
    </bk>
    <bk>
      <extLst>
        <ext xmlns:xlrd="http://schemas.microsoft.com/office/spreadsheetml/2017/richdata" uri="{3e2802c4-a4d2-4d8b-9148-e3be6c30e623}">
          <xlrd:rvb i="564"/>
        </ext>
      </extLst>
    </bk>
    <bk>
      <extLst>
        <ext xmlns:xlrd="http://schemas.microsoft.com/office/spreadsheetml/2017/richdata" uri="{3e2802c4-a4d2-4d8b-9148-e3be6c30e623}">
          <xlrd:rvb i="565"/>
        </ext>
      </extLst>
    </bk>
    <bk>
      <extLst>
        <ext xmlns:xlrd="http://schemas.microsoft.com/office/spreadsheetml/2017/richdata" uri="{3e2802c4-a4d2-4d8b-9148-e3be6c30e623}">
          <xlrd:rvb i="566"/>
        </ext>
      </extLst>
    </bk>
    <bk>
      <extLst>
        <ext xmlns:xlrd="http://schemas.microsoft.com/office/spreadsheetml/2017/richdata" uri="{3e2802c4-a4d2-4d8b-9148-e3be6c30e623}">
          <xlrd:rvb i="567"/>
        </ext>
      </extLst>
    </bk>
    <bk>
      <extLst>
        <ext xmlns:xlrd="http://schemas.microsoft.com/office/spreadsheetml/2017/richdata" uri="{3e2802c4-a4d2-4d8b-9148-e3be6c30e623}">
          <xlrd:rvb i="568"/>
        </ext>
      </extLst>
    </bk>
    <bk>
      <extLst>
        <ext xmlns:xlrd="http://schemas.microsoft.com/office/spreadsheetml/2017/richdata" uri="{3e2802c4-a4d2-4d8b-9148-e3be6c30e623}">
          <xlrd:rvb i="569"/>
        </ext>
      </extLst>
    </bk>
    <bk>
      <extLst>
        <ext xmlns:xlrd="http://schemas.microsoft.com/office/spreadsheetml/2017/richdata" uri="{3e2802c4-a4d2-4d8b-9148-e3be6c30e623}">
          <xlrd:rvb i="570"/>
        </ext>
      </extLst>
    </bk>
    <bk>
      <extLst>
        <ext xmlns:xlrd="http://schemas.microsoft.com/office/spreadsheetml/2017/richdata" uri="{3e2802c4-a4d2-4d8b-9148-e3be6c30e623}">
          <xlrd:rvb i="571"/>
        </ext>
      </extLst>
    </bk>
    <bk>
      <extLst>
        <ext xmlns:xlrd="http://schemas.microsoft.com/office/spreadsheetml/2017/richdata" uri="{3e2802c4-a4d2-4d8b-9148-e3be6c30e623}">
          <xlrd:rvb i="572"/>
        </ext>
      </extLst>
    </bk>
    <bk>
      <extLst>
        <ext xmlns:xlrd="http://schemas.microsoft.com/office/spreadsheetml/2017/richdata" uri="{3e2802c4-a4d2-4d8b-9148-e3be6c30e623}">
          <xlrd:rvb i="573"/>
        </ext>
      </extLst>
    </bk>
    <bk>
      <extLst>
        <ext xmlns:xlrd="http://schemas.microsoft.com/office/spreadsheetml/2017/richdata" uri="{3e2802c4-a4d2-4d8b-9148-e3be6c30e623}">
          <xlrd:rvb i="574"/>
        </ext>
      </extLst>
    </bk>
    <bk>
      <extLst>
        <ext xmlns:xlrd="http://schemas.microsoft.com/office/spreadsheetml/2017/richdata" uri="{3e2802c4-a4d2-4d8b-9148-e3be6c30e623}">
          <xlrd:rvb i="575"/>
        </ext>
      </extLst>
    </bk>
    <bk>
      <extLst>
        <ext xmlns:xlrd="http://schemas.microsoft.com/office/spreadsheetml/2017/richdata" uri="{3e2802c4-a4d2-4d8b-9148-e3be6c30e623}">
          <xlrd:rvb i="576"/>
        </ext>
      </extLst>
    </bk>
    <bk>
      <extLst>
        <ext xmlns:xlrd="http://schemas.microsoft.com/office/spreadsheetml/2017/richdata" uri="{3e2802c4-a4d2-4d8b-9148-e3be6c30e623}">
          <xlrd:rvb i="577"/>
        </ext>
      </extLst>
    </bk>
    <bk>
      <extLst>
        <ext xmlns:xlrd="http://schemas.microsoft.com/office/spreadsheetml/2017/richdata" uri="{3e2802c4-a4d2-4d8b-9148-e3be6c30e623}">
          <xlrd:rvb i="578"/>
        </ext>
      </extLst>
    </bk>
    <bk>
      <extLst>
        <ext xmlns:xlrd="http://schemas.microsoft.com/office/spreadsheetml/2017/richdata" uri="{3e2802c4-a4d2-4d8b-9148-e3be6c30e623}">
          <xlrd:rvb i="579"/>
        </ext>
      </extLst>
    </bk>
    <bk>
      <extLst>
        <ext xmlns:xlrd="http://schemas.microsoft.com/office/spreadsheetml/2017/richdata" uri="{3e2802c4-a4d2-4d8b-9148-e3be6c30e623}">
          <xlrd:rvb i="580"/>
        </ext>
      </extLst>
    </bk>
    <bk>
      <extLst>
        <ext xmlns:xlrd="http://schemas.microsoft.com/office/spreadsheetml/2017/richdata" uri="{3e2802c4-a4d2-4d8b-9148-e3be6c30e623}">
          <xlrd:rvb i="581"/>
        </ext>
      </extLst>
    </bk>
    <bk>
      <extLst>
        <ext xmlns:xlrd="http://schemas.microsoft.com/office/spreadsheetml/2017/richdata" uri="{3e2802c4-a4d2-4d8b-9148-e3be6c30e623}">
          <xlrd:rvb i="582"/>
        </ext>
      </extLst>
    </bk>
    <bk>
      <extLst>
        <ext xmlns:xlrd="http://schemas.microsoft.com/office/spreadsheetml/2017/richdata" uri="{3e2802c4-a4d2-4d8b-9148-e3be6c30e623}">
          <xlrd:rvb i="583"/>
        </ext>
      </extLst>
    </bk>
    <bk>
      <extLst>
        <ext xmlns:xlrd="http://schemas.microsoft.com/office/spreadsheetml/2017/richdata" uri="{3e2802c4-a4d2-4d8b-9148-e3be6c30e623}">
          <xlrd:rvb i="584"/>
        </ext>
      </extLst>
    </bk>
    <bk>
      <extLst>
        <ext xmlns:xlrd="http://schemas.microsoft.com/office/spreadsheetml/2017/richdata" uri="{3e2802c4-a4d2-4d8b-9148-e3be6c30e623}">
          <xlrd:rvb i="585"/>
        </ext>
      </extLst>
    </bk>
    <bk>
      <extLst>
        <ext xmlns:xlrd="http://schemas.microsoft.com/office/spreadsheetml/2017/richdata" uri="{3e2802c4-a4d2-4d8b-9148-e3be6c30e623}">
          <xlrd:rvb i="586"/>
        </ext>
      </extLst>
    </bk>
    <bk>
      <extLst>
        <ext xmlns:xlrd="http://schemas.microsoft.com/office/spreadsheetml/2017/richdata" uri="{3e2802c4-a4d2-4d8b-9148-e3be6c30e623}">
          <xlrd:rvb i="587"/>
        </ext>
      </extLst>
    </bk>
    <bk>
      <extLst>
        <ext xmlns:xlrd="http://schemas.microsoft.com/office/spreadsheetml/2017/richdata" uri="{3e2802c4-a4d2-4d8b-9148-e3be6c30e623}">
          <xlrd:rvb i="588"/>
        </ext>
      </extLst>
    </bk>
    <bk>
      <extLst>
        <ext xmlns:xlrd="http://schemas.microsoft.com/office/spreadsheetml/2017/richdata" uri="{3e2802c4-a4d2-4d8b-9148-e3be6c30e623}">
          <xlrd:rvb i="589"/>
        </ext>
      </extLst>
    </bk>
    <bk>
      <extLst>
        <ext xmlns:xlrd="http://schemas.microsoft.com/office/spreadsheetml/2017/richdata" uri="{3e2802c4-a4d2-4d8b-9148-e3be6c30e623}">
          <xlrd:rvb i="590"/>
        </ext>
      </extLst>
    </bk>
    <bk>
      <extLst>
        <ext xmlns:xlrd="http://schemas.microsoft.com/office/spreadsheetml/2017/richdata" uri="{3e2802c4-a4d2-4d8b-9148-e3be6c30e623}">
          <xlrd:rvb i="591"/>
        </ext>
      </extLst>
    </bk>
    <bk>
      <extLst>
        <ext xmlns:xlrd="http://schemas.microsoft.com/office/spreadsheetml/2017/richdata" uri="{3e2802c4-a4d2-4d8b-9148-e3be6c30e623}">
          <xlrd:rvb i="592"/>
        </ext>
      </extLst>
    </bk>
    <bk>
      <extLst>
        <ext xmlns:xlrd="http://schemas.microsoft.com/office/spreadsheetml/2017/richdata" uri="{3e2802c4-a4d2-4d8b-9148-e3be6c30e623}">
          <xlrd:rvb i="593"/>
        </ext>
      </extLst>
    </bk>
    <bk>
      <extLst>
        <ext xmlns:xlrd="http://schemas.microsoft.com/office/spreadsheetml/2017/richdata" uri="{3e2802c4-a4d2-4d8b-9148-e3be6c30e623}">
          <xlrd:rvb i="594"/>
        </ext>
      </extLst>
    </bk>
    <bk>
      <extLst>
        <ext xmlns:xlrd="http://schemas.microsoft.com/office/spreadsheetml/2017/richdata" uri="{3e2802c4-a4d2-4d8b-9148-e3be6c30e623}">
          <xlrd:rvb i="595"/>
        </ext>
      </extLst>
    </bk>
    <bk>
      <extLst>
        <ext xmlns:xlrd="http://schemas.microsoft.com/office/spreadsheetml/2017/richdata" uri="{3e2802c4-a4d2-4d8b-9148-e3be6c30e623}">
          <xlrd:rvb i="596"/>
        </ext>
      </extLst>
    </bk>
    <bk>
      <extLst>
        <ext xmlns:xlrd="http://schemas.microsoft.com/office/spreadsheetml/2017/richdata" uri="{3e2802c4-a4d2-4d8b-9148-e3be6c30e623}">
          <xlrd:rvb i="597"/>
        </ext>
      </extLst>
    </bk>
    <bk>
      <extLst>
        <ext xmlns:xlrd="http://schemas.microsoft.com/office/spreadsheetml/2017/richdata" uri="{3e2802c4-a4d2-4d8b-9148-e3be6c30e623}">
          <xlrd:rvb i="598"/>
        </ext>
      </extLst>
    </bk>
    <bk>
      <extLst>
        <ext xmlns:xlrd="http://schemas.microsoft.com/office/spreadsheetml/2017/richdata" uri="{3e2802c4-a4d2-4d8b-9148-e3be6c30e623}">
          <xlrd:rvb i="599"/>
        </ext>
      </extLst>
    </bk>
    <bk>
      <extLst>
        <ext xmlns:xlrd="http://schemas.microsoft.com/office/spreadsheetml/2017/richdata" uri="{3e2802c4-a4d2-4d8b-9148-e3be6c30e623}">
          <xlrd:rvb i="600"/>
        </ext>
      </extLst>
    </bk>
    <bk>
      <extLst>
        <ext xmlns:xlrd="http://schemas.microsoft.com/office/spreadsheetml/2017/richdata" uri="{3e2802c4-a4d2-4d8b-9148-e3be6c30e623}">
          <xlrd:rvb i="601"/>
        </ext>
      </extLst>
    </bk>
    <bk>
      <extLst>
        <ext xmlns:xlrd="http://schemas.microsoft.com/office/spreadsheetml/2017/richdata" uri="{3e2802c4-a4d2-4d8b-9148-e3be6c30e623}">
          <xlrd:rvb i="602"/>
        </ext>
      </extLst>
    </bk>
    <bk>
      <extLst>
        <ext xmlns:xlrd="http://schemas.microsoft.com/office/spreadsheetml/2017/richdata" uri="{3e2802c4-a4d2-4d8b-9148-e3be6c30e623}">
          <xlrd:rvb i="603"/>
        </ext>
      </extLst>
    </bk>
    <bk>
      <extLst>
        <ext xmlns:xlrd="http://schemas.microsoft.com/office/spreadsheetml/2017/richdata" uri="{3e2802c4-a4d2-4d8b-9148-e3be6c30e623}">
          <xlrd:rvb i="604"/>
        </ext>
      </extLst>
    </bk>
    <bk>
      <extLst>
        <ext xmlns:xlrd="http://schemas.microsoft.com/office/spreadsheetml/2017/richdata" uri="{3e2802c4-a4d2-4d8b-9148-e3be6c30e623}">
          <xlrd:rvb i="605"/>
        </ext>
      </extLst>
    </bk>
    <bk>
      <extLst>
        <ext xmlns:xlrd="http://schemas.microsoft.com/office/spreadsheetml/2017/richdata" uri="{3e2802c4-a4d2-4d8b-9148-e3be6c30e623}">
          <xlrd:rvb i="606"/>
        </ext>
      </extLst>
    </bk>
    <bk>
      <extLst>
        <ext xmlns:xlrd="http://schemas.microsoft.com/office/spreadsheetml/2017/richdata" uri="{3e2802c4-a4d2-4d8b-9148-e3be6c30e623}">
          <xlrd:rvb i="607"/>
        </ext>
      </extLst>
    </bk>
    <bk>
      <extLst>
        <ext xmlns:xlrd="http://schemas.microsoft.com/office/spreadsheetml/2017/richdata" uri="{3e2802c4-a4d2-4d8b-9148-e3be6c30e623}">
          <xlrd:rvb i="608"/>
        </ext>
      </extLst>
    </bk>
    <bk>
      <extLst>
        <ext xmlns:xlrd="http://schemas.microsoft.com/office/spreadsheetml/2017/richdata" uri="{3e2802c4-a4d2-4d8b-9148-e3be6c30e623}">
          <xlrd:rvb i="609"/>
        </ext>
      </extLst>
    </bk>
    <bk>
      <extLst>
        <ext xmlns:xlrd="http://schemas.microsoft.com/office/spreadsheetml/2017/richdata" uri="{3e2802c4-a4d2-4d8b-9148-e3be6c30e623}">
          <xlrd:rvb i="610"/>
        </ext>
      </extLst>
    </bk>
    <bk>
      <extLst>
        <ext xmlns:xlrd="http://schemas.microsoft.com/office/spreadsheetml/2017/richdata" uri="{3e2802c4-a4d2-4d8b-9148-e3be6c30e623}">
          <xlrd:rvb i="611"/>
        </ext>
      </extLst>
    </bk>
    <bk>
      <extLst>
        <ext xmlns:xlrd="http://schemas.microsoft.com/office/spreadsheetml/2017/richdata" uri="{3e2802c4-a4d2-4d8b-9148-e3be6c30e623}">
          <xlrd:rvb i="612"/>
        </ext>
      </extLst>
    </bk>
    <bk>
      <extLst>
        <ext xmlns:xlrd="http://schemas.microsoft.com/office/spreadsheetml/2017/richdata" uri="{3e2802c4-a4d2-4d8b-9148-e3be6c30e623}">
          <xlrd:rvb i="613"/>
        </ext>
      </extLst>
    </bk>
    <bk>
      <extLst>
        <ext xmlns:xlrd="http://schemas.microsoft.com/office/spreadsheetml/2017/richdata" uri="{3e2802c4-a4d2-4d8b-9148-e3be6c30e623}">
          <xlrd:rvb i="614"/>
        </ext>
      </extLst>
    </bk>
    <bk>
      <extLst>
        <ext xmlns:xlrd="http://schemas.microsoft.com/office/spreadsheetml/2017/richdata" uri="{3e2802c4-a4d2-4d8b-9148-e3be6c30e623}">
          <xlrd:rvb i="615"/>
        </ext>
      </extLst>
    </bk>
    <bk>
      <extLst>
        <ext xmlns:xlrd="http://schemas.microsoft.com/office/spreadsheetml/2017/richdata" uri="{3e2802c4-a4d2-4d8b-9148-e3be6c30e623}">
          <xlrd:rvb i="616"/>
        </ext>
      </extLst>
    </bk>
    <bk>
      <extLst>
        <ext xmlns:xlrd="http://schemas.microsoft.com/office/spreadsheetml/2017/richdata" uri="{3e2802c4-a4d2-4d8b-9148-e3be6c30e623}">
          <xlrd:rvb i="617"/>
        </ext>
      </extLst>
    </bk>
    <bk>
      <extLst>
        <ext xmlns:xlrd="http://schemas.microsoft.com/office/spreadsheetml/2017/richdata" uri="{3e2802c4-a4d2-4d8b-9148-e3be6c30e623}">
          <xlrd:rvb i="618"/>
        </ext>
      </extLst>
    </bk>
    <bk>
      <extLst>
        <ext xmlns:xlrd="http://schemas.microsoft.com/office/spreadsheetml/2017/richdata" uri="{3e2802c4-a4d2-4d8b-9148-e3be6c30e623}">
          <xlrd:rvb i="619"/>
        </ext>
      </extLst>
    </bk>
    <bk>
      <extLst>
        <ext xmlns:xlrd="http://schemas.microsoft.com/office/spreadsheetml/2017/richdata" uri="{3e2802c4-a4d2-4d8b-9148-e3be6c30e623}">
          <xlrd:rvb i="620"/>
        </ext>
      </extLst>
    </bk>
    <bk>
      <extLst>
        <ext xmlns:xlrd="http://schemas.microsoft.com/office/spreadsheetml/2017/richdata" uri="{3e2802c4-a4d2-4d8b-9148-e3be6c30e623}">
          <xlrd:rvb i="621"/>
        </ext>
      </extLst>
    </bk>
    <bk>
      <extLst>
        <ext xmlns:xlrd="http://schemas.microsoft.com/office/spreadsheetml/2017/richdata" uri="{3e2802c4-a4d2-4d8b-9148-e3be6c30e623}">
          <xlrd:rvb i="622"/>
        </ext>
      </extLst>
    </bk>
    <bk>
      <extLst>
        <ext xmlns:xlrd="http://schemas.microsoft.com/office/spreadsheetml/2017/richdata" uri="{3e2802c4-a4d2-4d8b-9148-e3be6c30e623}">
          <xlrd:rvb i="623"/>
        </ext>
      </extLst>
    </bk>
    <bk>
      <extLst>
        <ext xmlns:xlrd="http://schemas.microsoft.com/office/spreadsheetml/2017/richdata" uri="{3e2802c4-a4d2-4d8b-9148-e3be6c30e623}">
          <xlrd:rvb i="624"/>
        </ext>
      </extLst>
    </bk>
    <bk>
      <extLst>
        <ext xmlns:xlrd="http://schemas.microsoft.com/office/spreadsheetml/2017/richdata" uri="{3e2802c4-a4d2-4d8b-9148-e3be6c30e623}">
          <xlrd:rvb i="625"/>
        </ext>
      </extLst>
    </bk>
    <bk>
      <extLst>
        <ext xmlns:xlrd="http://schemas.microsoft.com/office/spreadsheetml/2017/richdata" uri="{3e2802c4-a4d2-4d8b-9148-e3be6c30e623}">
          <xlrd:rvb i="626"/>
        </ext>
      </extLst>
    </bk>
    <bk>
      <extLst>
        <ext xmlns:xlrd="http://schemas.microsoft.com/office/spreadsheetml/2017/richdata" uri="{3e2802c4-a4d2-4d8b-9148-e3be6c30e623}">
          <xlrd:rvb i="627"/>
        </ext>
      </extLst>
    </bk>
    <bk>
      <extLst>
        <ext xmlns:xlrd="http://schemas.microsoft.com/office/spreadsheetml/2017/richdata" uri="{3e2802c4-a4d2-4d8b-9148-e3be6c30e623}">
          <xlrd:rvb i="628"/>
        </ext>
      </extLst>
    </bk>
    <bk>
      <extLst>
        <ext xmlns:xlrd="http://schemas.microsoft.com/office/spreadsheetml/2017/richdata" uri="{3e2802c4-a4d2-4d8b-9148-e3be6c30e623}">
          <xlrd:rvb i="629"/>
        </ext>
      </extLst>
    </bk>
    <bk>
      <extLst>
        <ext xmlns:xlrd="http://schemas.microsoft.com/office/spreadsheetml/2017/richdata" uri="{3e2802c4-a4d2-4d8b-9148-e3be6c30e623}">
          <xlrd:rvb i="630"/>
        </ext>
      </extLst>
    </bk>
    <bk>
      <extLst>
        <ext xmlns:xlrd="http://schemas.microsoft.com/office/spreadsheetml/2017/richdata" uri="{3e2802c4-a4d2-4d8b-9148-e3be6c30e623}">
          <xlrd:rvb i="631"/>
        </ext>
      </extLst>
    </bk>
    <bk>
      <extLst>
        <ext xmlns:xlrd="http://schemas.microsoft.com/office/spreadsheetml/2017/richdata" uri="{3e2802c4-a4d2-4d8b-9148-e3be6c30e623}">
          <xlrd:rvb i="632"/>
        </ext>
      </extLst>
    </bk>
    <bk>
      <extLst>
        <ext xmlns:xlrd="http://schemas.microsoft.com/office/spreadsheetml/2017/richdata" uri="{3e2802c4-a4d2-4d8b-9148-e3be6c30e623}">
          <xlrd:rvb i="633"/>
        </ext>
      </extLst>
    </bk>
    <bk>
      <extLst>
        <ext xmlns:xlrd="http://schemas.microsoft.com/office/spreadsheetml/2017/richdata" uri="{3e2802c4-a4d2-4d8b-9148-e3be6c30e623}">
          <xlrd:rvb i="634"/>
        </ext>
      </extLst>
    </bk>
    <bk>
      <extLst>
        <ext xmlns:xlrd="http://schemas.microsoft.com/office/spreadsheetml/2017/richdata" uri="{3e2802c4-a4d2-4d8b-9148-e3be6c30e623}">
          <xlrd:rvb i="635"/>
        </ext>
      </extLst>
    </bk>
    <bk>
      <extLst>
        <ext xmlns:xlrd="http://schemas.microsoft.com/office/spreadsheetml/2017/richdata" uri="{3e2802c4-a4d2-4d8b-9148-e3be6c30e623}">
          <xlrd:rvb i="636"/>
        </ext>
      </extLst>
    </bk>
    <bk>
      <extLst>
        <ext xmlns:xlrd="http://schemas.microsoft.com/office/spreadsheetml/2017/richdata" uri="{3e2802c4-a4d2-4d8b-9148-e3be6c30e623}">
          <xlrd:rvb i="637"/>
        </ext>
      </extLst>
    </bk>
    <bk>
      <extLst>
        <ext xmlns:xlrd="http://schemas.microsoft.com/office/spreadsheetml/2017/richdata" uri="{3e2802c4-a4d2-4d8b-9148-e3be6c30e623}">
          <xlrd:rvb i="638"/>
        </ext>
      </extLst>
    </bk>
    <bk>
      <extLst>
        <ext xmlns:xlrd="http://schemas.microsoft.com/office/spreadsheetml/2017/richdata" uri="{3e2802c4-a4d2-4d8b-9148-e3be6c30e623}">
          <xlrd:rvb i="639"/>
        </ext>
      </extLst>
    </bk>
    <bk>
      <extLst>
        <ext xmlns:xlrd="http://schemas.microsoft.com/office/spreadsheetml/2017/richdata" uri="{3e2802c4-a4d2-4d8b-9148-e3be6c30e623}">
          <xlrd:rvb i="640"/>
        </ext>
      </extLst>
    </bk>
    <bk>
      <extLst>
        <ext xmlns:xlrd="http://schemas.microsoft.com/office/spreadsheetml/2017/richdata" uri="{3e2802c4-a4d2-4d8b-9148-e3be6c30e623}">
          <xlrd:rvb i="641"/>
        </ext>
      </extLst>
    </bk>
    <bk>
      <extLst>
        <ext xmlns:xlrd="http://schemas.microsoft.com/office/spreadsheetml/2017/richdata" uri="{3e2802c4-a4d2-4d8b-9148-e3be6c30e623}">
          <xlrd:rvb i="642"/>
        </ext>
      </extLst>
    </bk>
    <bk>
      <extLst>
        <ext xmlns:xlrd="http://schemas.microsoft.com/office/spreadsheetml/2017/richdata" uri="{3e2802c4-a4d2-4d8b-9148-e3be6c30e623}">
          <xlrd:rvb i="643"/>
        </ext>
      </extLst>
    </bk>
    <bk>
      <extLst>
        <ext xmlns:xlrd="http://schemas.microsoft.com/office/spreadsheetml/2017/richdata" uri="{3e2802c4-a4d2-4d8b-9148-e3be6c30e623}">
          <xlrd:rvb i="644"/>
        </ext>
      </extLst>
    </bk>
    <bk>
      <extLst>
        <ext xmlns:xlrd="http://schemas.microsoft.com/office/spreadsheetml/2017/richdata" uri="{3e2802c4-a4d2-4d8b-9148-e3be6c30e623}">
          <xlrd:rvb i="645"/>
        </ext>
      </extLst>
    </bk>
    <bk>
      <extLst>
        <ext xmlns:xlrd="http://schemas.microsoft.com/office/spreadsheetml/2017/richdata" uri="{3e2802c4-a4d2-4d8b-9148-e3be6c30e623}">
          <xlrd:rvb i="646"/>
        </ext>
      </extLst>
    </bk>
    <bk>
      <extLst>
        <ext xmlns:xlrd="http://schemas.microsoft.com/office/spreadsheetml/2017/richdata" uri="{3e2802c4-a4d2-4d8b-9148-e3be6c30e623}">
          <xlrd:rvb i="647"/>
        </ext>
      </extLst>
    </bk>
    <bk>
      <extLst>
        <ext xmlns:xlrd="http://schemas.microsoft.com/office/spreadsheetml/2017/richdata" uri="{3e2802c4-a4d2-4d8b-9148-e3be6c30e623}">
          <xlrd:rvb i="648"/>
        </ext>
      </extLst>
    </bk>
    <bk>
      <extLst>
        <ext xmlns:xlrd="http://schemas.microsoft.com/office/spreadsheetml/2017/richdata" uri="{3e2802c4-a4d2-4d8b-9148-e3be6c30e623}">
          <xlrd:rvb i="649"/>
        </ext>
      </extLst>
    </bk>
    <bk>
      <extLst>
        <ext xmlns:xlrd="http://schemas.microsoft.com/office/spreadsheetml/2017/richdata" uri="{3e2802c4-a4d2-4d8b-9148-e3be6c30e623}">
          <xlrd:rvb i="650"/>
        </ext>
      </extLst>
    </bk>
    <bk>
      <extLst>
        <ext xmlns:xlrd="http://schemas.microsoft.com/office/spreadsheetml/2017/richdata" uri="{3e2802c4-a4d2-4d8b-9148-e3be6c30e623}">
          <xlrd:rvb i="651"/>
        </ext>
      </extLst>
    </bk>
    <bk>
      <extLst>
        <ext xmlns:xlrd="http://schemas.microsoft.com/office/spreadsheetml/2017/richdata" uri="{3e2802c4-a4d2-4d8b-9148-e3be6c30e623}">
          <xlrd:rvb i="652"/>
        </ext>
      </extLst>
    </bk>
    <bk>
      <extLst>
        <ext xmlns:xlrd="http://schemas.microsoft.com/office/spreadsheetml/2017/richdata" uri="{3e2802c4-a4d2-4d8b-9148-e3be6c30e623}">
          <xlrd:rvb i="653"/>
        </ext>
      </extLst>
    </bk>
    <bk>
      <extLst>
        <ext xmlns:xlrd="http://schemas.microsoft.com/office/spreadsheetml/2017/richdata" uri="{3e2802c4-a4d2-4d8b-9148-e3be6c30e623}">
          <xlrd:rvb i="654"/>
        </ext>
      </extLst>
    </bk>
    <bk>
      <extLst>
        <ext xmlns:xlrd="http://schemas.microsoft.com/office/spreadsheetml/2017/richdata" uri="{3e2802c4-a4d2-4d8b-9148-e3be6c30e623}">
          <xlrd:rvb i="655"/>
        </ext>
      </extLst>
    </bk>
    <bk>
      <extLst>
        <ext xmlns:xlrd="http://schemas.microsoft.com/office/spreadsheetml/2017/richdata" uri="{3e2802c4-a4d2-4d8b-9148-e3be6c30e623}">
          <xlrd:rvb i="656"/>
        </ext>
      </extLst>
    </bk>
    <bk>
      <extLst>
        <ext xmlns:xlrd="http://schemas.microsoft.com/office/spreadsheetml/2017/richdata" uri="{3e2802c4-a4d2-4d8b-9148-e3be6c30e623}">
          <xlrd:rvb i="657"/>
        </ext>
      </extLst>
    </bk>
    <bk>
      <extLst>
        <ext xmlns:xlrd="http://schemas.microsoft.com/office/spreadsheetml/2017/richdata" uri="{3e2802c4-a4d2-4d8b-9148-e3be6c30e623}">
          <xlrd:rvb i="658"/>
        </ext>
      </extLst>
    </bk>
    <bk>
      <extLst>
        <ext xmlns:xlrd="http://schemas.microsoft.com/office/spreadsheetml/2017/richdata" uri="{3e2802c4-a4d2-4d8b-9148-e3be6c30e623}">
          <xlrd:rvb i="659"/>
        </ext>
      </extLst>
    </bk>
    <bk>
      <extLst>
        <ext xmlns:xlrd="http://schemas.microsoft.com/office/spreadsheetml/2017/richdata" uri="{3e2802c4-a4d2-4d8b-9148-e3be6c30e623}">
          <xlrd:rvb i="660"/>
        </ext>
      </extLst>
    </bk>
    <bk>
      <extLst>
        <ext xmlns:xlrd="http://schemas.microsoft.com/office/spreadsheetml/2017/richdata" uri="{3e2802c4-a4d2-4d8b-9148-e3be6c30e623}">
          <xlrd:rvb i="661"/>
        </ext>
      </extLst>
    </bk>
    <bk>
      <extLst>
        <ext xmlns:xlrd="http://schemas.microsoft.com/office/spreadsheetml/2017/richdata" uri="{3e2802c4-a4d2-4d8b-9148-e3be6c30e623}">
          <xlrd:rvb i="662"/>
        </ext>
      </extLst>
    </bk>
    <bk>
      <extLst>
        <ext xmlns:xlrd="http://schemas.microsoft.com/office/spreadsheetml/2017/richdata" uri="{3e2802c4-a4d2-4d8b-9148-e3be6c30e623}">
          <xlrd:rvb i="663"/>
        </ext>
      </extLst>
    </bk>
    <bk>
      <extLst>
        <ext xmlns:xlrd="http://schemas.microsoft.com/office/spreadsheetml/2017/richdata" uri="{3e2802c4-a4d2-4d8b-9148-e3be6c30e623}">
          <xlrd:rvb i="664"/>
        </ext>
      </extLst>
    </bk>
    <bk>
      <extLst>
        <ext xmlns:xlrd="http://schemas.microsoft.com/office/spreadsheetml/2017/richdata" uri="{3e2802c4-a4d2-4d8b-9148-e3be6c30e623}">
          <xlrd:rvb i="665"/>
        </ext>
      </extLst>
    </bk>
    <bk>
      <extLst>
        <ext xmlns:xlrd="http://schemas.microsoft.com/office/spreadsheetml/2017/richdata" uri="{3e2802c4-a4d2-4d8b-9148-e3be6c30e623}">
          <xlrd:rvb i="666"/>
        </ext>
      </extLst>
    </bk>
    <bk>
      <extLst>
        <ext xmlns:xlrd="http://schemas.microsoft.com/office/spreadsheetml/2017/richdata" uri="{3e2802c4-a4d2-4d8b-9148-e3be6c30e623}">
          <xlrd:rvb i="667"/>
        </ext>
      </extLst>
    </bk>
    <bk>
      <extLst>
        <ext xmlns:xlrd="http://schemas.microsoft.com/office/spreadsheetml/2017/richdata" uri="{3e2802c4-a4d2-4d8b-9148-e3be6c30e623}">
          <xlrd:rvb i="668"/>
        </ext>
      </extLst>
    </bk>
    <bk>
      <extLst>
        <ext xmlns:xlrd="http://schemas.microsoft.com/office/spreadsheetml/2017/richdata" uri="{3e2802c4-a4d2-4d8b-9148-e3be6c30e623}">
          <xlrd:rvb i="669"/>
        </ext>
      </extLst>
    </bk>
    <bk>
      <extLst>
        <ext xmlns:xlrd="http://schemas.microsoft.com/office/spreadsheetml/2017/richdata" uri="{3e2802c4-a4d2-4d8b-9148-e3be6c30e623}">
          <xlrd:rvb i="670"/>
        </ext>
      </extLst>
    </bk>
    <bk>
      <extLst>
        <ext xmlns:xlrd="http://schemas.microsoft.com/office/spreadsheetml/2017/richdata" uri="{3e2802c4-a4d2-4d8b-9148-e3be6c30e623}">
          <xlrd:rvb i="671"/>
        </ext>
      </extLst>
    </bk>
    <bk>
      <extLst>
        <ext xmlns:xlrd="http://schemas.microsoft.com/office/spreadsheetml/2017/richdata" uri="{3e2802c4-a4d2-4d8b-9148-e3be6c30e623}">
          <xlrd:rvb i="672"/>
        </ext>
      </extLst>
    </bk>
    <bk>
      <extLst>
        <ext xmlns:xlrd="http://schemas.microsoft.com/office/spreadsheetml/2017/richdata" uri="{3e2802c4-a4d2-4d8b-9148-e3be6c30e623}">
          <xlrd:rvb i="673"/>
        </ext>
      </extLst>
    </bk>
    <bk>
      <extLst>
        <ext xmlns:xlrd="http://schemas.microsoft.com/office/spreadsheetml/2017/richdata" uri="{3e2802c4-a4d2-4d8b-9148-e3be6c30e623}">
          <xlrd:rvb i="674"/>
        </ext>
      </extLst>
    </bk>
    <bk>
      <extLst>
        <ext xmlns:xlrd="http://schemas.microsoft.com/office/spreadsheetml/2017/richdata" uri="{3e2802c4-a4d2-4d8b-9148-e3be6c30e623}">
          <xlrd:rvb i="675"/>
        </ext>
      </extLst>
    </bk>
    <bk>
      <extLst>
        <ext xmlns:xlrd="http://schemas.microsoft.com/office/spreadsheetml/2017/richdata" uri="{3e2802c4-a4d2-4d8b-9148-e3be6c30e623}">
          <xlrd:rvb i="676"/>
        </ext>
      </extLst>
    </bk>
    <bk>
      <extLst>
        <ext xmlns:xlrd="http://schemas.microsoft.com/office/spreadsheetml/2017/richdata" uri="{3e2802c4-a4d2-4d8b-9148-e3be6c30e623}">
          <xlrd:rvb i="677"/>
        </ext>
      </extLst>
    </bk>
    <bk>
      <extLst>
        <ext xmlns:xlrd="http://schemas.microsoft.com/office/spreadsheetml/2017/richdata" uri="{3e2802c4-a4d2-4d8b-9148-e3be6c30e623}">
          <xlrd:rvb i="678"/>
        </ext>
      </extLst>
    </bk>
    <bk>
      <extLst>
        <ext xmlns:xlrd="http://schemas.microsoft.com/office/spreadsheetml/2017/richdata" uri="{3e2802c4-a4d2-4d8b-9148-e3be6c30e623}">
          <xlrd:rvb i="679"/>
        </ext>
      </extLst>
    </bk>
    <bk>
      <extLst>
        <ext xmlns:xlrd="http://schemas.microsoft.com/office/spreadsheetml/2017/richdata" uri="{3e2802c4-a4d2-4d8b-9148-e3be6c30e623}">
          <xlrd:rvb i="680"/>
        </ext>
      </extLst>
    </bk>
    <bk>
      <extLst>
        <ext xmlns:xlrd="http://schemas.microsoft.com/office/spreadsheetml/2017/richdata" uri="{3e2802c4-a4d2-4d8b-9148-e3be6c30e623}">
          <xlrd:rvb i="681"/>
        </ext>
      </extLst>
    </bk>
    <bk>
      <extLst>
        <ext xmlns:xlrd="http://schemas.microsoft.com/office/spreadsheetml/2017/richdata" uri="{3e2802c4-a4d2-4d8b-9148-e3be6c30e623}">
          <xlrd:rvb i="682"/>
        </ext>
      </extLst>
    </bk>
    <bk>
      <extLst>
        <ext xmlns:xlrd="http://schemas.microsoft.com/office/spreadsheetml/2017/richdata" uri="{3e2802c4-a4d2-4d8b-9148-e3be6c30e623}">
          <xlrd:rvb i="683"/>
        </ext>
      </extLst>
    </bk>
    <bk>
      <extLst>
        <ext xmlns:xlrd="http://schemas.microsoft.com/office/spreadsheetml/2017/richdata" uri="{3e2802c4-a4d2-4d8b-9148-e3be6c30e623}">
          <xlrd:rvb i="684"/>
        </ext>
      </extLst>
    </bk>
    <bk>
      <extLst>
        <ext xmlns:xlrd="http://schemas.microsoft.com/office/spreadsheetml/2017/richdata" uri="{3e2802c4-a4d2-4d8b-9148-e3be6c30e623}">
          <xlrd:rvb i="685"/>
        </ext>
      </extLst>
    </bk>
    <bk>
      <extLst>
        <ext xmlns:xlrd="http://schemas.microsoft.com/office/spreadsheetml/2017/richdata" uri="{3e2802c4-a4d2-4d8b-9148-e3be6c30e623}">
          <xlrd:rvb i="686"/>
        </ext>
      </extLst>
    </bk>
    <bk>
      <extLst>
        <ext xmlns:xlrd="http://schemas.microsoft.com/office/spreadsheetml/2017/richdata" uri="{3e2802c4-a4d2-4d8b-9148-e3be6c30e623}">
          <xlrd:rvb i="687"/>
        </ext>
      </extLst>
    </bk>
    <bk>
      <extLst>
        <ext xmlns:xlrd="http://schemas.microsoft.com/office/spreadsheetml/2017/richdata" uri="{3e2802c4-a4d2-4d8b-9148-e3be6c30e623}">
          <xlrd:rvb i="688"/>
        </ext>
      </extLst>
    </bk>
    <bk>
      <extLst>
        <ext xmlns:xlrd="http://schemas.microsoft.com/office/spreadsheetml/2017/richdata" uri="{3e2802c4-a4d2-4d8b-9148-e3be6c30e623}">
          <xlrd:rvb i="689"/>
        </ext>
      </extLst>
    </bk>
    <bk>
      <extLst>
        <ext xmlns:xlrd="http://schemas.microsoft.com/office/spreadsheetml/2017/richdata" uri="{3e2802c4-a4d2-4d8b-9148-e3be6c30e623}">
          <xlrd:rvb i="690"/>
        </ext>
      </extLst>
    </bk>
    <bk>
      <extLst>
        <ext xmlns:xlrd="http://schemas.microsoft.com/office/spreadsheetml/2017/richdata" uri="{3e2802c4-a4d2-4d8b-9148-e3be6c30e623}">
          <xlrd:rvb i="691"/>
        </ext>
      </extLst>
    </bk>
    <bk>
      <extLst>
        <ext xmlns:xlrd="http://schemas.microsoft.com/office/spreadsheetml/2017/richdata" uri="{3e2802c4-a4d2-4d8b-9148-e3be6c30e623}">
          <xlrd:rvb i="692"/>
        </ext>
      </extLst>
    </bk>
    <bk>
      <extLst>
        <ext xmlns:xlrd="http://schemas.microsoft.com/office/spreadsheetml/2017/richdata" uri="{3e2802c4-a4d2-4d8b-9148-e3be6c30e623}">
          <xlrd:rvb i="693"/>
        </ext>
      </extLst>
    </bk>
    <bk>
      <extLst>
        <ext xmlns:xlrd="http://schemas.microsoft.com/office/spreadsheetml/2017/richdata" uri="{3e2802c4-a4d2-4d8b-9148-e3be6c30e623}">
          <xlrd:rvb i="694"/>
        </ext>
      </extLst>
    </bk>
    <bk>
      <extLst>
        <ext xmlns:xlrd="http://schemas.microsoft.com/office/spreadsheetml/2017/richdata" uri="{3e2802c4-a4d2-4d8b-9148-e3be6c30e623}">
          <xlrd:rvb i="695"/>
        </ext>
      </extLst>
    </bk>
    <bk>
      <extLst>
        <ext xmlns:xlrd="http://schemas.microsoft.com/office/spreadsheetml/2017/richdata" uri="{3e2802c4-a4d2-4d8b-9148-e3be6c30e623}">
          <xlrd:rvb i="696"/>
        </ext>
      </extLst>
    </bk>
    <bk>
      <extLst>
        <ext xmlns:xlrd="http://schemas.microsoft.com/office/spreadsheetml/2017/richdata" uri="{3e2802c4-a4d2-4d8b-9148-e3be6c30e623}">
          <xlrd:rvb i="697"/>
        </ext>
      </extLst>
    </bk>
    <bk>
      <extLst>
        <ext xmlns:xlrd="http://schemas.microsoft.com/office/spreadsheetml/2017/richdata" uri="{3e2802c4-a4d2-4d8b-9148-e3be6c30e623}">
          <xlrd:rvb i="698"/>
        </ext>
      </extLst>
    </bk>
    <bk>
      <extLst>
        <ext xmlns:xlrd="http://schemas.microsoft.com/office/spreadsheetml/2017/richdata" uri="{3e2802c4-a4d2-4d8b-9148-e3be6c30e623}">
          <xlrd:rvb i="699"/>
        </ext>
      </extLst>
    </bk>
    <bk>
      <extLst>
        <ext xmlns:xlrd="http://schemas.microsoft.com/office/spreadsheetml/2017/richdata" uri="{3e2802c4-a4d2-4d8b-9148-e3be6c30e623}">
          <xlrd:rvb i="700"/>
        </ext>
      </extLst>
    </bk>
    <bk>
      <extLst>
        <ext xmlns:xlrd="http://schemas.microsoft.com/office/spreadsheetml/2017/richdata" uri="{3e2802c4-a4d2-4d8b-9148-e3be6c30e623}">
          <xlrd:rvb i="701"/>
        </ext>
      </extLst>
    </bk>
    <bk>
      <extLst>
        <ext xmlns:xlrd="http://schemas.microsoft.com/office/spreadsheetml/2017/richdata" uri="{3e2802c4-a4d2-4d8b-9148-e3be6c30e623}">
          <xlrd:rvb i="702"/>
        </ext>
      </extLst>
    </bk>
    <bk>
      <extLst>
        <ext xmlns:xlrd="http://schemas.microsoft.com/office/spreadsheetml/2017/richdata" uri="{3e2802c4-a4d2-4d8b-9148-e3be6c30e623}">
          <xlrd:rvb i="703"/>
        </ext>
      </extLst>
    </bk>
    <bk>
      <extLst>
        <ext xmlns:xlrd="http://schemas.microsoft.com/office/spreadsheetml/2017/richdata" uri="{3e2802c4-a4d2-4d8b-9148-e3be6c30e623}">
          <xlrd:rvb i="704"/>
        </ext>
      </extLst>
    </bk>
    <bk>
      <extLst>
        <ext xmlns:xlrd="http://schemas.microsoft.com/office/spreadsheetml/2017/richdata" uri="{3e2802c4-a4d2-4d8b-9148-e3be6c30e623}">
          <xlrd:rvb i="705"/>
        </ext>
      </extLst>
    </bk>
    <bk>
      <extLst>
        <ext xmlns:xlrd="http://schemas.microsoft.com/office/spreadsheetml/2017/richdata" uri="{3e2802c4-a4d2-4d8b-9148-e3be6c30e623}">
          <xlrd:rvb i="706"/>
        </ext>
      </extLst>
    </bk>
    <bk>
      <extLst>
        <ext xmlns:xlrd="http://schemas.microsoft.com/office/spreadsheetml/2017/richdata" uri="{3e2802c4-a4d2-4d8b-9148-e3be6c30e623}">
          <xlrd:rvb i="707"/>
        </ext>
      </extLst>
    </bk>
    <bk>
      <extLst>
        <ext xmlns:xlrd="http://schemas.microsoft.com/office/spreadsheetml/2017/richdata" uri="{3e2802c4-a4d2-4d8b-9148-e3be6c30e623}">
          <xlrd:rvb i="708"/>
        </ext>
      </extLst>
    </bk>
    <bk>
      <extLst>
        <ext xmlns:xlrd="http://schemas.microsoft.com/office/spreadsheetml/2017/richdata" uri="{3e2802c4-a4d2-4d8b-9148-e3be6c30e623}">
          <xlrd:rvb i="709"/>
        </ext>
      </extLst>
    </bk>
    <bk>
      <extLst>
        <ext xmlns:xlrd="http://schemas.microsoft.com/office/spreadsheetml/2017/richdata" uri="{3e2802c4-a4d2-4d8b-9148-e3be6c30e623}">
          <xlrd:rvb i="710"/>
        </ext>
      </extLst>
    </bk>
    <bk>
      <extLst>
        <ext xmlns:xlrd="http://schemas.microsoft.com/office/spreadsheetml/2017/richdata" uri="{3e2802c4-a4d2-4d8b-9148-e3be6c30e623}">
          <xlrd:rvb i="711"/>
        </ext>
      </extLst>
    </bk>
    <bk>
      <extLst>
        <ext xmlns:xlrd="http://schemas.microsoft.com/office/spreadsheetml/2017/richdata" uri="{3e2802c4-a4d2-4d8b-9148-e3be6c30e623}">
          <xlrd:rvb i="712"/>
        </ext>
      </extLst>
    </bk>
    <bk>
      <extLst>
        <ext xmlns:xlrd="http://schemas.microsoft.com/office/spreadsheetml/2017/richdata" uri="{3e2802c4-a4d2-4d8b-9148-e3be6c30e623}">
          <xlrd:rvb i="713"/>
        </ext>
      </extLst>
    </bk>
    <bk>
      <extLst>
        <ext xmlns:xlrd="http://schemas.microsoft.com/office/spreadsheetml/2017/richdata" uri="{3e2802c4-a4d2-4d8b-9148-e3be6c30e623}">
          <xlrd:rvb i="714"/>
        </ext>
      </extLst>
    </bk>
    <bk>
      <extLst>
        <ext xmlns:xlrd="http://schemas.microsoft.com/office/spreadsheetml/2017/richdata" uri="{3e2802c4-a4d2-4d8b-9148-e3be6c30e623}">
          <xlrd:rvb i="715"/>
        </ext>
      </extLst>
    </bk>
    <bk>
      <extLst>
        <ext xmlns:xlrd="http://schemas.microsoft.com/office/spreadsheetml/2017/richdata" uri="{3e2802c4-a4d2-4d8b-9148-e3be6c30e623}">
          <xlrd:rvb i="716"/>
        </ext>
      </extLst>
    </bk>
    <bk>
      <extLst>
        <ext xmlns:xlrd="http://schemas.microsoft.com/office/spreadsheetml/2017/richdata" uri="{3e2802c4-a4d2-4d8b-9148-e3be6c30e623}">
          <xlrd:rvb i="717"/>
        </ext>
      </extLst>
    </bk>
    <bk>
      <extLst>
        <ext xmlns:xlrd="http://schemas.microsoft.com/office/spreadsheetml/2017/richdata" uri="{3e2802c4-a4d2-4d8b-9148-e3be6c30e623}">
          <xlrd:rvb i="718"/>
        </ext>
      </extLst>
    </bk>
    <bk>
      <extLst>
        <ext xmlns:xlrd="http://schemas.microsoft.com/office/spreadsheetml/2017/richdata" uri="{3e2802c4-a4d2-4d8b-9148-e3be6c30e623}">
          <xlrd:rvb i="719"/>
        </ext>
      </extLst>
    </bk>
    <bk>
      <extLst>
        <ext xmlns:xlrd="http://schemas.microsoft.com/office/spreadsheetml/2017/richdata" uri="{3e2802c4-a4d2-4d8b-9148-e3be6c30e623}">
          <xlrd:rvb i="720"/>
        </ext>
      </extLst>
    </bk>
    <bk>
      <extLst>
        <ext xmlns:xlrd="http://schemas.microsoft.com/office/spreadsheetml/2017/richdata" uri="{3e2802c4-a4d2-4d8b-9148-e3be6c30e623}">
          <xlrd:rvb i="721"/>
        </ext>
      </extLst>
    </bk>
    <bk>
      <extLst>
        <ext xmlns:xlrd="http://schemas.microsoft.com/office/spreadsheetml/2017/richdata" uri="{3e2802c4-a4d2-4d8b-9148-e3be6c30e623}">
          <xlrd:rvb i="722"/>
        </ext>
      </extLst>
    </bk>
    <bk>
      <extLst>
        <ext xmlns:xlrd="http://schemas.microsoft.com/office/spreadsheetml/2017/richdata" uri="{3e2802c4-a4d2-4d8b-9148-e3be6c30e623}">
          <xlrd:rvb i="723"/>
        </ext>
      </extLst>
    </bk>
    <bk>
      <extLst>
        <ext xmlns:xlrd="http://schemas.microsoft.com/office/spreadsheetml/2017/richdata" uri="{3e2802c4-a4d2-4d8b-9148-e3be6c30e623}">
          <xlrd:rvb i="724"/>
        </ext>
      </extLst>
    </bk>
    <bk>
      <extLst>
        <ext xmlns:xlrd="http://schemas.microsoft.com/office/spreadsheetml/2017/richdata" uri="{3e2802c4-a4d2-4d8b-9148-e3be6c30e623}">
          <xlrd:rvb i="725"/>
        </ext>
      </extLst>
    </bk>
    <bk>
      <extLst>
        <ext xmlns:xlrd="http://schemas.microsoft.com/office/spreadsheetml/2017/richdata" uri="{3e2802c4-a4d2-4d8b-9148-e3be6c30e623}">
          <xlrd:rvb i="726"/>
        </ext>
      </extLst>
    </bk>
    <bk>
      <extLst>
        <ext xmlns:xlrd="http://schemas.microsoft.com/office/spreadsheetml/2017/richdata" uri="{3e2802c4-a4d2-4d8b-9148-e3be6c30e623}">
          <xlrd:rvb i="727"/>
        </ext>
      </extLst>
    </bk>
    <bk>
      <extLst>
        <ext xmlns:xlrd="http://schemas.microsoft.com/office/spreadsheetml/2017/richdata" uri="{3e2802c4-a4d2-4d8b-9148-e3be6c30e623}">
          <xlrd:rvb i="728"/>
        </ext>
      </extLst>
    </bk>
    <bk>
      <extLst>
        <ext xmlns:xlrd="http://schemas.microsoft.com/office/spreadsheetml/2017/richdata" uri="{3e2802c4-a4d2-4d8b-9148-e3be6c30e623}">
          <xlrd:rvb i="729"/>
        </ext>
      </extLst>
    </bk>
    <bk>
      <extLst>
        <ext xmlns:xlrd="http://schemas.microsoft.com/office/spreadsheetml/2017/richdata" uri="{3e2802c4-a4d2-4d8b-9148-e3be6c30e623}">
          <xlrd:rvb i="730"/>
        </ext>
      </extLst>
    </bk>
    <bk>
      <extLst>
        <ext xmlns:xlrd="http://schemas.microsoft.com/office/spreadsheetml/2017/richdata" uri="{3e2802c4-a4d2-4d8b-9148-e3be6c30e623}">
          <xlrd:rvb i="731"/>
        </ext>
      </extLst>
    </bk>
    <bk>
      <extLst>
        <ext xmlns:xlrd="http://schemas.microsoft.com/office/spreadsheetml/2017/richdata" uri="{3e2802c4-a4d2-4d8b-9148-e3be6c30e623}">
          <xlrd:rvb i="732"/>
        </ext>
      </extLst>
    </bk>
    <bk>
      <extLst>
        <ext xmlns:xlrd="http://schemas.microsoft.com/office/spreadsheetml/2017/richdata" uri="{3e2802c4-a4d2-4d8b-9148-e3be6c30e623}">
          <xlrd:rvb i="733"/>
        </ext>
      </extLst>
    </bk>
    <bk>
      <extLst>
        <ext xmlns:xlrd="http://schemas.microsoft.com/office/spreadsheetml/2017/richdata" uri="{3e2802c4-a4d2-4d8b-9148-e3be6c30e623}">
          <xlrd:rvb i="734"/>
        </ext>
      </extLst>
    </bk>
    <bk>
      <extLst>
        <ext xmlns:xlrd="http://schemas.microsoft.com/office/spreadsheetml/2017/richdata" uri="{3e2802c4-a4d2-4d8b-9148-e3be6c30e623}">
          <xlrd:rvb i="735"/>
        </ext>
      </extLst>
    </bk>
    <bk>
      <extLst>
        <ext xmlns:xlrd="http://schemas.microsoft.com/office/spreadsheetml/2017/richdata" uri="{3e2802c4-a4d2-4d8b-9148-e3be6c30e623}">
          <xlrd:rvb i="736"/>
        </ext>
      </extLst>
    </bk>
    <bk>
      <extLst>
        <ext xmlns:xlrd="http://schemas.microsoft.com/office/spreadsheetml/2017/richdata" uri="{3e2802c4-a4d2-4d8b-9148-e3be6c30e623}">
          <xlrd:rvb i="737"/>
        </ext>
      </extLst>
    </bk>
    <bk>
      <extLst>
        <ext xmlns:xlrd="http://schemas.microsoft.com/office/spreadsheetml/2017/richdata" uri="{3e2802c4-a4d2-4d8b-9148-e3be6c30e623}">
          <xlrd:rvb i="738"/>
        </ext>
      </extLst>
    </bk>
    <bk>
      <extLst>
        <ext xmlns:xlrd="http://schemas.microsoft.com/office/spreadsheetml/2017/richdata" uri="{3e2802c4-a4d2-4d8b-9148-e3be6c30e623}">
          <xlrd:rvb i="739"/>
        </ext>
      </extLst>
    </bk>
    <bk>
      <extLst>
        <ext xmlns:xlrd="http://schemas.microsoft.com/office/spreadsheetml/2017/richdata" uri="{3e2802c4-a4d2-4d8b-9148-e3be6c30e623}">
          <xlrd:rvb i="740"/>
        </ext>
      </extLst>
    </bk>
    <bk>
      <extLst>
        <ext xmlns:xlrd="http://schemas.microsoft.com/office/spreadsheetml/2017/richdata" uri="{3e2802c4-a4d2-4d8b-9148-e3be6c30e623}">
          <xlrd:rvb i="741"/>
        </ext>
      </extLst>
    </bk>
    <bk>
      <extLst>
        <ext xmlns:xlrd="http://schemas.microsoft.com/office/spreadsheetml/2017/richdata" uri="{3e2802c4-a4d2-4d8b-9148-e3be6c30e623}">
          <xlrd:rvb i="742"/>
        </ext>
      </extLst>
    </bk>
    <bk>
      <extLst>
        <ext xmlns:xlrd="http://schemas.microsoft.com/office/spreadsheetml/2017/richdata" uri="{3e2802c4-a4d2-4d8b-9148-e3be6c30e623}">
          <xlrd:rvb i="743"/>
        </ext>
      </extLst>
    </bk>
    <bk>
      <extLst>
        <ext xmlns:xlrd="http://schemas.microsoft.com/office/spreadsheetml/2017/richdata" uri="{3e2802c4-a4d2-4d8b-9148-e3be6c30e623}">
          <xlrd:rvb i="744"/>
        </ext>
      </extLst>
    </bk>
    <bk>
      <extLst>
        <ext xmlns:xlrd="http://schemas.microsoft.com/office/spreadsheetml/2017/richdata" uri="{3e2802c4-a4d2-4d8b-9148-e3be6c30e623}">
          <xlrd:rvb i="745"/>
        </ext>
      </extLst>
    </bk>
    <bk>
      <extLst>
        <ext xmlns:xlrd="http://schemas.microsoft.com/office/spreadsheetml/2017/richdata" uri="{3e2802c4-a4d2-4d8b-9148-e3be6c30e623}">
          <xlrd:rvb i="746"/>
        </ext>
      </extLst>
    </bk>
    <bk>
      <extLst>
        <ext xmlns:xlrd="http://schemas.microsoft.com/office/spreadsheetml/2017/richdata" uri="{3e2802c4-a4d2-4d8b-9148-e3be6c30e623}">
          <xlrd:rvb i="747"/>
        </ext>
      </extLst>
    </bk>
    <bk>
      <extLst>
        <ext xmlns:xlrd="http://schemas.microsoft.com/office/spreadsheetml/2017/richdata" uri="{3e2802c4-a4d2-4d8b-9148-e3be6c30e623}">
          <xlrd:rvb i="748"/>
        </ext>
      </extLst>
    </bk>
    <bk>
      <extLst>
        <ext xmlns:xlrd="http://schemas.microsoft.com/office/spreadsheetml/2017/richdata" uri="{3e2802c4-a4d2-4d8b-9148-e3be6c30e623}">
          <xlrd:rvb i="749"/>
        </ext>
      </extLst>
    </bk>
    <bk>
      <extLst>
        <ext xmlns:xlrd="http://schemas.microsoft.com/office/spreadsheetml/2017/richdata" uri="{3e2802c4-a4d2-4d8b-9148-e3be6c30e623}">
          <xlrd:rvb i="750"/>
        </ext>
      </extLst>
    </bk>
    <bk>
      <extLst>
        <ext xmlns:xlrd="http://schemas.microsoft.com/office/spreadsheetml/2017/richdata" uri="{3e2802c4-a4d2-4d8b-9148-e3be6c30e623}">
          <xlrd:rvb i="751"/>
        </ext>
      </extLst>
    </bk>
    <bk>
      <extLst>
        <ext xmlns:xlrd="http://schemas.microsoft.com/office/spreadsheetml/2017/richdata" uri="{3e2802c4-a4d2-4d8b-9148-e3be6c30e623}">
          <xlrd:rvb i="752"/>
        </ext>
      </extLst>
    </bk>
    <bk>
      <extLst>
        <ext xmlns:xlrd="http://schemas.microsoft.com/office/spreadsheetml/2017/richdata" uri="{3e2802c4-a4d2-4d8b-9148-e3be6c30e623}">
          <xlrd:rvb i="753"/>
        </ext>
      </extLst>
    </bk>
    <bk>
      <extLst>
        <ext xmlns:xlrd="http://schemas.microsoft.com/office/spreadsheetml/2017/richdata" uri="{3e2802c4-a4d2-4d8b-9148-e3be6c30e623}">
          <xlrd:rvb i="754"/>
        </ext>
      </extLst>
    </bk>
    <bk>
      <extLst>
        <ext xmlns:xlrd="http://schemas.microsoft.com/office/spreadsheetml/2017/richdata" uri="{3e2802c4-a4d2-4d8b-9148-e3be6c30e623}">
          <xlrd:rvb i="755"/>
        </ext>
      </extLst>
    </bk>
    <bk>
      <extLst>
        <ext xmlns:xlrd="http://schemas.microsoft.com/office/spreadsheetml/2017/richdata" uri="{3e2802c4-a4d2-4d8b-9148-e3be6c30e623}">
          <xlrd:rvb i="756"/>
        </ext>
      </extLst>
    </bk>
    <bk>
      <extLst>
        <ext xmlns:xlrd="http://schemas.microsoft.com/office/spreadsheetml/2017/richdata" uri="{3e2802c4-a4d2-4d8b-9148-e3be6c30e623}">
          <xlrd:rvb i="757"/>
        </ext>
      </extLst>
    </bk>
    <bk>
      <extLst>
        <ext xmlns:xlrd="http://schemas.microsoft.com/office/spreadsheetml/2017/richdata" uri="{3e2802c4-a4d2-4d8b-9148-e3be6c30e623}">
          <xlrd:rvb i="758"/>
        </ext>
      </extLst>
    </bk>
    <bk>
      <extLst>
        <ext xmlns:xlrd="http://schemas.microsoft.com/office/spreadsheetml/2017/richdata" uri="{3e2802c4-a4d2-4d8b-9148-e3be6c30e623}">
          <xlrd:rvb i="759"/>
        </ext>
      </extLst>
    </bk>
    <bk>
      <extLst>
        <ext xmlns:xlrd="http://schemas.microsoft.com/office/spreadsheetml/2017/richdata" uri="{3e2802c4-a4d2-4d8b-9148-e3be6c30e623}">
          <xlrd:rvb i="760"/>
        </ext>
      </extLst>
    </bk>
    <bk>
      <extLst>
        <ext xmlns:xlrd="http://schemas.microsoft.com/office/spreadsheetml/2017/richdata" uri="{3e2802c4-a4d2-4d8b-9148-e3be6c30e623}">
          <xlrd:rvb i="761"/>
        </ext>
      </extLst>
    </bk>
    <bk>
      <extLst>
        <ext xmlns:xlrd="http://schemas.microsoft.com/office/spreadsheetml/2017/richdata" uri="{3e2802c4-a4d2-4d8b-9148-e3be6c30e623}">
          <xlrd:rvb i="762"/>
        </ext>
      </extLst>
    </bk>
    <bk>
      <extLst>
        <ext xmlns:xlrd="http://schemas.microsoft.com/office/spreadsheetml/2017/richdata" uri="{3e2802c4-a4d2-4d8b-9148-e3be6c30e623}">
          <xlrd:rvb i="763"/>
        </ext>
      </extLst>
    </bk>
    <bk>
      <extLst>
        <ext xmlns:xlrd="http://schemas.microsoft.com/office/spreadsheetml/2017/richdata" uri="{3e2802c4-a4d2-4d8b-9148-e3be6c30e623}">
          <xlrd:rvb i="764"/>
        </ext>
      </extLst>
    </bk>
    <bk>
      <extLst>
        <ext xmlns:xlrd="http://schemas.microsoft.com/office/spreadsheetml/2017/richdata" uri="{3e2802c4-a4d2-4d8b-9148-e3be6c30e623}">
          <xlrd:rvb i="765"/>
        </ext>
      </extLst>
    </bk>
    <bk>
      <extLst>
        <ext xmlns:xlrd="http://schemas.microsoft.com/office/spreadsheetml/2017/richdata" uri="{3e2802c4-a4d2-4d8b-9148-e3be6c30e623}">
          <xlrd:rvb i="766"/>
        </ext>
      </extLst>
    </bk>
    <bk>
      <extLst>
        <ext xmlns:xlrd="http://schemas.microsoft.com/office/spreadsheetml/2017/richdata" uri="{3e2802c4-a4d2-4d8b-9148-e3be6c30e623}">
          <xlrd:rvb i="767"/>
        </ext>
      </extLst>
    </bk>
    <bk>
      <extLst>
        <ext xmlns:xlrd="http://schemas.microsoft.com/office/spreadsheetml/2017/richdata" uri="{3e2802c4-a4d2-4d8b-9148-e3be6c30e623}">
          <xlrd:rvb i="768"/>
        </ext>
      </extLst>
    </bk>
    <bk>
      <extLst>
        <ext xmlns:xlrd="http://schemas.microsoft.com/office/spreadsheetml/2017/richdata" uri="{3e2802c4-a4d2-4d8b-9148-e3be6c30e623}">
          <xlrd:rvb i="769"/>
        </ext>
      </extLst>
    </bk>
    <bk>
      <extLst>
        <ext xmlns:xlrd="http://schemas.microsoft.com/office/spreadsheetml/2017/richdata" uri="{3e2802c4-a4d2-4d8b-9148-e3be6c30e623}">
          <xlrd:rvb i="770"/>
        </ext>
      </extLst>
    </bk>
    <bk>
      <extLst>
        <ext xmlns:xlrd="http://schemas.microsoft.com/office/spreadsheetml/2017/richdata" uri="{3e2802c4-a4d2-4d8b-9148-e3be6c30e623}">
          <xlrd:rvb i="771"/>
        </ext>
      </extLst>
    </bk>
    <bk>
      <extLst>
        <ext xmlns:xlrd="http://schemas.microsoft.com/office/spreadsheetml/2017/richdata" uri="{3e2802c4-a4d2-4d8b-9148-e3be6c30e623}">
          <xlrd:rvb i="772"/>
        </ext>
      </extLst>
    </bk>
    <bk>
      <extLst>
        <ext xmlns:xlrd="http://schemas.microsoft.com/office/spreadsheetml/2017/richdata" uri="{3e2802c4-a4d2-4d8b-9148-e3be6c30e623}">
          <xlrd:rvb i="773"/>
        </ext>
      </extLst>
    </bk>
    <bk>
      <extLst>
        <ext xmlns:xlrd="http://schemas.microsoft.com/office/spreadsheetml/2017/richdata" uri="{3e2802c4-a4d2-4d8b-9148-e3be6c30e623}">
          <xlrd:rvb i="774"/>
        </ext>
      </extLst>
    </bk>
    <bk>
      <extLst>
        <ext xmlns:xlrd="http://schemas.microsoft.com/office/spreadsheetml/2017/richdata" uri="{3e2802c4-a4d2-4d8b-9148-e3be6c30e623}">
          <xlrd:rvb i="775"/>
        </ext>
      </extLst>
    </bk>
    <bk>
      <extLst>
        <ext xmlns:xlrd="http://schemas.microsoft.com/office/spreadsheetml/2017/richdata" uri="{3e2802c4-a4d2-4d8b-9148-e3be6c30e623}">
          <xlrd:rvb i="776"/>
        </ext>
      </extLst>
    </bk>
    <bk>
      <extLst>
        <ext xmlns:xlrd="http://schemas.microsoft.com/office/spreadsheetml/2017/richdata" uri="{3e2802c4-a4d2-4d8b-9148-e3be6c30e623}">
          <xlrd:rvb i="777"/>
        </ext>
      </extLst>
    </bk>
    <bk>
      <extLst>
        <ext xmlns:xlrd="http://schemas.microsoft.com/office/spreadsheetml/2017/richdata" uri="{3e2802c4-a4d2-4d8b-9148-e3be6c30e623}">
          <xlrd:rvb i="778"/>
        </ext>
      </extLst>
    </bk>
    <bk>
      <extLst>
        <ext xmlns:xlrd="http://schemas.microsoft.com/office/spreadsheetml/2017/richdata" uri="{3e2802c4-a4d2-4d8b-9148-e3be6c30e623}">
          <xlrd:rvb i="779"/>
        </ext>
      </extLst>
    </bk>
    <bk>
      <extLst>
        <ext xmlns:xlrd="http://schemas.microsoft.com/office/spreadsheetml/2017/richdata" uri="{3e2802c4-a4d2-4d8b-9148-e3be6c30e623}">
          <xlrd:rvb i="780"/>
        </ext>
      </extLst>
    </bk>
    <bk>
      <extLst>
        <ext xmlns:xlrd="http://schemas.microsoft.com/office/spreadsheetml/2017/richdata" uri="{3e2802c4-a4d2-4d8b-9148-e3be6c30e623}">
          <xlrd:rvb i="781"/>
        </ext>
      </extLst>
    </bk>
    <bk>
      <extLst>
        <ext xmlns:xlrd="http://schemas.microsoft.com/office/spreadsheetml/2017/richdata" uri="{3e2802c4-a4d2-4d8b-9148-e3be6c30e623}">
          <xlrd:rvb i="782"/>
        </ext>
      </extLst>
    </bk>
    <bk>
      <extLst>
        <ext xmlns:xlrd="http://schemas.microsoft.com/office/spreadsheetml/2017/richdata" uri="{3e2802c4-a4d2-4d8b-9148-e3be6c30e623}">
          <xlrd:rvb i="783"/>
        </ext>
      </extLst>
    </bk>
    <bk>
      <extLst>
        <ext xmlns:xlrd="http://schemas.microsoft.com/office/spreadsheetml/2017/richdata" uri="{3e2802c4-a4d2-4d8b-9148-e3be6c30e623}">
          <xlrd:rvb i="784"/>
        </ext>
      </extLst>
    </bk>
    <bk>
      <extLst>
        <ext xmlns:xlrd="http://schemas.microsoft.com/office/spreadsheetml/2017/richdata" uri="{3e2802c4-a4d2-4d8b-9148-e3be6c30e623}">
          <xlrd:rvb i="785"/>
        </ext>
      </extLst>
    </bk>
    <bk>
      <extLst>
        <ext xmlns:xlrd="http://schemas.microsoft.com/office/spreadsheetml/2017/richdata" uri="{3e2802c4-a4d2-4d8b-9148-e3be6c30e623}">
          <xlrd:rvb i="786"/>
        </ext>
      </extLst>
    </bk>
    <bk>
      <extLst>
        <ext xmlns:xlrd="http://schemas.microsoft.com/office/spreadsheetml/2017/richdata" uri="{3e2802c4-a4d2-4d8b-9148-e3be6c30e623}">
          <xlrd:rvb i="787"/>
        </ext>
      </extLst>
    </bk>
    <bk>
      <extLst>
        <ext xmlns:xlrd="http://schemas.microsoft.com/office/spreadsheetml/2017/richdata" uri="{3e2802c4-a4d2-4d8b-9148-e3be6c30e623}">
          <xlrd:rvb i="788"/>
        </ext>
      </extLst>
    </bk>
    <bk>
      <extLst>
        <ext xmlns:xlrd="http://schemas.microsoft.com/office/spreadsheetml/2017/richdata" uri="{3e2802c4-a4d2-4d8b-9148-e3be6c30e623}">
          <xlrd:rvb i="789"/>
        </ext>
      </extLst>
    </bk>
    <bk>
      <extLst>
        <ext xmlns:xlrd="http://schemas.microsoft.com/office/spreadsheetml/2017/richdata" uri="{3e2802c4-a4d2-4d8b-9148-e3be6c30e623}">
          <xlrd:rvb i="790"/>
        </ext>
      </extLst>
    </bk>
    <bk>
      <extLst>
        <ext xmlns:xlrd="http://schemas.microsoft.com/office/spreadsheetml/2017/richdata" uri="{3e2802c4-a4d2-4d8b-9148-e3be6c30e623}">
          <xlrd:rvb i="791"/>
        </ext>
      </extLst>
    </bk>
    <bk>
      <extLst>
        <ext xmlns:xlrd="http://schemas.microsoft.com/office/spreadsheetml/2017/richdata" uri="{3e2802c4-a4d2-4d8b-9148-e3be6c30e623}">
          <xlrd:rvb i="792"/>
        </ext>
      </extLst>
    </bk>
    <bk>
      <extLst>
        <ext xmlns:xlrd="http://schemas.microsoft.com/office/spreadsheetml/2017/richdata" uri="{3e2802c4-a4d2-4d8b-9148-e3be6c30e623}">
          <xlrd:rvb i="793"/>
        </ext>
      </extLst>
    </bk>
    <bk>
      <extLst>
        <ext xmlns:xlrd="http://schemas.microsoft.com/office/spreadsheetml/2017/richdata" uri="{3e2802c4-a4d2-4d8b-9148-e3be6c30e623}">
          <xlrd:rvb i="794"/>
        </ext>
      </extLst>
    </bk>
    <bk>
      <extLst>
        <ext xmlns:xlrd="http://schemas.microsoft.com/office/spreadsheetml/2017/richdata" uri="{3e2802c4-a4d2-4d8b-9148-e3be6c30e623}">
          <xlrd:rvb i="795"/>
        </ext>
      </extLst>
    </bk>
    <bk>
      <extLst>
        <ext xmlns:xlrd="http://schemas.microsoft.com/office/spreadsheetml/2017/richdata" uri="{3e2802c4-a4d2-4d8b-9148-e3be6c30e623}">
          <xlrd:rvb i="796"/>
        </ext>
      </extLst>
    </bk>
    <bk>
      <extLst>
        <ext xmlns:xlrd="http://schemas.microsoft.com/office/spreadsheetml/2017/richdata" uri="{3e2802c4-a4d2-4d8b-9148-e3be6c30e623}">
          <xlrd:rvb i="797"/>
        </ext>
      </extLst>
    </bk>
    <bk>
      <extLst>
        <ext xmlns:xlrd="http://schemas.microsoft.com/office/spreadsheetml/2017/richdata" uri="{3e2802c4-a4d2-4d8b-9148-e3be6c30e623}">
          <xlrd:rvb i="798"/>
        </ext>
      </extLst>
    </bk>
    <bk>
      <extLst>
        <ext xmlns:xlrd="http://schemas.microsoft.com/office/spreadsheetml/2017/richdata" uri="{3e2802c4-a4d2-4d8b-9148-e3be6c30e623}">
          <xlrd:rvb i="799"/>
        </ext>
      </extLst>
    </bk>
    <bk>
      <extLst>
        <ext xmlns:xlrd="http://schemas.microsoft.com/office/spreadsheetml/2017/richdata" uri="{3e2802c4-a4d2-4d8b-9148-e3be6c30e623}">
          <xlrd:rvb i="800"/>
        </ext>
      </extLst>
    </bk>
    <bk>
      <extLst>
        <ext xmlns:xlrd="http://schemas.microsoft.com/office/spreadsheetml/2017/richdata" uri="{3e2802c4-a4d2-4d8b-9148-e3be6c30e623}">
          <xlrd:rvb i="801"/>
        </ext>
      </extLst>
    </bk>
    <bk>
      <extLst>
        <ext xmlns:xlrd="http://schemas.microsoft.com/office/spreadsheetml/2017/richdata" uri="{3e2802c4-a4d2-4d8b-9148-e3be6c30e623}">
          <xlrd:rvb i="802"/>
        </ext>
      </extLst>
    </bk>
    <bk>
      <extLst>
        <ext xmlns:xlrd="http://schemas.microsoft.com/office/spreadsheetml/2017/richdata" uri="{3e2802c4-a4d2-4d8b-9148-e3be6c30e623}">
          <xlrd:rvb i="803"/>
        </ext>
      </extLst>
    </bk>
    <bk>
      <extLst>
        <ext xmlns:xlrd="http://schemas.microsoft.com/office/spreadsheetml/2017/richdata" uri="{3e2802c4-a4d2-4d8b-9148-e3be6c30e623}">
          <xlrd:rvb i="804"/>
        </ext>
      </extLst>
    </bk>
    <bk>
      <extLst>
        <ext xmlns:xlrd="http://schemas.microsoft.com/office/spreadsheetml/2017/richdata" uri="{3e2802c4-a4d2-4d8b-9148-e3be6c30e623}">
          <xlrd:rvb i="805"/>
        </ext>
      </extLst>
    </bk>
    <bk>
      <extLst>
        <ext xmlns:xlrd="http://schemas.microsoft.com/office/spreadsheetml/2017/richdata" uri="{3e2802c4-a4d2-4d8b-9148-e3be6c30e623}">
          <xlrd:rvb i="806"/>
        </ext>
      </extLst>
    </bk>
    <bk>
      <extLst>
        <ext xmlns:xlrd="http://schemas.microsoft.com/office/spreadsheetml/2017/richdata" uri="{3e2802c4-a4d2-4d8b-9148-e3be6c30e623}">
          <xlrd:rvb i="807"/>
        </ext>
      </extLst>
    </bk>
    <bk>
      <extLst>
        <ext xmlns:xlrd="http://schemas.microsoft.com/office/spreadsheetml/2017/richdata" uri="{3e2802c4-a4d2-4d8b-9148-e3be6c30e623}">
          <xlrd:rvb i="808"/>
        </ext>
      </extLst>
    </bk>
    <bk>
      <extLst>
        <ext xmlns:xlrd="http://schemas.microsoft.com/office/spreadsheetml/2017/richdata" uri="{3e2802c4-a4d2-4d8b-9148-e3be6c30e623}">
          <xlrd:rvb i="809"/>
        </ext>
      </extLst>
    </bk>
    <bk>
      <extLst>
        <ext xmlns:xlrd="http://schemas.microsoft.com/office/spreadsheetml/2017/richdata" uri="{3e2802c4-a4d2-4d8b-9148-e3be6c30e623}">
          <xlrd:rvb i="810"/>
        </ext>
      </extLst>
    </bk>
    <bk>
      <extLst>
        <ext xmlns:xlrd="http://schemas.microsoft.com/office/spreadsheetml/2017/richdata" uri="{3e2802c4-a4d2-4d8b-9148-e3be6c30e623}">
          <xlrd:rvb i="811"/>
        </ext>
      </extLst>
    </bk>
    <bk>
      <extLst>
        <ext xmlns:xlrd="http://schemas.microsoft.com/office/spreadsheetml/2017/richdata" uri="{3e2802c4-a4d2-4d8b-9148-e3be6c30e623}">
          <xlrd:rvb i="812"/>
        </ext>
      </extLst>
    </bk>
    <bk>
      <extLst>
        <ext xmlns:xlrd="http://schemas.microsoft.com/office/spreadsheetml/2017/richdata" uri="{3e2802c4-a4d2-4d8b-9148-e3be6c30e623}">
          <xlrd:rvb i="813"/>
        </ext>
      </extLst>
    </bk>
    <bk>
      <extLst>
        <ext xmlns:xlrd="http://schemas.microsoft.com/office/spreadsheetml/2017/richdata" uri="{3e2802c4-a4d2-4d8b-9148-e3be6c30e623}">
          <xlrd:rvb i="814"/>
        </ext>
      </extLst>
    </bk>
    <bk>
      <extLst>
        <ext xmlns:xlrd="http://schemas.microsoft.com/office/spreadsheetml/2017/richdata" uri="{3e2802c4-a4d2-4d8b-9148-e3be6c30e623}">
          <xlrd:rvb i="815"/>
        </ext>
      </extLst>
    </bk>
    <bk>
      <extLst>
        <ext xmlns:xlrd="http://schemas.microsoft.com/office/spreadsheetml/2017/richdata" uri="{3e2802c4-a4d2-4d8b-9148-e3be6c30e623}">
          <xlrd:rvb i="816"/>
        </ext>
      </extLst>
    </bk>
    <bk>
      <extLst>
        <ext xmlns:xlrd="http://schemas.microsoft.com/office/spreadsheetml/2017/richdata" uri="{3e2802c4-a4d2-4d8b-9148-e3be6c30e623}">
          <xlrd:rvb i="817"/>
        </ext>
      </extLst>
    </bk>
    <bk>
      <extLst>
        <ext xmlns:xlrd="http://schemas.microsoft.com/office/spreadsheetml/2017/richdata" uri="{3e2802c4-a4d2-4d8b-9148-e3be6c30e623}">
          <xlrd:rvb i="818"/>
        </ext>
      </extLst>
    </bk>
    <bk>
      <extLst>
        <ext xmlns:xlrd="http://schemas.microsoft.com/office/spreadsheetml/2017/richdata" uri="{3e2802c4-a4d2-4d8b-9148-e3be6c30e623}">
          <xlrd:rvb i="819"/>
        </ext>
      </extLst>
    </bk>
    <bk>
      <extLst>
        <ext xmlns:xlrd="http://schemas.microsoft.com/office/spreadsheetml/2017/richdata" uri="{3e2802c4-a4d2-4d8b-9148-e3be6c30e623}">
          <xlrd:rvb i="820"/>
        </ext>
      </extLst>
    </bk>
    <bk>
      <extLst>
        <ext xmlns:xlrd="http://schemas.microsoft.com/office/spreadsheetml/2017/richdata" uri="{3e2802c4-a4d2-4d8b-9148-e3be6c30e623}">
          <xlrd:rvb i="821"/>
        </ext>
      </extLst>
    </bk>
    <bk>
      <extLst>
        <ext xmlns:xlrd="http://schemas.microsoft.com/office/spreadsheetml/2017/richdata" uri="{3e2802c4-a4d2-4d8b-9148-e3be6c30e623}">
          <xlrd:rvb i="822"/>
        </ext>
      </extLst>
    </bk>
    <bk>
      <extLst>
        <ext xmlns:xlrd="http://schemas.microsoft.com/office/spreadsheetml/2017/richdata" uri="{3e2802c4-a4d2-4d8b-9148-e3be6c30e623}">
          <xlrd:rvb i="823"/>
        </ext>
      </extLst>
    </bk>
    <bk>
      <extLst>
        <ext xmlns:xlrd="http://schemas.microsoft.com/office/spreadsheetml/2017/richdata" uri="{3e2802c4-a4d2-4d8b-9148-e3be6c30e623}">
          <xlrd:rvb i="824"/>
        </ext>
      </extLst>
    </bk>
    <bk>
      <extLst>
        <ext xmlns:xlrd="http://schemas.microsoft.com/office/spreadsheetml/2017/richdata" uri="{3e2802c4-a4d2-4d8b-9148-e3be6c30e623}">
          <xlrd:rvb i="825"/>
        </ext>
      </extLst>
    </bk>
    <bk>
      <extLst>
        <ext xmlns:xlrd="http://schemas.microsoft.com/office/spreadsheetml/2017/richdata" uri="{3e2802c4-a4d2-4d8b-9148-e3be6c30e623}">
          <xlrd:rvb i="826"/>
        </ext>
      </extLst>
    </bk>
    <bk>
      <extLst>
        <ext xmlns:xlrd="http://schemas.microsoft.com/office/spreadsheetml/2017/richdata" uri="{3e2802c4-a4d2-4d8b-9148-e3be6c30e623}">
          <xlrd:rvb i="827"/>
        </ext>
      </extLst>
    </bk>
    <bk>
      <extLst>
        <ext xmlns:xlrd="http://schemas.microsoft.com/office/spreadsheetml/2017/richdata" uri="{3e2802c4-a4d2-4d8b-9148-e3be6c30e623}">
          <xlrd:rvb i="828"/>
        </ext>
      </extLst>
    </bk>
    <bk>
      <extLst>
        <ext xmlns:xlrd="http://schemas.microsoft.com/office/spreadsheetml/2017/richdata" uri="{3e2802c4-a4d2-4d8b-9148-e3be6c30e623}">
          <xlrd:rvb i="829"/>
        </ext>
      </extLst>
    </bk>
    <bk>
      <extLst>
        <ext xmlns:xlrd="http://schemas.microsoft.com/office/spreadsheetml/2017/richdata" uri="{3e2802c4-a4d2-4d8b-9148-e3be6c30e623}">
          <xlrd:rvb i="830"/>
        </ext>
      </extLst>
    </bk>
    <bk>
      <extLst>
        <ext xmlns:xlrd="http://schemas.microsoft.com/office/spreadsheetml/2017/richdata" uri="{3e2802c4-a4d2-4d8b-9148-e3be6c30e623}">
          <xlrd:rvb i="831"/>
        </ext>
      </extLst>
    </bk>
    <bk>
      <extLst>
        <ext xmlns:xlrd="http://schemas.microsoft.com/office/spreadsheetml/2017/richdata" uri="{3e2802c4-a4d2-4d8b-9148-e3be6c30e623}">
          <xlrd:rvb i="832"/>
        </ext>
      </extLst>
    </bk>
    <bk>
      <extLst>
        <ext xmlns:xlrd="http://schemas.microsoft.com/office/spreadsheetml/2017/richdata" uri="{3e2802c4-a4d2-4d8b-9148-e3be6c30e623}">
          <xlrd:rvb i="833"/>
        </ext>
      </extLst>
    </bk>
    <bk>
      <extLst>
        <ext xmlns:xlrd="http://schemas.microsoft.com/office/spreadsheetml/2017/richdata" uri="{3e2802c4-a4d2-4d8b-9148-e3be6c30e623}">
          <xlrd:rvb i="834"/>
        </ext>
      </extLst>
    </bk>
    <bk>
      <extLst>
        <ext xmlns:xlrd="http://schemas.microsoft.com/office/spreadsheetml/2017/richdata" uri="{3e2802c4-a4d2-4d8b-9148-e3be6c30e623}">
          <xlrd:rvb i="835"/>
        </ext>
      </extLst>
    </bk>
    <bk>
      <extLst>
        <ext xmlns:xlrd="http://schemas.microsoft.com/office/spreadsheetml/2017/richdata" uri="{3e2802c4-a4d2-4d8b-9148-e3be6c30e623}">
          <xlrd:rvb i="836"/>
        </ext>
      </extLst>
    </bk>
    <bk>
      <extLst>
        <ext xmlns:xlrd="http://schemas.microsoft.com/office/spreadsheetml/2017/richdata" uri="{3e2802c4-a4d2-4d8b-9148-e3be6c30e623}">
          <xlrd:rvb i="837"/>
        </ext>
      </extLst>
    </bk>
    <bk>
      <extLst>
        <ext xmlns:xlrd="http://schemas.microsoft.com/office/spreadsheetml/2017/richdata" uri="{3e2802c4-a4d2-4d8b-9148-e3be6c30e623}">
          <xlrd:rvb i="838"/>
        </ext>
      </extLst>
    </bk>
    <bk>
      <extLst>
        <ext xmlns:xlrd="http://schemas.microsoft.com/office/spreadsheetml/2017/richdata" uri="{3e2802c4-a4d2-4d8b-9148-e3be6c30e623}">
          <xlrd:rvb i="839"/>
        </ext>
      </extLst>
    </bk>
    <bk>
      <extLst>
        <ext xmlns:xlrd="http://schemas.microsoft.com/office/spreadsheetml/2017/richdata" uri="{3e2802c4-a4d2-4d8b-9148-e3be6c30e623}">
          <xlrd:rvb i="840"/>
        </ext>
      </extLst>
    </bk>
    <bk>
      <extLst>
        <ext xmlns:xlrd="http://schemas.microsoft.com/office/spreadsheetml/2017/richdata" uri="{3e2802c4-a4d2-4d8b-9148-e3be6c30e623}">
          <xlrd:rvb i="841"/>
        </ext>
      </extLst>
    </bk>
    <bk>
      <extLst>
        <ext xmlns:xlrd="http://schemas.microsoft.com/office/spreadsheetml/2017/richdata" uri="{3e2802c4-a4d2-4d8b-9148-e3be6c30e623}">
          <xlrd:rvb i="842"/>
        </ext>
      </extLst>
    </bk>
    <bk>
      <extLst>
        <ext xmlns:xlrd="http://schemas.microsoft.com/office/spreadsheetml/2017/richdata" uri="{3e2802c4-a4d2-4d8b-9148-e3be6c30e623}">
          <xlrd:rvb i="843"/>
        </ext>
      </extLst>
    </bk>
    <bk>
      <extLst>
        <ext xmlns:xlrd="http://schemas.microsoft.com/office/spreadsheetml/2017/richdata" uri="{3e2802c4-a4d2-4d8b-9148-e3be6c30e623}">
          <xlrd:rvb i="844"/>
        </ext>
      </extLst>
    </bk>
    <bk>
      <extLst>
        <ext xmlns:xlrd="http://schemas.microsoft.com/office/spreadsheetml/2017/richdata" uri="{3e2802c4-a4d2-4d8b-9148-e3be6c30e623}">
          <xlrd:rvb i="845"/>
        </ext>
      </extLst>
    </bk>
    <bk>
      <extLst>
        <ext xmlns:xlrd="http://schemas.microsoft.com/office/spreadsheetml/2017/richdata" uri="{3e2802c4-a4d2-4d8b-9148-e3be6c30e623}">
          <xlrd:rvb i="846"/>
        </ext>
      </extLst>
    </bk>
    <bk>
      <extLst>
        <ext xmlns:xlrd="http://schemas.microsoft.com/office/spreadsheetml/2017/richdata" uri="{3e2802c4-a4d2-4d8b-9148-e3be6c30e623}">
          <xlrd:rvb i="847"/>
        </ext>
      </extLst>
    </bk>
    <bk>
      <extLst>
        <ext xmlns:xlrd="http://schemas.microsoft.com/office/spreadsheetml/2017/richdata" uri="{3e2802c4-a4d2-4d8b-9148-e3be6c30e623}">
          <xlrd:rvb i="848"/>
        </ext>
      </extLst>
    </bk>
    <bk>
      <extLst>
        <ext xmlns:xlrd="http://schemas.microsoft.com/office/spreadsheetml/2017/richdata" uri="{3e2802c4-a4d2-4d8b-9148-e3be6c30e623}">
          <xlrd:rvb i="849"/>
        </ext>
      </extLst>
    </bk>
    <bk>
      <extLst>
        <ext xmlns:xlrd="http://schemas.microsoft.com/office/spreadsheetml/2017/richdata" uri="{3e2802c4-a4d2-4d8b-9148-e3be6c30e623}">
          <xlrd:rvb i="850"/>
        </ext>
      </extLst>
    </bk>
    <bk>
      <extLst>
        <ext xmlns:xlrd="http://schemas.microsoft.com/office/spreadsheetml/2017/richdata" uri="{3e2802c4-a4d2-4d8b-9148-e3be6c30e623}">
          <xlrd:rvb i="851"/>
        </ext>
      </extLst>
    </bk>
    <bk>
      <extLst>
        <ext xmlns:xlrd="http://schemas.microsoft.com/office/spreadsheetml/2017/richdata" uri="{3e2802c4-a4d2-4d8b-9148-e3be6c30e623}">
          <xlrd:rvb i="852"/>
        </ext>
      </extLst>
    </bk>
    <bk>
      <extLst>
        <ext xmlns:xlrd="http://schemas.microsoft.com/office/spreadsheetml/2017/richdata" uri="{3e2802c4-a4d2-4d8b-9148-e3be6c30e623}">
          <xlrd:rvb i="853"/>
        </ext>
      </extLst>
    </bk>
    <bk>
      <extLst>
        <ext xmlns:xlrd="http://schemas.microsoft.com/office/spreadsheetml/2017/richdata" uri="{3e2802c4-a4d2-4d8b-9148-e3be6c30e623}">
          <xlrd:rvb i="854"/>
        </ext>
      </extLst>
    </bk>
    <bk>
      <extLst>
        <ext xmlns:xlrd="http://schemas.microsoft.com/office/spreadsheetml/2017/richdata" uri="{3e2802c4-a4d2-4d8b-9148-e3be6c30e623}">
          <xlrd:rvb i="855"/>
        </ext>
      </extLst>
    </bk>
    <bk>
      <extLst>
        <ext xmlns:xlrd="http://schemas.microsoft.com/office/spreadsheetml/2017/richdata" uri="{3e2802c4-a4d2-4d8b-9148-e3be6c30e623}">
          <xlrd:rvb i="856"/>
        </ext>
      </extLst>
    </bk>
    <bk>
      <extLst>
        <ext xmlns:xlrd="http://schemas.microsoft.com/office/spreadsheetml/2017/richdata" uri="{3e2802c4-a4d2-4d8b-9148-e3be6c30e623}">
          <xlrd:rvb i="857"/>
        </ext>
      </extLst>
    </bk>
    <bk>
      <extLst>
        <ext xmlns:xlrd="http://schemas.microsoft.com/office/spreadsheetml/2017/richdata" uri="{3e2802c4-a4d2-4d8b-9148-e3be6c30e623}">
          <xlrd:rvb i="858"/>
        </ext>
      </extLst>
    </bk>
    <bk>
      <extLst>
        <ext xmlns:xlrd="http://schemas.microsoft.com/office/spreadsheetml/2017/richdata" uri="{3e2802c4-a4d2-4d8b-9148-e3be6c30e623}">
          <xlrd:rvb i="859"/>
        </ext>
      </extLst>
    </bk>
    <bk>
      <extLst>
        <ext xmlns:xlrd="http://schemas.microsoft.com/office/spreadsheetml/2017/richdata" uri="{3e2802c4-a4d2-4d8b-9148-e3be6c30e623}">
          <xlrd:rvb i="860"/>
        </ext>
      </extLst>
    </bk>
    <bk>
      <extLst>
        <ext xmlns:xlrd="http://schemas.microsoft.com/office/spreadsheetml/2017/richdata" uri="{3e2802c4-a4d2-4d8b-9148-e3be6c30e623}">
          <xlrd:rvb i="861"/>
        </ext>
      </extLst>
    </bk>
    <bk>
      <extLst>
        <ext xmlns:xlrd="http://schemas.microsoft.com/office/spreadsheetml/2017/richdata" uri="{3e2802c4-a4d2-4d8b-9148-e3be6c30e623}">
          <xlrd:rvb i="862"/>
        </ext>
      </extLst>
    </bk>
    <bk>
      <extLst>
        <ext xmlns:xlrd="http://schemas.microsoft.com/office/spreadsheetml/2017/richdata" uri="{3e2802c4-a4d2-4d8b-9148-e3be6c30e623}">
          <xlrd:rvb i="863"/>
        </ext>
      </extLst>
    </bk>
    <bk>
      <extLst>
        <ext xmlns:xlrd="http://schemas.microsoft.com/office/spreadsheetml/2017/richdata" uri="{3e2802c4-a4d2-4d8b-9148-e3be6c30e623}">
          <xlrd:rvb i="864"/>
        </ext>
      </extLst>
    </bk>
    <bk>
      <extLst>
        <ext xmlns:xlrd="http://schemas.microsoft.com/office/spreadsheetml/2017/richdata" uri="{3e2802c4-a4d2-4d8b-9148-e3be6c30e623}">
          <xlrd:rvb i="865"/>
        </ext>
      </extLst>
    </bk>
    <bk>
      <extLst>
        <ext xmlns:xlrd="http://schemas.microsoft.com/office/spreadsheetml/2017/richdata" uri="{3e2802c4-a4d2-4d8b-9148-e3be6c30e623}">
          <xlrd:rvb i="866"/>
        </ext>
      </extLst>
    </bk>
    <bk>
      <extLst>
        <ext xmlns:xlrd="http://schemas.microsoft.com/office/spreadsheetml/2017/richdata" uri="{3e2802c4-a4d2-4d8b-9148-e3be6c30e623}">
          <xlrd:rvb i="867"/>
        </ext>
      </extLst>
    </bk>
    <bk>
      <extLst>
        <ext xmlns:xlrd="http://schemas.microsoft.com/office/spreadsheetml/2017/richdata" uri="{3e2802c4-a4d2-4d8b-9148-e3be6c30e623}">
          <xlrd:rvb i="868"/>
        </ext>
      </extLst>
    </bk>
    <bk>
      <extLst>
        <ext xmlns:xlrd="http://schemas.microsoft.com/office/spreadsheetml/2017/richdata" uri="{3e2802c4-a4d2-4d8b-9148-e3be6c30e623}">
          <xlrd:rvb i="869"/>
        </ext>
      </extLst>
    </bk>
    <bk>
      <extLst>
        <ext xmlns:xlrd="http://schemas.microsoft.com/office/spreadsheetml/2017/richdata" uri="{3e2802c4-a4d2-4d8b-9148-e3be6c30e623}">
          <xlrd:rvb i="870"/>
        </ext>
      </extLst>
    </bk>
    <bk>
      <extLst>
        <ext xmlns:xlrd="http://schemas.microsoft.com/office/spreadsheetml/2017/richdata" uri="{3e2802c4-a4d2-4d8b-9148-e3be6c30e623}">
          <xlrd:rvb i="871"/>
        </ext>
      </extLst>
    </bk>
    <bk>
      <extLst>
        <ext xmlns:xlrd="http://schemas.microsoft.com/office/spreadsheetml/2017/richdata" uri="{3e2802c4-a4d2-4d8b-9148-e3be6c30e623}">
          <xlrd:rvb i="872"/>
        </ext>
      </extLst>
    </bk>
    <bk>
      <extLst>
        <ext xmlns:xlrd="http://schemas.microsoft.com/office/spreadsheetml/2017/richdata" uri="{3e2802c4-a4d2-4d8b-9148-e3be6c30e623}">
          <xlrd:rvb i="873"/>
        </ext>
      </extLst>
    </bk>
    <bk>
      <extLst>
        <ext xmlns:xlrd="http://schemas.microsoft.com/office/spreadsheetml/2017/richdata" uri="{3e2802c4-a4d2-4d8b-9148-e3be6c30e623}">
          <xlrd:rvb i="874"/>
        </ext>
      </extLst>
    </bk>
    <bk>
      <extLst>
        <ext xmlns:xlrd="http://schemas.microsoft.com/office/spreadsheetml/2017/richdata" uri="{3e2802c4-a4d2-4d8b-9148-e3be6c30e623}">
          <xlrd:rvb i="875"/>
        </ext>
      </extLst>
    </bk>
    <bk>
      <extLst>
        <ext xmlns:xlrd="http://schemas.microsoft.com/office/spreadsheetml/2017/richdata" uri="{3e2802c4-a4d2-4d8b-9148-e3be6c30e623}">
          <xlrd:rvb i="876"/>
        </ext>
      </extLst>
    </bk>
    <bk>
      <extLst>
        <ext xmlns:xlrd="http://schemas.microsoft.com/office/spreadsheetml/2017/richdata" uri="{3e2802c4-a4d2-4d8b-9148-e3be6c30e623}">
          <xlrd:rvb i="877"/>
        </ext>
      </extLst>
    </bk>
    <bk>
      <extLst>
        <ext xmlns:xlrd="http://schemas.microsoft.com/office/spreadsheetml/2017/richdata" uri="{3e2802c4-a4d2-4d8b-9148-e3be6c30e623}">
          <xlrd:rvb i="878"/>
        </ext>
      </extLst>
    </bk>
    <bk>
      <extLst>
        <ext xmlns:xlrd="http://schemas.microsoft.com/office/spreadsheetml/2017/richdata" uri="{3e2802c4-a4d2-4d8b-9148-e3be6c30e623}">
          <xlrd:rvb i="879"/>
        </ext>
      </extLst>
    </bk>
    <bk>
      <extLst>
        <ext xmlns:xlrd="http://schemas.microsoft.com/office/spreadsheetml/2017/richdata" uri="{3e2802c4-a4d2-4d8b-9148-e3be6c30e623}">
          <xlrd:rvb i="880"/>
        </ext>
      </extLst>
    </bk>
    <bk>
      <extLst>
        <ext xmlns:xlrd="http://schemas.microsoft.com/office/spreadsheetml/2017/richdata" uri="{3e2802c4-a4d2-4d8b-9148-e3be6c30e623}">
          <xlrd:rvb i="881"/>
        </ext>
      </extLst>
    </bk>
    <bk>
      <extLst>
        <ext xmlns:xlrd="http://schemas.microsoft.com/office/spreadsheetml/2017/richdata" uri="{3e2802c4-a4d2-4d8b-9148-e3be6c30e623}">
          <xlrd:rvb i="882"/>
        </ext>
      </extLst>
    </bk>
    <bk>
      <extLst>
        <ext xmlns:xlrd="http://schemas.microsoft.com/office/spreadsheetml/2017/richdata" uri="{3e2802c4-a4d2-4d8b-9148-e3be6c30e623}">
          <xlrd:rvb i="883"/>
        </ext>
      </extLst>
    </bk>
    <bk>
      <extLst>
        <ext xmlns:xlrd="http://schemas.microsoft.com/office/spreadsheetml/2017/richdata" uri="{3e2802c4-a4d2-4d8b-9148-e3be6c30e623}">
          <xlrd:rvb i="884"/>
        </ext>
      </extLst>
    </bk>
    <bk>
      <extLst>
        <ext xmlns:xlrd="http://schemas.microsoft.com/office/spreadsheetml/2017/richdata" uri="{3e2802c4-a4d2-4d8b-9148-e3be6c30e623}">
          <xlrd:rvb i="885"/>
        </ext>
      </extLst>
    </bk>
    <bk>
      <extLst>
        <ext xmlns:xlrd="http://schemas.microsoft.com/office/spreadsheetml/2017/richdata" uri="{3e2802c4-a4d2-4d8b-9148-e3be6c30e623}">
          <xlrd:rvb i="886"/>
        </ext>
      </extLst>
    </bk>
    <bk>
      <extLst>
        <ext xmlns:xlrd="http://schemas.microsoft.com/office/spreadsheetml/2017/richdata" uri="{3e2802c4-a4d2-4d8b-9148-e3be6c30e623}">
          <xlrd:rvb i="887"/>
        </ext>
      </extLst>
    </bk>
    <bk>
      <extLst>
        <ext xmlns:xlrd="http://schemas.microsoft.com/office/spreadsheetml/2017/richdata" uri="{3e2802c4-a4d2-4d8b-9148-e3be6c30e623}">
          <xlrd:rvb i="888"/>
        </ext>
      </extLst>
    </bk>
    <bk>
      <extLst>
        <ext xmlns:xlrd="http://schemas.microsoft.com/office/spreadsheetml/2017/richdata" uri="{3e2802c4-a4d2-4d8b-9148-e3be6c30e623}">
          <xlrd:rvb i="889"/>
        </ext>
      </extLst>
    </bk>
    <bk>
      <extLst>
        <ext xmlns:xlrd="http://schemas.microsoft.com/office/spreadsheetml/2017/richdata" uri="{3e2802c4-a4d2-4d8b-9148-e3be6c30e623}">
          <xlrd:rvb i="890"/>
        </ext>
      </extLst>
    </bk>
    <bk>
      <extLst>
        <ext xmlns:xlrd="http://schemas.microsoft.com/office/spreadsheetml/2017/richdata" uri="{3e2802c4-a4d2-4d8b-9148-e3be6c30e623}">
          <xlrd:rvb i="891"/>
        </ext>
      </extLst>
    </bk>
    <bk>
      <extLst>
        <ext xmlns:xlrd="http://schemas.microsoft.com/office/spreadsheetml/2017/richdata" uri="{3e2802c4-a4d2-4d8b-9148-e3be6c30e623}">
          <xlrd:rvb i="892"/>
        </ext>
      </extLst>
    </bk>
    <bk>
      <extLst>
        <ext xmlns:xlrd="http://schemas.microsoft.com/office/spreadsheetml/2017/richdata" uri="{3e2802c4-a4d2-4d8b-9148-e3be6c30e623}">
          <xlrd:rvb i="893"/>
        </ext>
      </extLst>
    </bk>
    <bk>
      <extLst>
        <ext xmlns:xlrd="http://schemas.microsoft.com/office/spreadsheetml/2017/richdata" uri="{3e2802c4-a4d2-4d8b-9148-e3be6c30e623}">
          <xlrd:rvb i="894"/>
        </ext>
      </extLst>
    </bk>
    <bk>
      <extLst>
        <ext xmlns:xlrd="http://schemas.microsoft.com/office/spreadsheetml/2017/richdata" uri="{3e2802c4-a4d2-4d8b-9148-e3be6c30e623}">
          <xlrd:rvb i="895"/>
        </ext>
      </extLst>
    </bk>
    <bk>
      <extLst>
        <ext xmlns:xlrd="http://schemas.microsoft.com/office/spreadsheetml/2017/richdata" uri="{3e2802c4-a4d2-4d8b-9148-e3be6c30e623}">
          <xlrd:rvb i="896"/>
        </ext>
      </extLst>
    </bk>
    <bk>
      <extLst>
        <ext xmlns:xlrd="http://schemas.microsoft.com/office/spreadsheetml/2017/richdata" uri="{3e2802c4-a4d2-4d8b-9148-e3be6c30e623}">
          <xlrd:rvb i="897"/>
        </ext>
      </extLst>
    </bk>
    <bk>
      <extLst>
        <ext xmlns:xlrd="http://schemas.microsoft.com/office/spreadsheetml/2017/richdata" uri="{3e2802c4-a4d2-4d8b-9148-e3be6c30e623}">
          <xlrd:rvb i="898"/>
        </ext>
      </extLst>
    </bk>
    <bk>
      <extLst>
        <ext xmlns:xlrd="http://schemas.microsoft.com/office/spreadsheetml/2017/richdata" uri="{3e2802c4-a4d2-4d8b-9148-e3be6c30e623}">
          <xlrd:rvb i="899"/>
        </ext>
      </extLst>
    </bk>
    <bk>
      <extLst>
        <ext xmlns:xlrd="http://schemas.microsoft.com/office/spreadsheetml/2017/richdata" uri="{3e2802c4-a4d2-4d8b-9148-e3be6c30e623}">
          <xlrd:rvb i="900"/>
        </ext>
      </extLst>
    </bk>
    <bk>
      <extLst>
        <ext xmlns:xlrd="http://schemas.microsoft.com/office/spreadsheetml/2017/richdata" uri="{3e2802c4-a4d2-4d8b-9148-e3be6c30e623}">
          <xlrd:rvb i="901"/>
        </ext>
      </extLst>
    </bk>
    <bk>
      <extLst>
        <ext xmlns:xlrd="http://schemas.microsoft.com/office/spreadsheetml/2017/richdata" uri="{3e2802c4-a4d2-4d8b-9148-e3be6c30e623}">
          <xlrd:rvb i="902"/>
        </ext>
      </extLst>
    </bk>
    <bk>
      <extLst>
        <ext xmlns:xlrd="http://schemas.microsoft.com/office/spreadsheetml/2017/richdata" uri="{3e2802c4-a4d2-4d8b-9148-e3be6c30e623}">
          <xlrd:rvb i="903"/>
        </ext>
      </extLst>
    </bk>
    <bk>
      <extLst>
        <ext xmlns:xlrd="http://schemas.microsoft.com/office/spreadsheetml/2017/richdata" uri="{3e2802c4-a4d2-4d8b-9148-e3be6c30e623}">
          <xlrd:rvb i="904"/>
        </ext>
      </extLst>
    </bk>
    <bk>
      <extLst>
        <ext xmlns:xlrd="http://schemas.microsoft.com/office/spreadsheetml/2017/richdata" uri="{3e2802c4-a4d2-4d8b-9148-e3be6c30e623}">
          <xlrd:rvb i="905"/>
        </ext>
      </extLst>
    </bk>
    <bk>
      <extLst>
        <ext xmlns:xlrd="http://schemas.microsoft.com/office/spreadsheetml/2017/richdata" uri="{3e2802c4-a4d2-4d8b-9148-e3be6c30e623}">
          <xlrd:rvb i="906"/>
        </ext>
      </extLst>
    </bk>
    <bk>
      <extLst>
        <ext xmlns:xlrd="http://schemas.microsoft.com/office/spreadsheetml/2017/richdata" uri="{3e2802c4-a4d2-4d8b-9148-e3be6c30e623}">
          <xlrd:rvb i="907"/>
        </ext>
      </extLst>
    </bk>
    <bk>
      <extLst>
        <ext xmlns:xlrd="http://schemas.microsoft.com/office/spreadsheetml/2017/richdata" uri="{3e2802c4-a4d2-4d8b-9148-e3be6c30e623}">
          <xlrd:rvb i="908"/>
        </ext>
      </extLst>
    </bk>
    <bk>
      <extLst>
        <ext xmlns:xlrd="http://schemas.microsoft.com/office/spreadsheetml/2017/richdata" uri="{3e2802c4-a4d2-4d8b-9148-e3be6c30e623}">
          <xlrd:rvb i="909"/>
        </ext>
      </extLst>
    </bk>
    <bk>
      <extLst>
        <ext xmlns:xlrd="http://schemas.microsoft.com/office/spreadsheetml/2017/richdata" uri="{3e2802c4-a4d2-4d8b-9148-e3be6c30e623}">
          <xlrd:rvb i="910"/>
        </ext>
      </extLst>
    </bk>
    <bk>
      <extLst>
        <ext xmlns:xlrd="http://schemas.microsoft.com/office/spreadsheetml/2017/richdata" uri="{3e2802c4-a4d2-4d8b-9148-e3be6c30e623}">
          <xlrd:rvb i="911"/>
        </ext>
      </extLst>
    </bk>
    <bk>
      <extLst>
        <ext xmlns:xlrd="http://schemas.microsoft.com/office/spreadsheetml/2017/richdata" uri="{3e2802c4-a4d2-4d8b-9148-e3be6c30e623}">
          <xlrd:rvb i="912"/>
        </ext>
      </extLst>
    </bk>
    <bk>
      <extLst>
        <ext xmlns:xlrd="http://schemas.microsoft.com/office/spreadsheetml/2017/richdata" uri="{3e2802c4-a4d2-4d8b-9148-e3be6c30e623}">
          <xlrd:rvb i="913"/>
        </ext>
      </extLst>
    </bk>
    <bk>
      <extLst>
        <ext xmlns:xlrd="http://schemas.microsoft.com/office/spreadsheetml/2017/richdata" uri="{3e2802c4-a4d2-4d8b-9148-e3be6c30e623}">
          <xlrd:rvb i="914"/>
        </ext>
      </extLst>
    </bk>
    <bk>
      <extLst>
        <ext xmlns:xlrd="http://schemas.microsoft.com/office/spreadsheetml/2017/richdata" uri="{3e2802c4-a4d2-4d8b-9148-e3be6c30e623}">
          <xlrd:rvb i="915"/>
        </ext>
      </extLst>
    </bk>
    <bk>
      <extLst>
        <ext xmlns:xlrd="http://schemas.microsoft.com/office/spreadsheetml/2017/richdata" uri="{3e2802c4-a4d2-4d8b-9148-e3be6c30e623}">
          <xlrd:rvb i="916"/>
        </ext>
      </extLst>
    </bk>
    <bk>
      <extLst>
        <ext xmlns:xlrd="http://schemas.microsoft.com/office/spreadsheetml/2017/richdata" uri="{3e2802c4-a4d2-4d8b-9148-e3be6c30e623}">
          <xlrd:rvb i="917"/>
        </ext>
      </extLst>
    </bk>
    <bk>
      <extLst>
        <ext xmlns:xlrd="http://schemas.microsoft.com/office/spreadsheetml/2017/richdata" uri="{3e2802c4-a4d2-4d8b-9148-e3be6c30e623}">
          <xlrd:rvb i="918"/>
        </ext>
      </extLst>
    </bk>
    <bk>
      <extLst>
        <ext xmlns:xlrd="http://schemas.microsoft.com/office/spreadsheetml/2017/richdata" uri="{3e2802c4-a4d2-4d8b-9148-e3be6c30e623}">
          <xlrd:rvb i="919"/>
        </ext>
      </extLst>
    </bk>
    <bk>
      <extLst>
        <ext xmlns:xlrd="http://schemas.microsoft.com/office/spreadsheetml/2017/richdata" uri="{3e2802c4-a4d2-4d8b-9148-e3be6c30e623}">
          <xlrd:rvb i="920"/>
        </ext>
      </extLst>
    </bk>
    <bk>
      <extLst>
        <ext xmlns:xlrd="http://schemas.microsoft.com/office/spreadsheetml/2017/richdata" uri="{3e2802c4-a4d2-4d8b-9148-e3be6c30e623}">
          <xlrd:rvb i="921"/>
        </ext>
      </extLst>
    </bk>
    <bk>
      <extLst>
        <ext xmlns:xlrd="http://schemas.microsoft.com/office/spreadsheetml/2017/richdata" uri="{3e2802c4-a4d2-4d8b-9148-e3be6c30e623}">
          <xlrd:rvb i="922"/>
        </ext>
      </extLst>
    </bk>
    <bk>
      <extLst>
        <ext xmlns:xlrd="http://schemas.microsoft.com/office/spreadsheetml/2017/richdata" uri="{3e2802c4-a4d2-4d8b-9148-e3be6c30e623}">
          <xlrd:rvb i="923"/>
        </ext>
      </extLst>
    </bk>
    <bk>
      <extLst>
        <ext xmlns:xlrd="http://schemas.microsoft.com/office/spreadsheetml/2017/richdata" uri="{3e2802c4-a4d2-4d8b-9148-e3be6c30e623}">
          <xlrd:rvb i="924"/>
        </ext>
      </extLst>
    </bk>
    <bk>
      <extLst>
        <ext xmlns:xlrd="http://schemas.microsoft.com/office/spreadsheetml/2017/richdata" uri="{3e2802c4-a4d2-4d8b-9148-e3be6c30e623}">
          <xlrd:rvb i="925"/>
        </ext>
      </extLst>
    </bk>
    <bk>
      <extLst>
        <ext xmlns:xlrd="http://schemas.microsoft.com/office/spreadsheetml/2017/richdata" uri="{3e2802c4-a4d2-4d8b-9148-e3be6c30e623}">
          <xlrd:rvb i="926"/>
        </ext>
      </extLst>
    </bk>
    <bk>
      <extLst>
        <ext xmlns:xlrd="http://schemas.microsoft.com/office/spreadsheetml/2017/richdata" uri="{3e2802c4-a4d2-4d8b-9148-e3be6c30e623}">
          <xlrd:rvb i="927"/>
        </ext>
      </extLst>
    </bk>
    <bk>
      <extLst>
        <ext xmlns:xlrd="http://schemas.microsoft.com/office/spreadsheetml/2017/richdata" uri="{3e2802c4-a4d2-4d8b-9148-e3be6c30e623}">
          <xlrd:rvb i="928"/>
        </ext>
      </extLst>
    </bk>
    <bk>
      <extLst>
        <ext xmlns:xlrd="http://schemas.microsoft.com/office/spreadsheetml/2017/richdata" uri="{3e2802c4-a4d2-4d8b-9148-e3be6c30e623}">
          <xlrd:rvb i="929"/>
        </ext>
      </extLst>
    </bk>
    <bk>
      <extLst>
        <ext xmlns:xlrd="http://schemas.microsoft.com/office/spreadsheetml/2017/richdata" uri="{3e2802c4-a4d2-4d8b-9148-e3be6c30e623}">
          <xlrd:rvb i="930"/>
        </ext>
      </extLst>
    </bk>
    <bk>
      <extLst>
        <ext xmlns:xlrd="http://schemas.microsoft.com/office/spreadsheetml/2017/richdata" uri="{3e2802c4-a4d2-4d8b-9148-e3be6c30e623}">
          <xlrd:rvb i="931"/>
        </ext>
      </extLst>
    </bk>
    <bk>
      <extLst>
        <ext xmlns:xlrd="http://schemas.microsoft.com/office/spreadsheetml/2017/richdata" uri="{3e2802c4-a4d2-4d8b-9148-e3be6c30e623}">
          <xlrd:rvb i="932"/>
        </ext>
      </extLst>
    </bk>
    <bk>
      <extLst>
        <ext xmlns:xlrd="http://schemas.microsoft.com/office/spreadsheetml/2017/richdata" uri="{3e2802c4-a4d2-4d8b-9148-e3be6c30e623}">
          <xlrd:rvb i="933"/>
        </ext>
      </extLst>
    </bk>
    <bk>
      <extLst>
        <ext xmlns:xlrd="http://schemas.microsoft.com/office/spreadsheetml/2017/richdata" uri="{3e2802c4-a4d2-4d8b-9148-e3be6c30e623}">
          <xlrd:rvb i="934"/>
        </ext>
      </extLst>
    </bk>
    <bk>
      <extLst>
        <ext xmlns:xlrd="http://schemas.microsoft.com/office/spreadsheetml/2017/richdata" uri="{3e2802c4-a4d2-4d8b-9148-e3be6c30e623}">
          <xlrd:rvb i="935"/>
        </ext>
      </extLst>
    </bk>
    <bk>
      <extLst>
        <ext xmlns:xlrd="http://schemas.microsoft.com/office/spreadsheetml/2017/richdata" uri="{3e2802c4-a4d2-4d8b-9148-e3be6c30e623}">
          <xlrd:rvb i="936"/>
        </ext>
      </extLst>
    </bk>
    <bk>
      <extLst>
        <ext xmlns:xlrd="http://schemas.microsoft.com/office/spreadsheetml/2017/richdata" uri="{3e2802c4-a4d2-4d8b-9148-e3be6c30e623}">
          <xlrd:rvb i="937"/>
        </ext>
      </extLst>
    </bk>
    <bk>
      <extLst>
        <ext xmlns:xlrd="http://schemas.microsoft.com/office/spreadsheetml/2017/richdata" uri="{3e2802c4-a4d2-4d8b-9148-e3be6c30e623}">
          <xlrd:rvb i="938"/>
        </ext>
      </extLst>
    </bk>
    <bk>
      <extLst>
        <ext xmlns:xlrd="http://schemas.microsoft.com/office/spreadsheetml/2017/richdata" uri="{3e2802c4-a4d2-4d8b-9148-e3be6c30e623}">
          <xlrd:rvb i="939"/>
        </ext>
      </extLst>
    </bk>
    <bk>
      <extLst>
        <ext xmlns:xlrd="http://schemas.microsoft.com/office/spreadsheetml/2017/richdata" uri="{3e2802c4-a4d2-4d8b-9148-e3be6c30e623}">
          <xlrd:rvb i="940"/>
        </ext>
      </extLst>
    </bk>
    <bk>
      <extLst>
        <ext xmlns:xlrd="http://schemas.microsoft.com/office/spreadsheetml/2017/richdata" uri="{3e2802c4-a4d2-4d8b-9148-e3be6c30e623}">
          <xlrd:rvb i="941"/>
        </ext>
      </extLst>
    </bk>
    <bk>
      <extLst>
        <ext xmlns:xlrd="http://schemas.microsoft.com/office/spreadsheetml/2017/richdata" uri="{3e2802c4-a4d2-4d8b-9148-e3be6c30e623}">
          <xlrd:rvb i="942"/>
        </ext>
      </extLst>
    </bk>
    <bk>
      <extLst>
        <ext xmlns:xlrd="http://schemas.microsoft.com/office/spreadsheetml/2017/richdata" uri="{3e2802c4-a4d2-4d8b-9148-e3be6c30e623}">
          <xlrd:rvb i="943"/>
        </ext>
      </extLst>
    </bk>
    <bk>
      <extLst>
        <ext xmlns:xlrd="http://schemas.microsoft.com/office/spreadsheetml/2017/richdata" uri="{3e2802c4-a4d2-4d8b-9148-e3be6c30e623}">
          <xlrd:rvb i="944"/>
        </ext>
      </extLst>
    </bk>
    <bk>
      <extLst>
        <ext xmlns:xlrd="http://schemas.microsoft.com/office/spreadsheetml/2017/richdata" uri="{3e2802c4-a4d2-4d8b-9148-e3be6c30e623}">
          <xlrd:rvb i="945"/>
        </ext>
      </extLst>
    </bk>
    <bk>
      <extLst>
        <ext xmlns:xlrd="http://schemas.microsoft.com/office/spreadsheetml/2017/richdata" uri="{3e2802c4-a4d2-4d8b-9148-e3be6c30e623}">
          <xlrd:rvb i="946"/>
        </ext>
      </extLst>
    </bk>
    <bk>
      <extLst>
        <ext xmlns:xlrd="http://schemas.microsoft.com/office/spreadsheetml/2017/richdata" uri="{3e2802c4-a4d2-4d8b-9148-e3be6c30e623}">
          <xlrd:rvb i="947"/>
        </ext>
      </extLst>
    </bk>
    <bk>
      <extLst>
        <ext xmlns:xlrd="http://schemas.microsoft.com/office/spreadsheetml/2017/richdata" uri="{3e2802c4-a4d2-4d8b-9148-e3be6c30e623}">
          <xlrd:rvb i="948"/>
        </ext>
      </extLst>
    </bk>
    <bk>
      <extLst>
        <ext xmlns:xlrd="http://schemas.microsoft.com/office/spreadsheetml/2017/richdata" uri="{3e2802c4-a4d2-4d8b-9148-e3be6c30e623}">
          <xlrd:rvb i="949"/>
        </ext>
      </extLst>
    </bk>
    <bk>
      <extLst>
        <ext xmlns:xlrd="http://schemas.microsoft.com/office/spreadsheetml/2017/richdata" uri="{3e2802c4-a4d2-4d8b-9148-e3be6c30e623}">
          <xlrd:rvb i="950"/>
        </ext>
      </extLst>
    </bk>
    <bk>
      <extLst>
        <ext xmlns:xlrd="http://schemas.microsoft.com/office/spreadsheetml/2017/richdata" uri="{3e2802c4-a4d2-4d8b-9148-e3be6c30e623}">
          <xlrd:rvb i="951"/>
        </ext>
      </extLst>
    </bk>
    <bk>
      <extLst>
        <ext xmlns:xlrd="http://schemas.microsoft.com/office/spreadsheetml/2017/richdata" uri="{3e2802c4-a4d2-4d8b-9148-e3be6c30e623}">
          <xlrd:rvb i="952"/>
        </ext>
      </extLst>
    </bk>
    <bk>
      <extLst>
        <ext xmlns:xlrd="http://schemas.microsoft.com/office/spreadsheetml/2017/richdata" uri="{3e2802c4-a4d2-4d8b-9148-e3be6c30e623}">
          <xlrd:rvb i="953"/>
        </ext>
      </extLst>
    </bk>
    <bk>
      <extLst>
        <ext xmlns:xlrd="http://schemas.microsoft.com/office/spreadsheetml/2017/richdata" uri="{3e2802c4-a4d2-4d8b-9148-e3be6c30e623}">
          <xlrd:rvb i="954"/>
        </ext>
      </extLst>
    </bk>
    <bk>
      <extLst>
        <ext xmlns:xlrd="http://schemas.microsoft.com/office/spreadsheetml/2017/richdata" uri="{3e2802c4-a4d2-4d8b-9148-e3be6c30e623}">
          <xlrd:rvb i="955"/>
        </ext>
      </extLst>
    </bk>
    <bk>
      <extLst>
        <ext xmlns:xlrd="http://schemas.microsoft.com/office/spreadsheetml/2017/richdata" uri="{3e2802c4-a4d2-4d8b-9148-e3be6c30e623}">
          <xlrd:rvb i="956"/>
        </ext>
      </extLst>
    </bk>
    <bk>
      <extLst>
        <ext xmlns:xlrd="http://schemas.microsoft.com/office/spreadsheetml/2017/richdata" uri="{3e2802c4-a4d2-4d8b-9148-e3be6c30e623}">
          <xlrd:rvb i="957"/>
        </ext>
      </extLst>
    </bk>
    <bk>
      <extLst>
        <ext xmlns:xlrd="http://schemas.microsoft.com/office/spreadsheetml/2017/richdata" uri="{3e2802c4-a4d2-4d8b-9148-e3be6c30e623}">
          <xlrd:rvb i="958"/>
        </ext>
      </extLst>
    </bk>
    <bk>
      <extLst>
        <ext xmlns:xlrd="http://schemas.microsoft.com/office/spreadsheetml/2017/richdata" uri="{3e2802c4-a4d2-4d8b-9148-e3be6c30e623}">
          <xlrd:rvb i="959"/>
        </ext>
      </extLst>
    </bk>
    <bk>
      <extLst>
        <ext xmlns:xlrd="http://schemas.microsoft.com/office/spreadsheetml/2017/richdata" uri="{3e2802c4-a4d2-4d8b-9148-e3be6c30e623}">
          <xlrd:rvb i="960"/>
        </ext>
      </extLst>
    </bk>
    <bk>
      <extLst>
        <ext xmlns:xlrd="http://schemas.microsoft.com/office/spreadsheetml/2017/richdata" uri="{3e2802c4-a4d2-4d8b-9148-e3be6c30e623}">
          <xlrd:rvb i="961"/>
        </ext>
      </extLst>
    </bk>
    <bk>
      <extLst>
        <ext xmlns:xlrd="http://schemas.microsoft.com/office/spreadsheetml/2017/richdata" uri="{3e2802c4-a4d2-4d8b-9148-e3be6c30e623}">
          <xlrd:rvb i="962"/>
        </ext>
      </extLst>
    </bk>
    <bk>
      <extLst>
        <ext xmlns:xlrd="http://schemas.microsoft.com/office/spreadsheetml/2017/richdata" uri="{3e2802c4-a4d2-4d8b-9148-e3be6c30e623}">
          <xlrd:rvb i="963"/>
        </ext>
      </extLst>
    </bk>
    <bk>
      <extLst>
        <ext xmlns:xlrd="http://schemas.microsoft.com/office/spreadsheetml/2017/richdata" uri="{3e2802c4-a4d2-4d8b-9148-e3be6c30e623}">
          <xlrd:rvb i="964"/>
        </ext>
      </extLst>
    </bk>
    <bk>
      <extLst>
        <ext xmlns:xlrd="http://schemas.microsoft.com/office/spreadsheetml/2017/richdata" uri="{3e2802c4-a4d2-4d8b-9148-e3be6c30e623}">
          <xlrd:rvb i="965"/>
        </ext>
      </extLst>
    </bk>
    <bk>
      <extLst>
        <ext xmlns:xlrd="http://schemas.microsoft.com/office/spreadsheetml/2017/richdata" uri="{3e2802c4-a4d2-4d8b-9148-e3be6c30e623}">
          <xlrd:rvb i="966"/>
        </ext>
      </extLst>
    </bk>
    <bk>
      <extLst>
        <ext xmlns:xlrd="http://schemas.microsoft.com/office/spreadsheetml/2017/richdata" uri="{3e2802c4-a4d2-4d8b-9148-e3be6c30e623}">
          <xlrd:rvb i="967"/>
        </ext>
      </extLst>
    </bk>
    <bk>
      <extLst>
        <ext xmlns:xlrd="http://schemas.microsoft.com/office/spreadsheetml/2017/richdata" uri="{3e2802c4-a4d2-4d8b-9148-e3be6c30e623}">
          <xlrd:rvb i="968"/>
        </ext>
      </extLst>
    </bk>
    <bk>
      <extLst>
        <ext xmlns:xlrd="http://schemas.microsoft.com/office/spreadsheetml/2017/richdata" uri="{3e2802c4-a4d2-4d8b-9148-e3be6c30e623}">
          <xlrd:rvb i="969"/>
        </ext>
      </extLst>
    </bk>
    <bk>
      <extLst>
        <ext xmlns:xlrd="http://schemas.microsoft.com/office/spreadsheetml/2017/richdata" uri="{3e2802c4-a4d2-4d8b-9148-e3be6c30e623}">
          <xlrd:rvb i="970"/>
        </ext>
      </extLst>
    </bk>
    <bk>
      <extLst>
        <ext xmlns:xlrd="http://schemas.microsoft.com/office/spreadsheetml/2017/richdata" uri="{3e2802c4-a4d2-4d8b-9148-e3be6c30e623}">
          <xlrd:rvb i="971"/>
        </ext>
      </extLst>
    </bk>
    <bk>
      <extLst>
        <ext xmlns:xlrd="http://schemas.microsoft.com/office/spreadsheetml/2017/richdata" uri="{3e2802c4-a4d2-4d8b-9148-e3be6c30e623}">
          <xlrd:rvb i="972"/>
        </ext>
      </extLst>
    </bk>
    <bk>
      <extLst>
        <ext xmlns:xlrd="http://schemas.microsoft.com/office/spreadsheetml/2017/richdata" uri="{3e2802c4-a4d2-4d8b-9148-e3be6c30e623}">
          <xlrd:rvb i="973"/>
        </ext>
      </extLst>
    </bk>
    <bk>
      <extLst>
        <ext xmlns:xlrd="http://schemas.microsoft.com/office/spreadsheetml/2017/richdata" uri="{3e2802c4-a4d2-4d8b-9148-e3be6c30e623}">
          <xlrd:rvb i="974"/>
        </ext>
      </extLst>
    </bk>
    <bk>
      <extLst>
        <ext xmlns:xlrd="http://schemas.microsoft.com/office/spreadsheetml/2017/richdata" uri="{3e2802c4-a4d2-4d8b-9148-e3be6c30e623}">
          <xlrd:rvb i="975"/>
        </ext>
      </extLst>
    </bk>
    <bk>
      <extLst>
        <ext xmlns:xlrd="http://schemas.microsoft.com/office/spreadsheetml/2017/richdata" uri="{3e2802c4-a4d2-4d8b-9148-e3be6c30e623}">
          <xlrd:rvb i="976"/>
        </ext>
      </extLst>
    </bk>
    <bk>
      <extLst>
        <ext xmlns:xlrd="http://schemas.microsoft.com/office/spreadsheetml/2017/richdata" uri="{3e2802c4-a4d2-4d8b-9148-e3be6c30e623}">
          <xlrd:rvb i="977"/>
        </ext>
      </extLst>
    </bk>
    <bk>
      <extLst>
        <ext xmlns:xlrd="http://schemas.microsoft.com/office/spreadsheetml/2017/richdata" uri="{3e2802c4-a4d2-4d8b-9148-e3be6c30e623}">
          <xlrd:rvb i="978"/>
        </ext>
      </extLst>
    </bk>
    <bk>
      <extLst>
        <ext xmlns:xlrd="http://schemas.microsoft.com/office/spreadsheetml/2017/richdata" uri="{3e2802c4-a4d2-4d8b-9148-e3be6c30e623}">
          <xlrd:rvb i="979"/>
        </ext>
      </extLst>
    </bk>
    <bk>
      <extLst>
        <ext xmlns:xlrd="http://schemas.microsoft.com/office/spreadsheetml/2017/richdata" uri="{3e2802c4-a4d2-4d8b-9148-e3be6c30e623}">
          <xlrd:rvb i="980"/>
        </ext>
      </extLst>
    </bk>
    <bk>
      <extLst>
        <ext xmlns:xlrd="http://schemas.microsoft.com/office/spreadsheetml/2017/richdata" uri="{3e2802c4-a4d2-4d8b-9148-e3be6c30e623}">
          <xlrd:rvb i="981"/>
        </ext>
      </extLst>
    </bk>
    <bk>
      <extLst>
        <ext xmlns:xlrd="http://schemas.microsoft.com/office/spreadsheetml/2017/richdata" uri="{3e2802c4-a4d2-4d8b-9148-e3be6c30e623}">
          <xlrd:rvb i="982"/>
        </ext>
      </extLst>
    </bk>
    <bk>
      <extLst>
        <ext xmlns:xlrd="http://schemas.microsoft.com/office/spreadsheetml/2017/richdata" uri="{3e2802c4-a4d2-4d8b-9148-e3be6c30e623}">
          <xlrd:rvb i="983"/>
        </ext>
      </extLst>
    </bk>
    <bk>
      <extLst>
        <ext xmlns:xlrd="http://schemas.microsoft.com/office/spreadsheetml/2017/richdata" uri="{3e2802c4-a4d2-4d8b-9148-e3be6c30e623}">
          <xlrd:rvb i="984"/>
        </ext>
      </extLst>
    </bk>
    <bk>
      <extLst>
        <ext xmlns:xlrd="http://schemas.microsoft.com/office/spreadsheetml/2017/richdata" uri="{3e2802c4-a4d2-4d8b-9148-e3be6c30e623}">
          <xlrd:rvb i="985"/>
        </ext>
      </extLst>
    </bk>
    <bk>
      <extLst>
        <ext xmlns:xlrd="http://schemas.microsoft.com/office/spreadsheetml/2017/richdata" uri="{3e2802c4-a4d2-4d8b-9148-e3be6c30e623}">
          <xlrd:rvb i="986"/>
        </ext>
      </extLst>
    </bk>
    <bk>
      <extLst>
        <ext xmlns:xlrd="http://schemas.microsoft.com/office/spreadsheetml/2017/richdata" uri="{3e2802c4-a4d2-4d8b-9148-e3be6c30e623}">
          <xlrd:rvb i="987"/>
        </ext>
      </extLst>
    </bk>
    <bk>
      <extLst>
        <ext xmlns:xlrd="http://schemas.microsoft.com/office/spreadsheetml/2017/richdata" uri="{3e2802c4-a4d2-4d8b-9148-e3be6c30e623}">
          <xlrd:rvb i="988"/>
        </ext>
      </extLst>
    </bk>
    <bk>
      <extLst>
        <ext xmlns:xlrd="http://schemas.microsoft.com/office/spreadsheetml/2017/richdata" uri="{3e2802c4-a4d2-4d8b-9148-e3be6c30e623}">
          <xlrd:rvb i="989"/>
        </ext>
      </extLst>
    </bk>
    <bk>
      <extLst>
        <ext xmlns:xlrd="http://schemas.microsoft.com/office/spreadsheetml/2017/richdata" uri="{3e2802c4-a4d2-4d8b-9148-e3be6c30e623}">
          <xlrd:rvb i="990"/>
        </ext>
      </extLst>
    </bk>
    <bk>
      <extLst>
        <ext xmlns:xlrd="http://schemas.microsoft.com/office/spreadsheetml/2017/richdata" uri="{3e2802c4-a4d2-4d8b-9148-e3be6c30e623}">
          <xlrd:rvb i="991"/>
        </ext>
      </extLst>
    </bk>
    <bk>
      <extLst>
        <ext xmlns:xlrd="http://schemas.microsoft.com/office/spreadsheetml/2017/richdata" uri="{3e2802c4-a4d2-4d8b-9148-e3be6c30e623}">
          <xlrd:rvb i="992"/>
        </ext>
      </extLst>
    </bk>
    <bk>
      <extLst>
        <ext xmlns:xlrd="http://schemas.microsoft.com/office/spreadsheetml/2017/richdata" uri="{3e2802c4-a4d2-4d8b-9148-e3be6c30e623}">
          <xlrd:rvb i="993"/>
        </ext>
      </extLst>
    </bk>
    <bk>
      <extLst>
        <ext xmlns:xlrd="http://schemas.microsoft.com/office/spreadsheetml/2017/richdata" uri="{3e2802c4-a4d2-4d8b-9148-e3be6c30e623}">
          <xlrd:rvb i="994"/>
        </ext>
      </extLst>
    </bk>
    <bk>
      <extLst>
        <ext xmlns:xlrd="http://schemas.microsoft.com/office/spreadsheetml/2017/richdata" uri="{3e2802c4-a4d2-4d8b-9148-e3be6c30e623}">
          <xlrd:rvb i="995"/>
        </ext>
      </extLst>
    </bk>
    <bk>
      <extLst>
        <ext xmlns:xlrd="http://schemas.microsoft.com/office/spreadsheetml/2017/richdata" uri="{3e2802c4-a4d2-4d8b-9148-e3be6c30e623}">
          <xlrd:rvb i="996"/>
        </ext>
      </extLst>
    </bk>
    <bk>
      <extLst>
        <ext xmlns:xlrd="http://schemas.microsoft.com/office/spreadsheetml/2017/richdata" uri="{3e2802c4-a4d2-4d8b-9148-e3be6c30e623}">
          <xlrd:rvb i="997"/>
        </ext>
      </extLst>
    </bk>
    <bk>
      <extLst>
        <ext xmlns:xlrd="http://schemas.microsoft.com/office/spreadsheetml/2017/richdata" uri="{3e2802c4-a4d2-4d8b-9148-e3be6c30e623}">
          <xlrd:rvb i="998"/>
        </ext>
      </extLst>
    </bk>
    <bk>
      <extLst>
        <ext xmlns:xlrd="http://schemas.microsoft.com/office/spreadsheetml/2017/richdata" uri="{3e2802c4-a4d2-4d8b-9148-e3be6c30e623}">
          <xlrd:rvb i="999"/>
        </ext>
      </extLst>
    </bk>
    <bk>
      <extLst>
        <ext xmlns:xlrd="http://schemas.microsoft.com/office/spreadsheetml/2017/richdata" uri="{3e2802c4-a4d2-4d8b-9148-e3be6c30e623}">
          <xlrd:rvb i="1000"/>
        </ext>
      </extLst>
    </bk>
    <bk>
      <extLst>
        <ext xmlns:xlrd="http://schemas.microsoft.com/office/spreadsheetml/2017/richdata" uri="{3e2802c4-a4d2-4d8b-9148-e3be6c30e623}">
          <xlrd:rvb i="1001"/>
        </ext>
      </extLst>
    </bk>
    <bk>
      <extLst>
        <ext xmlns:xlrd="http://schemas.microsoft.com/office/spreadsheetml/2017/richdata" uri="{3e2802c4-a4d2-4d8b-9148-e3be6c30e623}">
          <xlrd:rvb i="1002"/>
        </ext>
      </extLst>
    </bk>
    <bk>
      <extLst>
        <ext xmlns:xlrd="http://schemas.microsoft.com/office/spreadsheetml/2017/richdata" uri="{3e2802c4-a4d2-4d8b-9148-e3be6c30e623}">
          <xlrd:rvb i="1003"/>
        </ext>
      </extLst>
    </bk>
    <bk>
      <extLst>
        <ext xmlns:xlrd="http://schemas.microsoft.com/office/spreadsheetml/2017/richdata" uri="{3e2802c4-a4d2-4d8b-9148-e3be6c30e623}">
          <xlrd:rvb i="1004"/>
        </ext>
      </extLst>
    </bk>
    <bk>
      <extLst>
        <ext xmlns:xlrd="http://schemas.microsoft.com/office/spreadsheetml/2017/richdata" uri="{3e2802c4-a4d2-4d8b-9148-e3be6c30e623}">
          <xlrd:rvb i="1005"/>
        </ext>
      </extLst>
    </bk>
    <bk>
      <extLst>
        <ext xmlns:xlrd="http://schemas.microsoft.com/office/spreadsheetml/2017/richdata" uri="{3e2802c4-a4d2-4d8b-9148-e3be6c30e623}">
          <xlrd:rvb i="1006"/>
        </ext>
      </extLst>
    </bk>
    <bk>
      <extLst>
        <ext xmlns:xlrd="http://schemas.microsoft.com/office/spreadsheetml/2017/richdata" uri="{3e2802c4-a4d2-4d8b-9148-e3be6c30e623}">
          <xlrd:rvb i="1007"/>
        </ext>
      </extLst>
    </bk>
    <bk>
      <extLst>
        <ext xmlns:xlrd="http://schemas.microsoft.com/office/spreadsheetml/2017/richdata" uri="{3e2802c4-a4d2-4d8b-9148-e3be6c30e623}">
          <xlrd:rvb i="1008"/>
        </ext>
      </extLst>
    </bk>
    <bk>
      <extLst>
        <ext xmlns:xlrd="http://schemas.microsoft.com/office/spreadsheetml/2017/richdata" uri="{3e2802c4-a4d2-4d8b-9148-e3be6c30e623}">
          <xlrd:rvb i="1009"/>
        </ext>
      </extLst>
    </bk>
    <bk>
      <extLst>
        <ext xmlns:xlrd="http://schemas.microsoft.com/office/spreadsheetml/2017/richdata" uri="{3e2802c4-a4d2-4d8b-9148-e3be6c30e623}">
          <xlrd:rvb i="1010"/>
        </ext>
      </extLst>
    </bk>
    <bk>
      <extLst>
        <ext xmlns:xlrd="http://schemas.microsoft.com/office/spreadsheetml/2017/richdata" uri="{3e2802c4-a4d2-4d8b-9148-e3be6c30e623}">
          <xlrd:rvb i="1011"/>
        </ext>
      </extLst>
    </bk>
    <bk>
      <extLst>
        <ext xmlns:xlrd="http://schemas.microsoft.com/office/spreadsheetml/2017/richdata" uri="{3e2802c4-a4d2-4d8b-9148-e3be6c30e623}">
          <xlrd:rvb i="1012"/>
        </ext>
      </extLst>
    </bk>
    <bk>
      <extLst>
        <ext xmlns:xlrd="http://schemas.microsoft.com/office/spreadsheetml/2017/richdata" uri="{3e2802c4-a4d2-4d8b-9148-e3be6c30e623}">
          <xlrd:rvb i="1013"/>
        </ext>
      </extLst>
    </bk>
    <bk>
      <extLst>
        <ext xmlns:xlrd="http://schemas.microsoft.com/office/spreadsheetml/2017/richdata" uri="{3e2802c4-a4d2-4d8b-9148-e3be6c30e623}">
          <xlrd:rvb i="1014"/>
        </ext>
      </extLst>
    </bk>
    <bk>
      <extLst>
        <ext xmlns:xlrd="http://schemas.microsoft.com/office/spreadsheetml/2017/richdata" uri="{3e2802c4-a4d2-4d8b-9148-e3be6c30e623}">
          <xlrd:rvb i="1015"/>
        </ext>
      </extLst>
    </bk>
    <bk>
      <extLst>
        <ext xmlns:xlrd="http://schemas.microsoft.com/office/spreadsheetml/2017/richdata" uri="{3e2802c4-a4d2-4d8b-9148-e3be6c30e623}">
          <xlrd:rvb i="1016"/>
        </ext>
      </extLst>
    </bk>
    <bk>
      <extLst>
        <ext xmlns:xlrd="http://schemas.microsoft.com/office/spreadsheetml/2017/richdata" uri="{3e2802c4-a4d2-4d8b-9148-e3be6c30e623}">
          <xlrd:rvb i="1017"/>
        </ext>
      </extLst>
    </bk>
    <bk>
      <extLst>
        <ext xmlns:xlrd="http://schemas.microsoft.com/office/spreadsheetml/2017/richdata" uri="{3e2802c4-a4d2-4d8b-9148-e3be6c30e623}">
          <xlrd:rvb i="1018"/>
        </ext>
      </extLst>
    </bk>
    <bk>
      <extLst>
        <ext xmlns:xlrd="http://schemas.microsoft.com/office/spreadsheetml/2017/richdata" uri="{3e2802c4-a4d2-4d8b-9148-e3be6c30e623}">
          <xlrd:rvb i="1019"/>
        </ext>
      </extLst>
    </bk>
    <bk>
      <extLst>
        <ext xmlns:xlrd="http://schemas.microsoft.com/office/spreadsheetml/2017/richdata" uri="{3e2802c4-a4d2-4d8b-9148-e3be6c30e623}">
          <xlrd:rvb i="1020"/>
        </ext>
      </extLst>
    </bk>
    <bk>
      <extLst>
        <ext xmlns:xlrd="http://schemas.microsoft.com/office/spreadsheetml/2017/richdata" uri="{3e2802c4-a4d2-4d8b-9148-e3be6c30e623}">
          <xlrd:rvb i="1021"/>
        </ext>
      </extLst>
    </bk>
    <bk>
      <extLst>
        <ext xmlns:xlrd="http://schemas.microsoft.com/office/spreadsheetml/2017/richdata" uri="{3e2802c4-a4d2-4d8b-9148-e3be6c30e623}">
          <xlrd:rvb i="1022"/>
        </ext>
      </extLst>
    </bk>
    <bk>
      <extLst>
        <ext xmlns:xlrd="http://schemas.microsoft.com/office/spreadsheetml/2017/richdata" uri="{3e2802c4-a4d2-4d8b-9148-e3be6c30e623}">
          <xlrd:rvb i="1023"/>
        </ext>
      </extLst>
    </bk>
    <bk>
      <extLst>
        <ext xmlns:xlrd="http://schemas.microsoft.com/office/spreadsheetml/2017/richdata" uri="{3e2802c4-a4d2-4d8b-9148-e3be6c30e623}">
          <xlrd:rvb i="1024"/>
        </ext>
      </extLst>
    </bk>
    <bk>
      <extLst>
        <ext xmlns:xlrd="http://schemas.microsoft.com/office/spreadsheetml/2017/richdata" uri="{3e2802c4-a4d2-4d8b-9148-e3be6c30e623}">
          <xlrd:rvb i="1025"/>
        </ext>
      </extLst>
    </bk>
    <bk>
      <extLst>
        <ext xmlns:xlrd="http://schemas.microsoft.com/office/spreadsheetml/2017/richdata" uri="{3e2802c4-a4d2-4d8b-9148-e3be6c30e623}">
          <xlrd:rvb i="1026"/>
        </ext>
      </extLst>
    </bk>
    <bk>
      <extLst>
        <ext xmlns:xlrd="http://schemas.microsoft.com/office/spreadsheetml/2017/richdata" uri="{3e2802c4-a4d2-4d8b-9148-e3be6c30e623}">
          <xlrd:rvb i="1027"/>
        </ext>
      </extLst>
    </bk>
    <bk>
      <extLst>
        <ext xmlns:xlrd="http://schemas.microsoft.com/office/spreadsheetml/2017/richdata" uri="{3e2802c4-a4d2-4d8b-9148-e3be6c30e623}">
          <xlrd:rvb i="1028"/>
        </ext>
      </extLst>
    </bk>
    <bk>
      <extLst>
        <ext xmlns:xlrd="http://schemas.microsoft.com/office/spreadsheetml/2017/richdata" uri="{3e2802c4-a4d2-4d8b-9148-e3be6c30e623}">
          <xlrd:rvb i="1029"/>
        </ext>
      </extLst>
    </bk>
    <bk>
      <extLst>
        <ext xmlns:xlrd="http://schemas.microsoft.com/office/spreadsheetml/2017/richdata" uri="{3e2802c4-a4d2-4d8b-9148-e3be6c30e623}">
          <xlrd:rvb i="1030"/>
        </ext>
      </extLst>
    </bk>
    <bk>
      <extLst>
        <ext xmlns:xlrd="http://schemas.microsoft.com/office/spreadsheetml/2017/richdata" uri="{3e2802c4-a4d2-4d8b-9148-e3be6c30e623}">
          <xlrd:rvb i="1031"/>
        </ext>
      </extLst>
    </bk>
    <bk>
      <extLst>
        <ext xmlns:xlrd="http://schemas.microsoft.com/office/spreadsheetml/2017/richdata" uri="{3e2802c4-a4d2-4d8b-9148-e3be6c30e623}">
          <xlrd:rvb i="1032"/>
        </ext>
      </extLst>
    </bk>
    <bk>
      <extLst>
        <ext xmlns:xlrd="http://schemas.microsoft.com/office/spreadsheetml/2017/richdata" uri="{3e2802c4-a4d2-4d8b-9148-e3be6c30e623}">
          <xlrd:rvb i="1033"/>
        </ext>
      </extLst>
    </bk>
    <bk>
      <extLst>
        <ext xmlns:xlrd="http://schemas.microsoft.com/office/spreadsheetml/2017/richdata" uri="{3e2802c4-a4d2-4d8b-9148-e3be6c30e623}">
          <xlrd:rvb i="1034"/>
        </ext>
      </extLst>
    </bk>
    <bk>
      <extLst>
        <ext xmlns:xlrd="http://schemas.microsoft.com/office/spreadsheetml/2017/richdata" uri="{3e2802c4-a4d2-4d8b-9148-e3be6c30e623}">
          <xlrd:rvb i="1035"/>
        </ext>
      </extLst>
    </bk>
    <bk>
      <extLst>
        <ext xmlns:xlrd="http://schemas.microsoft.com/office/spreadsheetml/2017/richdata" uri="{3e2802c4-a4d2-4d8b-9148-e3be6c30e623}">
          <xlrd:rvb i="1036"/>
        </ext>
      </extLst>
    </bk>
    <bk>
      <extLst>
        <ext xmlns:xlrd="http://schemas.microsoft.com/office/spreadsheetml/2017/richdata" uri="{3e2802c4-a4d2-4d8b-9148-e3be6c30e623}">
          <xlrd:rvb i="1037"/>
        </ext>
      </extLst>
    </bk>
    <bk>
      <extLst>
        <ext xmlns:xlrd="http://schemas.microsoft.com/office/spreadsheetml/2017/richdata" uri="{3e2802c4-a4d2-4d8b-9148-e3be6c30e623}">
          <xlrd:rvb i="1038"/>
        </ext>
      </extLst>
    </bk>
    <bk>
      <extLst>
        <ext xmlns:xlrd="http://schemas.microsoft.com/office/spreadsheetml/2017/richdata" uri="{3e2802c4-a4d2-4d8b-9148-e3be6c30e623}">
          <xlrd:rvb i="1039"/>
        </ext>
      </extLst>
    </bk>
    <bk>
      <extLst>
        <ext xmlns:xlrd="http://schemas.microsoft.com/office/spreadsheetml/2017/richdata" uri="{3e2802c4-a4d2-4d8b-9148-e3be6c30e623}">
          <xlrd:rvb i="1040"/>
        </ext>
      </extLst>
    </bk>
    <bk>
      <extLst>
        <ext xmlns:xlrd="http://schemas.microsoft.com/office/spreadsheetml/2017/richdata" uri="{3e2802c4-a4d2-4d8b-9148-e3be6c30e623}">
          <xlrd:rvb i="1041"/>
        </ext>
      </extLst>
    </bk>
    <bk>
      <extLst>
        <ext xmlns:xlrd="http://schemas.microsoft.com/office/spreadsheetml/2017/richdata" uri="{3e2802c4-a4d2-4d8b-9148-e3be6c30e623}">
          <xlrd:rvb i="1042"/>
        </ext>
      </extLst>
    </bk>
    <bk>
      <extLst>
        <ext xmlns:xlrd="http://schemas.microsoft.com/office/spreadsheetml/2017/richdata" uri="{3e2802c4-a4d2-4d8b-9148-e3be6c30e623}">
          <xlrd:rvb i="1043"/>
        </ext>
      </extLst>
    </bk>
    <bk>
      <extLst>
        <ext xmlns:xlrd="http://schemas.microsoft.com/office/spreadsheetml/2017/richdata" uri="{3e2802c4-a4d2-4d8b-9148-e3be6c30e623}">
          <xlrd:rvb i="1044"/>
        </ext>
      </extLst>
    </bk>
    <bk>
      <extLst>
        <ext xmlns:xlrd="http://schemas.microsoft.com/office/spreadsheetml/2017/richdata" uri="{3e2802c4-a4d2-4d8b-9148-e3be6c30e623}">
          <xlrd:rvb i="1045"/>
        </ext>
      </extLst>
    </bk>
    <bk>
      <extLst>
        <ext xmlns:xlrd="http://schemas.microsoft.com/office/spreadsheetml/2017/richdata" uri="{3e2802c4-a4d2-4d8b-9148-e3be6c30e623}">
          <xlrd:rvb i="1046"/>
        </ext>
      </extLst>
    </bk>
    <bk>
      <extLst>
        <ext xmlns:xlrd="http://schemas.microsoft.com/office/spreadsheetml/2017/richdata" uri="{3e2802c4-a4d2-4d8b-9148-e3be6c30e623}">
          <xlrd:rvb i="1047"/>
        </ext>
      </extLst>
    </bk>
    <bk>
      <extLst>
        <ext xmlns:xlrd="http://schemas.microsoft.com/office/spreadsheetml/2017/richdata" uri="{3e2802c4-a4d2-4d8b-9148-e3be6c30e623}">
          <xlrd:rvb i="1048"/>
        </ext>
      </extLst>
    </bk>
    <bk>
      <extLst>
        <ext xmlns:xlrd="http://schemas.microsoft.com/office/spreadsheetml/2017/richdata" uri="{3e2802c4-a4d2-4d8b-9148-e3be6c30e623}">
          <xlrd:rvb i="1049"/>
        </ext>
      </extLst>
    </bk>
    <bk>
      <extLst>
        <ext xmlns:xlrd="http://schemas.microsoft.com/office/spreadsheetml/2017/richdata" uri="{3e2802c4-a4d2-4d8b-9148-e3be6c30e623}">
          <xlrd:rvb i="1050"/>
        </ext>
      </extLst>
    </bk>
    <bk>
      <extLst>
        <ext xmlns:xlrd="http://schemas.microsoft.com/office/spreadsheetml/2017/richdata" uri="{3e2802c4-a4d2-4d8b-9148-e3be6c30e623}">
          <xlrd:rvb i="1051"/>
        </ext>
      </extLst>
    </bk>
    <bk>
      <extLst>
        <ext xmlns:xlrd="http://schemas.microsoft.com/office/spreadsheetml/2017/richdata" uri="{3e2802c4-a4d2-4d8b-9148-e3be6c30e623}">
          <xlrd:rvb i="1052"/>
        </ext>
      </extLst>
    </bk>
    <bk>
      <extLst>
        <ext xmlns:xlrd="http://schemas.microsoft.com/office/spreadsheetml/2017/richdata" uri="{3e2802c4-a4d2-4d8b-9148-e3be6c30e623}">
          <xlrd:rvb i="1053"/>
        </ext>
      </extLst>
    </bk>
    <bk>
      <extLst>
        <ext xmlns:xlrd="http://schemas.microsoft.com/office/spreadsheetml/2017/richdata" uri="{3e2802c4-a4d2-4d8b-9148-e3be6c30e623}">
          <xlrd:rvb i="1054"/>
        </ext>
      </extLst>
    </bk>
    <bk>
      <extLst>
        <ext xmlns:xlrd="http://schemas.microsoft.com/office/spreadsheetml/2017/richdata" uri="{3e2802c4-a4d2-4d8b-9148-e3be6c30e623}">
          <xlrd:rvb i="1055"/>
        </ext>
      </extLst>
    </bk>
    <bk>
      <extLst>
        <ext xmlns:xlrd="http://schemas.microsoft.com/office/spreadsheetml/2017/richdata" uri="{3e2802c4-a4d2-4d8b-9148-e3be6c30e623}">
          <xlrd:rvb i="1056"/>
        </ext>
      </extLst>
    </bk>
    <bk>
      <extLst>
        <ext xmlns:xlrd="http://schemas.microsoft.com/office/spreadsheetml/2017/richdata" uri="{3e2802c4-a4d2-4d8b-9148-e3be6c30e623}">
          <xlrd:rvb i="1057"/>
        </ext>
      </extLst>
    </bk>
    <bk>
      <extLst>
        <ext xmlns:xlrd="http://schemas.microsoft.com/office/spreadsheetml/2017/richdata" uri="{3e2802c4-a4d2-4d8b-9148-e3be6c30e623}">
          <xlrd:rvb i="1058"/>
        </ext>
      </extLst>
    </bk>
    <bk>
      <extLst>
        <ext xmlns:xlrd="http://schemas.microsoft.com/office/spreadsheetml/2017/richdata" uri="{3e2802c4-a4d2-4d8b-9148-e3be6c30e623}">
          <xlrd:rvb i="1059"/>
        </ext>
      </extLst>
    </bk>
    <bk>
      <extLst>
        <ext xmlns:xlrd="http://schemas.microsoft.com/office/spreadsheetml/2017/richdata" uri="{3e2802c4-a4d2-4d8b-9148-e3be6c30e623}">
          <xlrd:rvb i="1060"/>
        </ext>
      </extLst>
    </bk>
    <bk>
      <extLst>
        <ext xmlns:xlrd="http://schemas.microsoft.com/office/spreadsheetml/2017/richdata" uri="{3e2802c4-a4d2-4d8b-9148-e3be6c30e623}">
          <xlrd:rvb i="1061"/>
        </ext>
      </extLst>
    </bk>
    <bk>
      <extLst>
        <ext xmlns:xlrd="http://schemas.microsoft.com/office/spreadsheetml/2017/richdata" uri="{3e2802c4-a4d2-4d8b-9148-e3be6c30e623}">
          <xlrd:rvb i="1062"/>
        </ext>
      </extLst>
    </bk>
    <bk>
      <extLst>
        <ext xmlns:xlrd="http://schemas.microsoft.com/office/spreadsheetml/2017/richdata" uri="{3e2802c4-a4d2-4d8b-9148-e3be6c30e623}">
          <xlrd:rvb i="1063"/>
        </ext>
      </extLst>
    </bk>
    <bk>
      <extLst>
        <ext xmlns:xlrd="http://schemas.microsoft.com/office/spreadsheetml/2017/richdata" uri="{3e2802c4-a4d2-4d8b-9148-e3be6c30e623}">
          <xlrd:rvb i="1064"/>
        </ext>
      </extLst>
    </bk>
    <bk>
      <extLst>
        <ext xmlns:xlrd="http://schemas.microsoft.com/office/spreadsheetml/2017/richdata" uri="{3e2802c4-a4d2-4d8b-9148-e3be6c30e623}">
          <xlrd:rvb i="1065"/>
        </ext>
      </extLst>
    </bk>
    <bk>
      <extLst>
        <ext xmlns:xlrd="http://schemas.microsoft.com/office/spreadsheetml/2017/richdata" uri="{3e2802c4-a4d2-4d8b-9148-e3be6c30e623}">
          <xlrd:rvb i="1066"/>
        </ext>
      </extLst>
    </bk>
    <bk>
      <extLst>
        <ext xmlns:xlrd="http://schemas.microsoft.com/office/spreadsheetml/2017/richdata" uri="{3e2802c4-a4d2-4d8b-9148-e3be6c30e623}">
          <xlrd:rvb i="1067"/>
        </ext>
      </extLst>
    </bk>
    <bk>
      <extLst>
        <ext xmlns:xlrd="http://schemas.microsoft.com/office/spreadsheetml/2017/richdata" uri="{3e2802c4-a4d2-4d8b-9148-e3be6c30e623}">
          <xlrd:rvb i="1068"/>
        </ext>
      </extLst>
    </bk>
    <bk>
      <extLst>
        <ext xmlns:xlrd="http://schemas.microsoft.com/office/spreadsheetml/2017/richdata" uri="{3e2802c4-a4d2-4d8b-9148-e3be6c30e623}">
          <xlrd:rvb i="1069"/>
        </ext>
      </extLst>
    </bk>
    <bk>
      <extLst>
        <ext xmlns:xlrd="http://schemas.microsoft.com/office/spreadsheetml/2017/richdata" uri="{3e2802c4-a4d2-4d8b-9148-e3be6c30e623}">
          <xlrd:rvb i="1070"/>
        </ext>
      </extLst>
    </bk>
    <bk>
      <extLst>
        <ext xmlns:xlrd="http://schemas.microsoft.com/office/spreadsheetml/2017/richdata" uri="{3e2802c4-a4d2-4d8b-9148-e3be6c30e623}">
          <xlrd:rvb i="1071"/>
        </ext>
      </extLst>
    </bk>
    <bk>
      <extLst>
        <ext xmlns:xlrd="http://schemas.microsoft.com/office/spreadsheetml/2017/richdata" uri="{3e2802c4-a4d2-4d8b-9148-e3be6c30e623}">
          <xlrd:rvb i="1072"/>
        </ext>
      </extLst>
    </bk>
    <bk>
      <extLst>
        <ext xmlns:xlrd="http://schemas.microsoft.com/office/spreadsheetml/2017/richdata" uri="{3e2802c4-a4d2-4d8b-9148-e3be6c30e623}">
          <xlrd:rvb i="1073"/>
        </ext>
      </extLst>
    </bk>
    <bk>
      <extLst>
        <ext xmlns:xlrd="http://schemas.microsoft.com/office/spreadsheetml/2017/richdata" uri="{3e2802c4-a4d2-4d8b-9148-e3be6c30e623}">
          <xlrd:rvb i="1074"/>
        </ext>
      </extLst>
    </bk>
    <bk>
      <extLst>
        <ext xmlns:xlrd="http://schemas.microsoft.com/office/spreadsheetml/2017/richdata" uri="{3e2802c4-a4d2-4d8b-9148-e3be6c30e623}">
          <xlrd:rvb i="1075"/>
        </ext>
      </extLst>
    </bk>
    <bk>
      <extLst>
        <ext xmlns:xlrd="http://schemas.microsoft.com/office/spreadsheetml/2017/richdata" uri="{3e2802c4-a4d2-4d8b-9148-e3be6c30e623}">
          <xlrd:rvb i="1076"/>
        </ext>
      </extLst>
    </bk>
    <bk>
      <extLst>
        <ext xmlns:xlrd="http://schemas.microsoft.com/office/spreadsheetml/2017/richdata" uri="{3e2802c4-a4d2-4d8b-9148-e3be6c30e623}">
          <xlrd:rvb i="1077"/>
        </ext>
      </extLst>
    </bk>
    <bk>
      <extLst>
        <ext xmlns:xlrd="http://schemas.microsoft.com/office/spreadsheetml/2017/richdata" uri="{3e2802c4-a4d2-4d8b-9148-e3be6c30e623}">
          <xlrd:rvb i="1078"/>
        </ext>
      </extLst>
    </bk>
    <bk>
      <extLst>
        <ext xmlns:xlrd="http://schemas.microsoft.com/office/spreadsheetml/2017/richdata" uri="{3e2802c4-a4d2-4d8b-9148-e3be6c30e623}">
          <xlrd:rvb i="1079"/>
        </ext>
      </extLst>
    </bk>
    <bk>
      <extLst>
        <ext xmlns:xlrd="http://schemas.microsoft.com/office/spreadsheetml/2017/richdata" uri="{3e2802c4-a4d2-4d8b-9148-e3be6c30e623}">
          <xlrd:rvb i="1080"/>
        </ext>
      </extLst>
    </bk>
    <bk>
      <extLst>
        <ext xmlns:xlrd="http://schemas.microsoft.com/office/spreadsheetml/2017/richdata" uri="{3e2802c4-a4d2-4d8b-9148-e3be6c30e623}">
          <xlrd:rvb i="1081"/>
        </ext>
      </extLst>
    </bk>
    <bk>
      <extLst>
        <ext xmlns:xlrd="http://schemas.microsoft.com/office/spreadsheetml/2017/richdata" uri="{3e2802c4-a4d2-4d8b-9148-e3be6c30e623}">
          <xlrd:rvb i="1082"/>
        </ext>
      </extLst>
    </bk>
    <bk>
      <extLst>
        <ext xmlns:xlrd="http://schemas.microsoft.com/office/spreadsheetml/2017/richdata" uri="{3e2802c4-a4d2-4d8b-9148-e3be6c30e623}">
          <xlrd:rvb i="1083"/>
        </ext>
      </extLst>
    </bk>
    <bk>
      <extLst>
        <ext xmlns:xlrd="http://schemas.microsoft.com/office/spreadsheetml/2017/richdata" uri="{3e2802c4-a4d2-4d8b-9148-e3be6c30e623}">
          <xlrd:rvb i="1084"/>
        </ext>
      </extLst>
    </bk>
    <bk>
      <extLst>
        <ext xmlns:xlrd="http://schemas.microsoft.com/office/spreadsheetml/2017/richdata" uri="{3e2802c4-a4d2-4d8b-9148-e3be6c30e623}">
          <xlrd:rvb i="1085"/>
        </ext>
      </extLst>
    </bk>
    <bk>
      <extLst>
        <ext xmlns:xlrd="http://schemas.microsoft.com/office/spreadsheetml/2017/richdata" uri="{3e2802c4-a4d2-4d8b-9148-e3be6c30e623}">
          <xlrd:rvb i="1086"/>
        </ext>
      </extLst>
    </bk>
    <bk>
      <extLst>
        <ext xmlns:xlrd="http://schemas.microsoft.com/office/spreadsheetml/2017/richdata" uri="{3e2802c4-a4d2-4d8b-9148-e3be6c30e623}">
          <xlrd:rvb i="1087"/>
        </ext>
      </extLst>
    </bk>
    <bk>
      <extLst>
        <ext xmlns:xlrd="http://schemas.microsoft.com/office/spreadsheetml/2017/richdata" uri="{3e2802c4-a4d2-4d8b-9148-e3be6c30e623}">
          <xlrd:rvb i="1088"/>
        </ext>
      </extLst>
    </bk>
    <bk>
      <extLst>
        <ext xmlns:xlrd="http://schemas.microsoft.com/office/spreadsheetml/2017/richdata" uri="{3e2802c4-a4d2-4d8b-9148-e3be6c30e623}">
          <xlrd:rvb i="1089"/>
        </ext>
      </extLst>
    </bk>
    <bk>
      <extLst>
        <ext xmlns:xlrd="http://schemas.microsoft.com/office/spreadsheetml/2017/richdata" uri="{3e2802c4-a4d2-4d8b-9148-e3be6c30e623}">
          <xlrd:rvb i="1090"/>
        </ext>
      </extLst>
    </bk>
    <bk>
      <extLst>
        <ext xmlns:xlrd="http://schemas.microsoft.com/office/spreadsheetml/2017/richdata" uri="{3e2802c4-a4d2-4d8b-9148-e3be6c30e623}">
          <xlrd:rvb i="1091"/>
        </ext>
      </extLst>
    </bk>
    <bk>
      <extLst>
        <ext xmlns:xlrd="http://schemas.microsoft.com/office/spreadsheetml/2017/richdata" uri="{3e2802c4-a4d2-4d8b-9148-e3be6c30e623}">
          <xlrd:rvb i="1092"/>
        </ext>
      </extLst>
    </bk>
    <bk>
      <extLst>
        <ext xmlns:xlrd="http://schemas.microsoft.com/office/spreadsheetml/2017/richdata" uri="{3e2802c4-a4d2-4d8b-9148-e3be6c30e623}">
          <xlrd:rvb i="1093"/>
        </ext>
      </extLst>
    </bk>
    <bk>
      <extLst>
        <ext xmlns:xlrd="http://schemas.microsoft.com/office/spreadsheetml/2017/richdata" uri="{3e2802c4-a4d2-4d8b-9148-e3be6c30e623}">
          <xlrd:rvb i="1094"/>
        </ext>
      </extLst>
    </bk>
    <bk>
      <extLst>
        <ext xmlns:xlrd="http://schemas.microsoft.com/office/spreadsheetml/2017/richdata" uri="{3e2802c4-a4d2-4d8b-9148-e3be6c30e623}">
          <xlrd:rvb i="1095"/>
        </ext>
      </extLst>
    </bk>
    <bk>
      <extLst>
        <ext xmlns:xlrd="http://schemas.microsoft.com/office/spreadsheetml/2017/richdata" uri="{3e2802c4-a4d2-4d8b-9148-e3be6c30e623}">
          <xlrd:rvb i="1096"/>
        </ext>
      </extLst>
    </bk>
    <bk>
      <extLst>
        <ext xmlns:xlrd="http://schemas.microsoft.com/office/spreadsheetml/2017/richdata" uri="{3e2802c4-a4d2-4d8b-9148-e3be6c30e623}">
          <xlrd:rvb i="1097"/>
        </ext>
      </extLst>
    </bk>
    <bk>
      <extLst>
        <ext xmlns:xlrd="http://schemas.microsoft.com/office/spreadsheetml/2017/richdata" uri="{3e2802c4-a4d2-4d8b-9148-e3be6c30e623}">
          <xlrd:rvb i="1098"/>
        </ext>
      </extLst>
    </bk>
    <bk>
      <extLst>
        <ext xmlns:xlrd="http://schemas.microsoft.com/office/spreadsheetml/2017/richdata" uri="{3e2802c4-a4d2-4d8b-9148-e3be6c30e623}">
          <xlrd:rvb i="1099"/>
        </ext>
      </extLst>
    </bk>
    <bk>
      <extLst>
        <ext xmlns:xlrd="http://schemas.microsoft.com/office/spreadsheetml/2017/richdata" uri="{3e2802c4-a4d2-4d8b-9148-e3be6c30e623}">
          <xlrd:rvb i="1100"/>
        </ext>
      </extLst>
    </bk>
    <bk>
      <extLst>
        <ext xmlns:xlrd="http://schemas.microsoft.com/office/spreadsheetml/2017/richdata" uri="{3e2802c4-a4d2-4d8b-9148-e3be6c30e623}">
          <xlrd:rvb i="1101"/>
        </ext>
      </extLst>
    </bk>
    <bk>
      <extLst>
        <ext xmlns:xlrd="http://schemas.microsoft.com/office/spreadsheetml/2017/richdata" uri="{3e2802c4-a4d2-4d8b-9148-e3be6c30e623}">
          <xlrd:rvb i="1102"/>
        </ext>
      </extLst>
    </bk>
    <bk>
      <extLst>
        <ext xmlns:xlrd="http://schemas.microsoft.com/office/spreadsheetml/2017/richdata" uri="{3e2802c4-a4d2-4d8b-9148-e3be6c30e623}">
          <xlrd:rvb i="1103"/>
        </ext>
      </extLst>
    </bk>
    <bk>
      <extLst>
        <ext xmlns:xlrd="http://schemas.microsoft.com/office/spreadsheetml/2017/richdata" uri="{3e2802c4-a4d2-4d8b-9148-e3be6c30e623}">
          <xlrd:rvb i="1104"/>
        </ext>
      </extLst>
    </bk>
    <bk>
      <extLst>
        <ext xmlns:xlrd="http://schemas.microsoft.com/office/spreadsheetml/2017/richdata" uri="{3e2802c4-a4d2-4d8b-9148-e3be6c30e623}">
          <xlrd:rvb i="1105"/>
        </ext>
      </extLst>
    </bk>
    <bk>
      <extLst>
        <ext xmlns:xlrd="http://schemas.microsoft.com/office/spreadsheetml/2017/richdata" uri="{3e2802c4-a4d2-4d8b-9148-e3be6c30e623}">
          <xlrd:rvb i="1106"/>
        </ext>
      </extLst>
    </bk>
    <bk>
      <extLst>
        <ext xmlns:xlrd="http://schemas.microsoft.com/office/spreadsheetml/2017/richdata" uri="{3e2802c4-a4d2-4d8b-9148-e3be6c30e623}">
          <xlrd:rvb i="1107"/>
        </ext>
      </extLst>
    </bk>
    <bk>
      <extLst>
        <ext xmlns:xlrd="http://schemas.microsoft.com/office/spreadsheetml/2017/richdata" uri="{3e2802c4-a4d2-4d8b-9148-e3be6c30e623}">
          <xlrd:rvb i="1108"/>
        </ext>
      </extLst>
    </bk>
    <bk>
      <extLst>
        <ext xmlns:xlrd="http://schemas.microsoft.com/office/spreadsheetml/2017/richdata" uri="{3e2802c4-a4d2-4d8b-9148-e3be6c30e623}">
          <xlrd:rvb i="1109"/>
        </ext>
      </extLst>
    </bk>
    <bk>
      <extLst>
        <ext xmlns:xlrd="http://schemas.microsoft.com/office/spreadsheetml/2017/richdata" uri="{3e2802c4-a4d2-4d8b-9148-e3be6c30e623}">
          <xlrd:rvb i="1110"/>
        </ext>
      </extLst>
    </bk>
    <bk>
      <extLst>
        <ext xmlns:xlrd="http://schemas.microsoft.com/office/spreadsheetml/2017/richdata" uri="{3e2802c4-a4d2-4d8b-9148-e3be6c30e623}">
          <xlrd:rvb i="1111"/>
        </ext>
      </extLst>
    </bk>
    <bk>
      <extLst>
        <ext xmlns:xlrd="http://schemas.microsoft.com/office/spreadsheetml/2017/richdata" uri="{3e2802c4-a4d2-4d8b-9148-e3be6c30e623}">
          <xlrd:rvb i="1112"/>
        </ext>
      </extLst>
    </bk>
    <bk>
      <extLst>
        <ext xmlns:xlrd="http://schemas.microsoft.com/office/spreadsheetml/2017/richdata" uri="{3e2802c4-a4d2-4d8b-9148-e3be6c30e623}">
          <xlrd:rvb i="1113"/>
        </ext>
      </extLst>
    </bk>
    <bk>
      <extLst>
        <ext xmlns:xlrd="http://schemas.microsoft.com/office/spreadsheetml/2017/richdata" uri="{3e2802c4-a4d2-4d8b-9148-e3be6c30e623}">
          <xlrd:rvb i="1114"/>
        </ext>
      </extLst>
    </bk>
    <bk>
      <extLst>
        <ext xmlns:xlrd="http://schemas.microsoft.com/office/spreadsheetml/2017/richdata" uri="{3e2802c4-a4d2-4d8b-9148-e3be6c30e623}">
          <xlrd:rvb i="1115"/>
        </ext>
      </extLst>
    </bk>
    <bk>
      <extLst>
        <ext xmlns:xlrd="http://schemas.microsoft.com/office/spreadsheetml/2017/richdata" uri="{3e2802c4-a4d2-4d8b-9148-e3be6c30e623}">
          <xlrd:rvb i="1116"/>
        </ext>
      </extLst>
    </bk>
    <bk>
      <extLst>
        <ext xmlns:xlrd="http://schemas.microsoft.com/office/spreadsheetml/2017/richdata" uri="{3e2802c4-a4d2-4d8b-9148-e3be6c30e623}">
          <xlrd:rvb i="1117"/>
        </ext>
      </extLst>
    </bk>
    <bk>
      <extLst>
        <ext xmlns:xlrd="http://schemas.microsoft.com/office/spreadsheetml/2017/richdata" uri="{3e2802c4-a4d2-4d8b-9148-e3be6c30e623}">
          <xlrd:rvb i="1118"/>
        </ext>
      </extLst>
    </bk>
    <bk>
      <extLst>
        <ext xmlns:xlrd="http://schemas.microsoft.com/office/spreadsheetml/2017/richdata" uri="{3e2802c4-a4d2-4d8b-9148-e3be6c30e623}">
          <xlrd:rvb i="1119"/>
        </ext>
      </extLst>
    </bk>
    <bk>
      <extLst>
        <ext xmlns:xlrd="http://schemas.microsoft.com/office/spreadsheetml/2017/richdata" uri="{3e2802c4-a4d2-4d8b-9148-e3be6c30e623}">
          <xlrd:rvb i="1120"/>
        </ext>
      </extLst>
    </bk>
    <bk>
      <extLst>
        <ext xmlns:xlrd="http://schemas.microsoft.com/office/spreadsheetml/2017/richdata" uri="{3e2802c4-a4d2-4d8b-9148-e3be6c30e623}">
          <xlrd:rvb i="1121"/>
        </ext>
      </extLst>
    </bk>
    <bk>
      <extLst>
        <ext xmlns:xlrd="http://schemas.microsoft.com/office/spreadsheetml/2017/richdata" uri="{3e2802c4-a4d2-4d8b-9148-e3be6c30e623}">
          <xlrd:rvb i="1122"/>
        </ext>
      </extLst>
    </bk>
    <bk>
      <extLst>
        <ext xmlns:xlrd="http://schemas.microsoft.com/office/spreadsheetml/2017/richdata" uri="{3e2802c4-a4d2-4d8b-9148-e3be6c30e623}">
          <xlrd:rvb i="1123"/>
        </ext>
      </extLst>
    </bk>
    <bk>
      <extLst>
        <ext xmlns:xlrd="http://schemas.microsoft.com/office/spreadsheetml/2017/richdata" uri="{3e2802c4-a4d2-4d8b-9148-e3be6c30e623}">
          <xlrd:rvb i="1124"/>
        </ext>
      </extLst>
    </bk>
    <bk>
      <extLst>
        <ext xmlns:xlrd="http://schemas.microsoft.com/office/spreadsheetml/2017/richdata" uri="{3e2802c4-a4d2-4d8b-9148-e3be6c30e623}">
          <xlrd:rvb i="1125"/>
        </ext>
      </extLst>
    </bk>
    <bk>
      <extLst>
        <ext xmlns:xlrd="http://schemas.microsoft.com/office/spreadsheetml/2017/richdata" uri="{3e2802c4-a4d2-4d8b-9148-e3be6c30e623}">
          <xlrd:rvb i="1126"/>
        </ext>
      </extLst>
    </bk>
    <bk>
      <extLst>
        <ext xmlns:xlrd="http://schemas.microsoft.com/office/spreadsheetml/2017/richdata" uri="{3e2802c4-a4d2-4d8b-9148-e3be6c30e623}">
          <xlrd:rvb i="1127"/>
        </ext>
      </extLst>
    </bk>
    <bk>
      <extLst>
        <ext xmlns:xlrd="http://schemas.microsoft.com/office/spreadsheetml/2017/richdata" uri="{3e2802c4-a4d2-4d8b-9148-e3be6c30e623}">
          <xlrd:rvb i="1128"/>
        </ext>
      </extLst>
    </bk>
    <bk>
      <extLst>
        <ext xmlns:xlrd="http://schemas.microsoft.com/office/spreadsheetml/2017/richdata" uri="{3e2802c4-a4d2-4d8b-9148-e3be6c30e623}">
          <xlrd:rvb i="1129"/>
        </ext>
      </extLst>
    </bk>
    <bk>
      <extLst>
        <ext xmlns:xlrd="http://schemas.microsoft.com/office/spreadsheetml/2017/richdata" uri="{3e2802c4-a4d2-4d8b-9148-e3be6c30e623}">
          <xlrd:rvb i="1130"/>
        </ext>
      </extLst>
    </bk>
    <bk>
      <extLst>
        <ext xmlns:xlrd="http://schemas.microsoft.com/office/spreadsheetml/2017/richdata" uri="{3e2802c4-a4d2-4d8b-9148-e3be6c30e623}">
          <xlrd:rvb i="1131"/>
        </ext>
      </extLst>
    </bk>
    <bk>
      <extLst>
        <ext xmlns:xlrd="http://schemas.microsoft.com/office/spreadsheetml/2017/richdata" uri="{3e2802c4-a4d2-4d8b-9148-e3be6c30e623}">
          <xlrd:rvb i="1132"/>
        </ext>
      </extLst>
    </bk>
    <bk>
      <extLst>
        <ext xmlns:xlrd="http://schemas.microsoft.com/office/spreadsheetml/2017/richdata" uri="{3e2802c4-a4d2-4d8b-9148-e3be6c30e623}">
          <xlrd:rvb i="1133"/>
        </ext>
      </extLst>
    </bk>
    <bk>
      <extLst>
        <ext xmlns:xlrd="http://schemas.microsoft.com/office/spreadsheetml/2017/richdata" uri="{3e2802c4-a4d2-4d8b-9148-e3be6c30e623}">
          <xlrd:rvb i="1134"/>
        </ext>
      </extLst>
    </bk>
    <bk>
      <extLst>
        <ext xmlns:xlrd="http://schemas.microsoft.com/office/spreadsheetml/2017/richdata" uri="{3e2802c4-a4d2-4d8b-9148-e3be6c30e623}">
          <xlrd:rvb i="1135"/>
        </ext>
      </extLst>
    </bk>
    <bk>
      <extLst>
        <ext xmlns:xlrd="http://schemas.microsoft.com/office/spreadsheetml/2017/richdata" uri="{3e2802c4-a4d2-4d8b-9148-e3be6c30e623}">
          <xlrd:rvb i="1136"/>
        </ext>
      </extLst>
    </bk>
    <bk>
      <extLst>
        <ext xmlns:xlrd="http://schemas.microsoft.com/office/spreadsheetml/2017/richdata" uri="{3e2802c4-a4d2-4d8b-9148-e3be6c30e623}">
          <xlrd:rvb i="1137"/>
        </ext>
      </extLst>
    </bk>
    <bk>
      <extLst>
        <ext xmlns:xlrd="http://schemas.microsoft.com/office/spreadsheetml/2017/richdata" uri="{3e2802c4-a4d2-4d8b-9148-e3be6c30e623}">
          <xlrd:rvb i="1138"/>
        </ext>
      </extLst>
    </bk>
    <bk>
      <extLst>
        <ext xmlns:xlrd="http://schemas.microsoft.com/office/spreadsheetml/2017/richdata" uri="{3e2802c4-a4d2-4d8b-9148-e3be6c30e623}">
          <xlrd:rvb i="1139"/>
        </ext>
      </extLst>
    </bk>
    <bk>
      <extLst>
        <ext xmlns:xlrd="http://schemas.microsoft.com/office/spreadsheetml/2017/richdata" uri="{3e2802c4-a4d2-4d8b-9148-e3be6c30e623}">
          <xlrd:rvb i="1140"/>
        </ext>
      </extLst>
    </bk>
    <bk>
      <extLst>
        <ext xmlns:xlrd="http://schemas.microsoft.com/office/spreadsheetml/2017/richdata" uri="{3e2802c4-a4d2-4d8b-9148-e3be6c30e623}">
          <xlrd:rvb i="1141"/>
        </ext>
      </extLst>
    </bk>
    <bk>
      <extLst>
        <ext xmlns:xlrd="http://schemas.microsoft.com/office/spreadsheetml/2017/richdata" uri="{3e2802c4-a4d2-4d8b-9148-e3be6c30e623}">
          <xlrd:rvb i="1142"/>
        </ext>
      </extLst>
    </bk>
    <bk>
      <extLst>
        <ext xmlns:xlrd="http://schemas.microsoft.com/office/spreadsheetml/2017/richdata" uri="{3e2802c4-a4d2-4d8b-9148-e3be6c30e623}">
          <xlrd:rvb i="1143"/>
        </ext>
      </extLst>
    </bk>
    <bk>
      <extLst>
        <ext xmlns:xlrd="http://schemas.microsoft.com/office/spreadsheetml/2017/richdata" uri="{3e2802c4-a4d2-4d8b-9148-e3be6c30e623}">
          <xlrd:rvb i="1144"/>
        </ext>
      </extLst>
    </bk>
    <bk>
      <extLst>
        <ext xmlns:xlrd="http://schemas.microsoft.com/office/spreadsheetml/2017/richdata" uri="{3e2802c4-a4d2-4d8b-9148-e3be6c30e623}">
          <xlrd:rvb i="1145"/>
        </ext>
      </extLst>
    </bk>
    <bk>
      <extLst>
        <ext xmlns:xlrd="http://schemas.microsoft.com/office/spreadsheetml/2017/richdata" uri="{3e2802c4-a4d2-4d8b-9148-e3be6c30e623}">
          <xlrd:rvb i="1146"/>
        </ext>
      </extLst>
    </bk>
    <bk>
      <extLst>
        <ext xmlns:xlrd="http://schemas.microsoft.com/office/spreadsheetml/2017/richdata" uri="{3e2802c4-a4d2-4d8b-9148-e3be6c30e623}">
          <xlrd:rvb i="1147"/>
        </ext>
      </extLst>
    </bk>
    <bk>
      <extLst>
        <ext xmlns:xlrd="http://schemas.microsoft.com/office/spreadsheetml/2017/richdata" uri="{3e2802c4-a4d2-4d8b-9148-e3be6c30e623}">
          <xlrd:rvb i="1148"/>
        </ext>
      </extLst>
    </bk>
    <bk>
      <extLst>
        <ext xmlns:xlrd="http://schemas.microsoft.com/office/spreadsheetml/2017/richdata" uri="{3e2802c4-a4d2-4d8b-9148-e3be6c30e623}">
          <xlrd:rvb i="1149"/>
        </ext>
      </extLst>
    </bk>
    <bk>
      <extLst>
        <ext xmlns:xlrd="http://schemas.microsoft.com/office/spreadsheetml/2017/richdata" uri="{3e2802c4-a4d2-4d8b-9148-e3be6c30e623}">
          <xlrd:rvb i="1150"/>
        </ext>
      </extLst>
    </bk>
    <bk>
      <extLst>
        <ext xmlns:xlrd="http://schemas.microsoft.com/office/spreadsheetml/2017/richdata" uri="{3e2802c4-a4d2-4d8b-9148-e3be6c30e623}">
          <xlrd:rvb i="1151"/>
        </ext>
      </extLst>
    </bk>
    <bk>
      <extLst>
        <ext xmlns:xlrd="http://schemas.microsoft.com/office/spreadsheetml/2017/richdata" uri="{3e2802c4-a4d2-4d8b-9148-e3be6c30e623}">
          <xlrd:rvb i="1152"/>
        </ext>
      </extLst>
    </bk>
    <bk>
      <extLst>
        <ext xmlns:xlrd="http://schemas.microsoft.com/office/spreadsheetml/2017/richdata" uri="{3e2802c4-a4d2-4d8b-9148-e3be6c30e623}">
          <xlrd:rvb i="1153"/>
        </ext>
      </extLst>
    </bk>
    <bk>
      <extLst>
        <ext xmlns:xlrd="http://schemas.microsoft.com/office/spreadsheetml/2017/richdata" uri="{3e2802c4-a4d2-4d8b-9148-e3be6c30e623}">
          <xlrd:rvb i="1154"/>
        </ext>
      </extLst>
    </bk>
    <bk>
      <extLst>
        <ext xmlns:xlrd="http://schemas.microsoft.com/office/spreadsheetml/2017/richdata" uri="{3e2802c4-a4d2-4d8b-9148-e3be6c30e623}">
          <xlrd:rvb i="1155"/>
        </ext>
      </extLst>
    </bk>
    <bk>
      <extLst>
        <ext xmlns:xlrd="http://schemas.microsoft.com/office/spreadsheetml/2017/richdata" uri="{3e2802c4-a4d2-4d8b-9148-e3be6c30e623}">
          <xlrd:rvb i="1156"/>
        </ext>
      </extLst>
    </bk>
    <bk>
      <extLst>
        <ext xmlns:xlrd="http://schemas.microsoft.com/office/spreadsheetml/2017/richdata" uri="{3e2802c4-a4d2-4d8b-9148-e3be6c30e623}">
          <xlrd:rvb i="1157"/>
        </ext>
      </extLst>
    </bk>
    <bk>
      <extLst>
        <ext xmlns:xlrd="http://schemas.microsoft.com/office/spreadsheetml/2017/richdata" uri="{3e2802c4-a4d2-4d8b-9148-e3be6c30e623}">
          <xlrd:rvb i="1158"/>
        </ext>
      </extLst>
    </bk>
    <bk>
      <extLst>
        <ext xmlns:xlrd="http://schemas.microsoft.com/office/spreadsheetml/2017/richdata" uri="{3e2802c4-a4d2-4d8b-9148-e3be6c30e623}">
          <xlrd:rvb i="1159"/>
        </ext>
      </extLst>
    </bk>
    <bk>
      <extLst>
        <ext xmlns:xlrd="http://schemas.microsoft.com/office/spreadsheetml/2017/richdata" uri="{3e2802c4-a4d2-4d8b-9148-e3be6c30e623}">
          <xlrd:rvb i="1160"/>
        </ext>
      </extLst>
    </bk>
    <bk>
      <extLst>
        <ext xmlns:xlrd="http://schemas.microsoft.com/office/spreadsheetml/2017/richdata" uri="{3e2802c4-a4d2-4d8b-9148-e3be6c30e623}">
          <xlrd:rvb i="1161"/>
        </ext>
      </extLst>
    </bk>
    <bk>
      <extLst>
        <ext xmlns:xlrd="http://schemas.microsoft.com/office/spreadsheetml/2017/richdata" uri="{3e2802c4-a4d2-4d8b-9148-e3be6c30e623}">
          <xlrd:rvb i="1162"/>
        </ext>
      </extLst>
    </bk>
    <bk>
      <extLst>
        <ext xmlns:xlrd="http://schemas.microsoft.com/office/spreadsheetml/2017/richdata" uri="{3e2802c4-a4d2-4d8b-9148-e3be6c30e623}">
          <xlrd:rvb i="1163"/>
        </ext>
      </extLst>
    </bk>
    <bk>
      <extLst>
        <ext xmlns:xlrd="http://schemas.microsoft.com/office/spreadsheetml/2017/richdata" uri="{3e2802c4-a4d2-4d8b-9148-e3be6c30e623}">
          <xlrd:rvb i="1164"/>
        </ext>
      </extLst>
    </bk>
    <bk>
      <extLst>
        <ext xmlns:xlrd="http://schemas.microsoft.com/office/spreadsheetml/2017/richdata" uri="{3e2802c4-a4d2-4d8b-9148-e3be6c30e623}">
          <xlrd:rvb i="1165"/>
        </ext>
      </extLst>
    </bk>
    <bk>
      <extLst>
        <ext xmlns:xlrd="http://schemas.microsoft.com/office/spreadsheetml/2017/richdata" uri="{3e2802c4-a4d2-4d8b-9148-e3be6c30e623}">
          <xlrd:rvb i="1166"/>
        </ext>
      </extLst>
    </bk>
    <bk>
      <extLst>
        <ext xmlns:xlrd="http://schemas.microsoft.com/office/spreadsheetml/2017/richdata" uri="{3e2802c4-a4d2-4d8b-9148-e3be6c30e623}">
          <xlrd:rvb i="1167"/>
        </ext>
      </extLst>
    </bk>
    <bk>
      <extLst>
        <ext xmlns:xlrd="http://schemas.microsoft.com/office/spreadsheetml/2017/richdata" uri="{3e2802c4-a4d2-4d8b-9148-e3be6c30e623}">
          <xlrd:rvb i="1168"/>
        </ext>
      </extLst>
    </bk>
    <bk>
      <extLst>
        <ext xmlns:xlrd="http://schemas.microsoft.com/office/spreadsheetml/2017/richdata" uri="{3e2802c4-a4d2-4d8b-9148-e3be6c30e623}">
          <xlrd:rvb i="1169"/>
        </ext>
      </extLst>
    </bk>
    <bk>
      <extLst>
        <ext xmlns:xlrd="http://schemas.microsoft.com/office/spreadsheetml/2017/richdata" uri="{3e2802c4-a4d2-4d8b-9148-e3be6c30e623}">
          <xlrd:rvb i="1170"/>
        </ext>
      </extLst>
    </bk>
    <bk>
      <extLst>
        <ext xmlns:xlrd="http://schemas.microsoft.com/office/spreadsheetml/2017/richdata" uri="{3e2802c4-a4d2-4d8b-9148-e3be6c30e623}">
          <xlrd:rvb i="1171"/>
        </ext>
      </extLst>
    </bk>
    <bk>
      <extLst>
        <ext xmlns:xlrd="http://schemas.microsoft.com/office/spreadsheetml/2017/richdata" uri="{3e2802c4-a4d2-4d8b-9148-e3be6c30e623}">
          <xlrd:rvb i="1172"/>
        </ext>
      </extLst>
    </bk>
    <bk>
      <extLst>
        <ext xmlns:xlrd="http://schemas.microsoft.com/office/spreadsheetml/2017/richdata" uri="{3e2802c4-a4d2-4d8b-9148-e3be6c30e623}">
          <xlrd:rvb i="1173"/>
        </ext>
      </extLst>
    </bk>
    <bk>
      <extLst>
        <ext xmlns:xlrd="http://schemas.microsoft.com/office/spreadsheetml/2017/richdata" uri="{3e2802c4-a4d2-4d8b-9148-e3be6c30e623}">
          <xlrd:rvb i="1174"/>
        </ext>
      </extLst>
    </bk>
    <bk>
      <extLst>
        <ext xmlns:xlrd="http://schemas.microsoft.com/office/spreadsheetml/2017/richdata" uri="{3e2802c4-a4d2-4d8b-9148-e3be6c30e623}">
          <xlrd:rvb i="1175"/>
        </ext>
      </extLst>
    </bk>
    <bk>
      <extLst>
        <ext xmlns:xlrd="http://schemas.microsoft.com/office/spreadsheetml/2017/richdata" uri="{3e2802c4-a4d2-4d8b-9148-e3be6c30e623}">
          <xlrd:rvb i="1176"/>
        </ext>
      </extLst>
    </bk>
    <bk>
      <extLst>
        <ext xmlns:xlrd="http://schemas.microsoft.com/office/spreadsheetml/2017/richdata" uri="{3e2802c4-a4d2-4d8b-9148-e3be6c30e623}">
          <xlrd:rvb i="1177"/>
        </ext>
      </extLst>
    </bk>
    <bk>
      <extLst>
        <ext xmlns:xlrd="http://schemas.microsoft.com/office/spreadsheetml/2017/richdata" uri="{3e2802c4-a4d2-4d8b-9148-e3be6c30e623}">
          <xlrd:rvb i="1178"/>
        </ext>
      </extLst>
    </bk>
    <bk>
      <extLst>
        <ext xmlns:xlrd="http://schemas.microsoft.com/office/spreadsheetml/2017/richdata" uri="{3e2802c4-a4d2-4d8b-9148-e3be6c30e623}">
          <xlrd:rvb i="1179"/>
        </ext>
      </extLst>
    </bk>
    <bk>
      <extLst>
        <ext xmlns:xlrd="http://schemas.microsoft.com/office/spreadsheetml/2017/richdata" uri="{3e2802c4-a4d2-4d8b-9148-e3be6c30e623}">
          <xlrd:rvb i="1180"/>
        </ext>
      </extLst>
    </bk>
    <bk>
      <extLst>
        <ext xmlns:xlrd="http://schemas.microsoft.com/office/spreadsheetml/2017/richdata" uri="{3e2802c4-a4d2-4d8b-9148-e3be6c30e623}">
          <xlrd:rvb i="1181"/>
        </ext>
      </extLst>
    </bk>
    <bk>
      <extLst>
        <ext xmlns:xlrd="http://schemas.microsoft.com/office/spreadsheetml/2017/richdata" uri="{3e2802c4-a4d2-4d8b-9148-e3be6c30e623}">
          <xlrd:rvb i="1182"/>
        </ext>
      </extLst>
    </bk>
    <bk>
      <extLst>
        <ext xmlns:xlrd="http://schemas.microsoft.com/office/spreadsheetml/2017/richdata" uri="{3e2802c4-a4d2-4d8b-9148-e3be6c30e623}">
          <xlrd:rvb i="1183"/>
        </ext>
      </extLst>
    </bk>
    <bk>
      <extLst>
        <ext xmlns:xlrd="http://schemas.microsoft.com/office/spreadsheetml/2017/richdata" uri="{3e2802c4-a4d2-4d8b-9148-e3be6c30e623}">
          <xlrd:rvb i="1184"/>
        </ext>
      </extLst>
    </bk>
    <bk>
      <extLst>
        <ext xmlns:xlrd="http://schemas.microsoft.com/office/spreadsheetml/2017/richdata" uri="{3e2802c4-a4d2-4d8b-9148-e3be6c30e623}">
          <xlrd:rvb i="1185"/>
        </ext>
      </extLst>
    </bk>
    <bk>
      <extLst>
        <ext xmlns:xlrd="http://schemas.microsoft.com/office/spreadsheetml/2017/richdata" uri="{3e2802c4-a4d2-4d8b-9148-e3be6c30e623}">
          <xlrd:rvb i="1186"/>
        </ext>
      </extLst>
    </bk>
    <bk>
      <extLst>
        <ext xmlns:xlrd="http://schemas.microsoft.com/office/spreadsheetml/2017/richdata" uri="{3e2802c4-a4d2-4d8b-9148-e3be6c30e623}">
          <xlrd:rvb i="1187"/>
        </ext>
      </extLst>
    </bk>
    <bk>
      <extLst>
        <ext xmlns:xlrd="http://schemas.microsoft.com/office/spreadsheetml/2017/richdata" uri="{3e2802c4-a4d2-4d8b-9148-e3be6c30e623}">
          <xlrd:rvb i="1188"/>
        </ext>
      </extLst>
    </bk>
    <bk>
      <extLst>
        <ext xmlns:xlrd="http://schemas.microsoft.com/office/spreadsheetml/2017/richdata" uri="{3e2802c4-a4d2-4d8b-9148-e3be6c30e623}">
          <xlrd:rvb i="1189"/>
        </ext>
      </extLst>
    </bk>
    <bk>
      <extLst>
        <ext xmlns:xlrd="http://schemas.microsoft.com/office/spreadsheetml/2017/richdata" uri="{3e2802c4-a4d2-4d8b-9148-e3be6c30e623}">
          <xlrd:rvb i="1190"/>
        </ext>
      </extLst>
    </bk>
    <bk>
      <extLst>
        <ext xmlns:xlrd="http://schemas.microsoft.com/office/spreadsheetml/2017/richdata" uri="{3e2802c4-a4d2-4d8b-9148-e3be6c30e623}">
          <xlrd:rvb i="1191"/>
        </ext>
      </extLst>
    </bk>
    <bk>
      <extLst>
        <ext xmlns:xlrd="http://schemas.microsoft.com/office/spreadsheetml/2017/richdata" uri="{3e2802c4-a4d2-4d8b-9148-e3be6c30e623}">
          <xlrd:rvb i="1192"/>
        </ext>
      </extLst>
    </bk>
    <bk>
      <extLst>
        <ext xmlns:xlrd="http://schemas.microsoft.com/office/spreadsheetml/2017/richdata" uri="{3e2802c4-a4d2-4d8b-9148-e3be6c30e623}">
          <xlrd:rvb i="1193"/>
        </ext>
      </extLst>
    </bk>
    <bk>
      <extLst>
        <ext xmlns:xlrd="http://schemas.microsoft.com/office/spreadsheetml/2017/richdata" uri="{3e2802c4-a4d2-4d8b-9148-e3be6c30e623}">
          <xlrd:rvb i="1194"/>
        </ext>
      </extLst>
    </bk>
    <bk>
      <extLst>
        <ext xmlns:xlrd="http://schemas.microsoft.com/office/spreadsheetml/2017/richdata" uri="{3e2802c4-a4d2-4d8b-9148-e3be6c30e623}">
          <xlrd:rvb i="1195"/>
        </ext>
      </extLst>
    </bk>
    <bk>
      <extLst>
        <ext xmlns:xlrd="http://schemas.microsoft.com/office/spreadsheetml/2017/richdata" uri="{3e2802c4-a4d2-4d8b-9148-e3be6c30e623}">
          <xlrd:rvb i="1196"/>
        </ext>
      </extLst>
    </bk>
    <bk>
      <extLst>
        <ext xmlns:xlrd="http://schemas.microsoft.com/office/spreadsheetml/2017/richdata" uri="{3e2802c4-a4d2-4d8b-9148-e3be6c30e623}">
          <xlrd:rvb i="1197"/>
        </ext>
      </extLst>
    </bk>
    <bk>
      <extLst>
        <ext xmlns:xlrd="http://schemas.microsoft.com/office/spreadsheetml/2017/richdata" uri="{3e2802c4-a4d2-4d8b-9148-e3be6c30e623}">
          <xlrd:rvb i="1198"/>
        </ext>
      </extLst>
    </bk>
    <bk>
      <extLst>
        <ext xmlns:xlrd="http://schemas.microsoft.com/office/spreadsheetml/2017/richdata" uri="{3e2802c4-a4d2-4d8b-9148-e3be6c30e623}">
          <xlrd:rvb i="1199"/>
        </ext>
      </extLst>
    </bk>
    <bk>
      <extLst>
        <ext xmlns:xlrd="http://schemas.microsoft.com/office/spreadsheetml/2017/richdata" uri="{3e2802c4-a4d2-4d8b-9148-e3be6c30e623}">
          <xlrd:rvb i="1200"/>
        </ext>
      </extLst>
    </bk>
    <bk>
      <extLst>
        <ext xmlns:xlrd="http://schemas.microsoft.com/office/spreadsheetml/2017/richdata" uri="{3e2802c4-a4d2-4d8b-9148-e3be6c30e623}">
          <xlrd:rvb i="1201"/>
        </ext>
      </extLst>
    </bk>
    <bk>
      <extLst>
        <ext xmlns:xlrd="http://schemas.microsoft.com/office/spreadsheetml/2017/richdata" uri="{3e2802c4-a4d2-4d8b-9148-e3be6c30e623}">
          <xlrd:rvb i="1202"/>
        </ext>
      </extLst>
    </bk>
    <bk>
      <extLst>
        <ext xmlns:xlrd="http://schemas.microsoft.com/office/spreadsheetml/2017/richdata" uri="{3e2802c4-a4d2-4d8b-9148-e3be6c30e623}">
          <xlrd:rvb i="1203"/>
        </ext>
      </extLst>
    </bk>
    <bk>
      <extLst>
        <ext xmlns:xlrd="http://schemas.microsoft.com/office/spreadsheetml/2017/richdata" uri="{3e2802c4-a4d2-4d8b-9148-e3be6c30e623}">
          <xlrd:rvb i="1204"/>
        </ext>
      </extLst>
    </bk>
    <bk>
      <extLst>
        <ext xmlns:xlrd="http://schemas.microsoft.com/office/spreadsheetml/2017/richdata" uri="{3e2802c4-a4d2-4d8b-9148-e3be6c30e623}">
          <xlrd:rvb i="1205"/>
        </ext>
      </extLst>
    </bk>
    <bk>
      <extLst>
        <ext xmlns:xlrd="http://schemas.microsoft.com/office/spreadsheetml/2017/richdata" uri="{3e2802c4-a4d2-4d8b-9148-e3be6c30e623}">
          <xlrd:rvb i="1206"/>
        </ext>
      </extLst>
    </bk>
    <bk>
      <extLst>
        <ext xmlns:xlrd="http://schemas.microsoft.com/office/spreadsheetml/2017/richdata" uri="{3e2802c4-a4d2-4d8b-9148-e3be6c30e623}">
          <xlrd:rvb i="1207"/>
        </ext>
      </extLst>
    </bk>
    <bk>
      <extLst>
        <ext xmlns:xlrd="http://schemas.microsoft.com/office/spreadsheetml/2017/richdata" uri="{3e2802c4-a4d2-4d8b-9148-e3be6c30e623}">
          <xlrd:rvb i="1208"/>
        </ext>
      </extLst>
    </bk>
    <bk>
      <extLst>
        <ext xmlns:xlrd="http://schemas.microsoft.com/office/spreadsheetml/2017/richdata" uri="{3e2802c4-a4d2-4d8b-9148-e3be6c30e623}">
          <xlrd:rvb i="1209"/>
        </ext>
      </extLst>
    </bk>
    <bk>
      <extLst>
        <ext xmlns:xlrd="http://schemas.microsoft.com/office/spreadsheetml/2017/richdata" uri="{3e2802c4-a4d2-4d8b-9148-e3be6c30e623}">
          <xlrd:rvb i="1210"/>
        </ext>
      </extLst>
    </bk>
    <bk>
      <extLst>
        <ext xmlns:xlrd="http://schemas.microsoft.com/office/spreadsheetml/2017/richdata" uri="{3e2802c4-a4d2-4d8b-9148-e3be6c30e623}">
          <xlrd:rvb i="1211"/>
        </ext>
      </extLst>
    </bk>
    <bk>
      <extLst>
        <ext xmlns:xlrd="http://schemas.microsoft.com/office/spreadsheetml/2017/richdata" uri="{3e2802c4-a4d2-4d8b-9148-e3be6c30e623}">
          <xlrd:rvb i="1212"/>
        </ext>
      </extLst>
    </bk>
    <bk>
      <extLst>
        <ext xmlns:xlrd="http://schemas.microsoft.com/office/spreadsheetml/2017/richdata" uri="{3e2802c4-a4d2-4d8b-9148-e3be6c30e623}">
          <xlrd:rvb i="1213"/>
        </ext>
      </extLst>
    </bk>
    <bk>
      <extLst>
        <ext xmlns:xlrd="http://schemas.microsoft.com/office/spreadsheetml/2017/richdata" uri="{3e2802c4-a4d2-4d8b-9148-e3be6c30e623}">
          <xlrd:rvb i="1214"/>
        </ext>
      </extLst>
    </bk>
    <bk>
      <extLst>
        <ext xmlns:xlrd="http://schemas.microsoft.com/office/spreadsheetml/2017/richdata" uri="{3e2802c4-a4d2-4d8b-9148-e3be6c30e623}">
          <xlrd:rvb i="1215"/>
        </ext>
      </extLst>
    </bk>
    <bk>
      <extLst>
        <ext xmlns:xlrd="http://schemas.microsoft.com/office/spreadsheetml/2017/richdata" uri="{3e2802c4-a4d2-4d8b-9148-e3be6c30e623}">
          <xlrd:rvb i="1216"/>
        </ext>
      </extLst>
    </bk>
    <bk>
      <extLst>
        <ext xmlns:xlrd="http://schemas.microsoft.com/office/spreadsheetml/2017/richdata" uri="{3e2802c4-a4d2-4d8b-9148-e3be6c30e623}">
          <xlrd:rvb i="1217"/>
        </ext>
      </extLst>
    </bk>
    <bk>
      <extLst>
        <ext xmlns:xlrd="http://schemas.microsoft.com/office/spreadsheetml/2017/richdata" uri="{3e2802c4-a4d2-4d8b-9148-e3be6c30e623}">
          <xlrd:rvb i="1218"/>
        </ext>
      </extLst>
    </bk>
    <bk>
      <extLst>
        <ext xmlns:xlrd="http://schemas.microsoft.com/office/spreadsheetml/2017/richdata" uri="{3e2802c4-a4d2-4d8b-9148-e3be6c30e623}">
          <xlrd:rvb i="1219"/>
        </ext>
      </extLst>
    </bk>
    <bk>
      <extLst>
        <ext xmlns:xlrd="http://schemas.microsoft.com/office/spreadsheetml/2017/richdata" uri="{3e2802c4-a4d2-4d8b-9148-e3be6c30e623}">
          <xlrd:rvb i="1220"/>
        </ext>
      </extLst>
    </bk>
    <bk>
      <extLst>
        <ext xmlns:xlrd="http://schemas.microsoft.com/office/spreadsheetml/2017/richdata" uri="{3e2802c4-a4d2-4d8b-9148-e3be6c30e623}">
          <xlrd:rvb i="1221"/>
        </ext>
      </extLst>
    </bk>
    <bk>
      <extLst>
        <ext xmlns:xlrd="http://schemas.microsoft.com/office/spreadsheetml/2017/richdata" uri="{3e2802c4-a4d2-4d8b-9148-e3be6c30e623}">
          <xlrd:rvb i="1222"/>
        </ext>
      </extLst>
    </bk>
    <bk>
      <extLst>
        <ext xmlns:xlrd="http://schemas.microsoft.com/office/spreadsheetml/2017/richdata" uri="{3e2802c4-a4d2-4d8b-9148-e3be6c30e623}">
          <xlrd:rvb i="1223"/>
        </ext>
      </extLst>
    </bk>
    <bk>
      <extLst>
        <ext xmlns:xlrd="http://schemas.microsoft.com/office/spreadsheetml/2017/richdata" uri="{3e2802c4-a4d2-4d8b-9148-e3be6c30e623}">
          <xlrd:rvb i="1224"/>
        </ext>
      </extLst>
    </bk>
    <bk>
      <extLst>
        <ext xmlns:xlrd="http://schemas.microsoft.com/office/spreadsheetml/2017/richdata" uri="{3e2802c4-a4d2-4d8b-9148-e3be6c30e623}">
          <xlrd:rvb i="1225"/>
        </ext>
      </extLst>
    </bk>
    <bk>
      <extLst>
        <ext xmlns:xlrd="http://schemas.microsoft.com/office/spreadsheetml/2017/richdata" uri="{3e2802c4-a4d2-4d8b-9148-e3be6c30e623}">
          <xlrd:rvb i="1226"/>
        </ext>
      </extLst>
    </bk>
    <bk>
      <extLst>
        <ext xmlns:xlrd="http://schemas.microsoft.com/office/spreadsheetml/2017/richdata" uri="{3e2802c4-a4d2-4d8b-9148-e3be6c30e623}">
          <xlrd:rvb i="1227"/>
        </ext>
      </extLst>
    </bk>
    <bk>
      <extLst>
        <ext xmlns:xlrd="http://schemas.microsoft.com/office/spreadsheetml/2017/richdata" uri="{3e2802c4-a4d2-4d8b-9148-e3be6c30e623}">
          <xlrd:rvb i="1228"/>
        </ext>
      </extLst>
    </bk>
    <bk>
      <extLst>
        <ext xmlns:xlrd="http://schemas.microsoft.com/office/spreadsheetml/2017/richdata" uri="{3e2802c4-a4d2-4d8b-9148-e3be6c30e623}">
          <xlrd:rvb i="1229"/>
        </ext>
      </extLst>
    </bk>
    <bk>
      <extLst>
        <ext xmlns:xlrd="http://schemas.microsoft.com/office/spreadsheetml/2017/richdata" uri="{3e2802c4-a4d2-4d8b-9148-e3be6c30e623}">
          <xlrd:rvb i="1230"/>
        </ext>
      </extLst>
    </bk>
    <bk>
      <extLst>
        <ext xmlns:xlrd="http://schemas.microsoft.com/office/spreadsheetml/2017/richdata" uri="{3e2802c4-a4d2-4d8b-9148-e3be6c30e623}">
          <xlrd:rvb i="1231"/>
        </ext>
      </extLst>
    </bk>
    <bk>
      <extLst>
        <ext xmlns:xlrd="http://schemas.microsoft.com/office/spreadsheetml/2017/richdata" uri="{3e2802c4-a4d2-4d8b-9148-e3be6c30e623}">
          <xlrd:rvb i="1232"/>
        </ext>
      </extLst>
    </bk>
    <bk>
      <extLst>
        <ext xmlns:xlrd="http://schemas.microsoft.com/office/spreadsheetml/2017/richdata" uri="{3e2802c4-a4d2-4d8b-9148-e3be6c30e623}">
          <xlrd:rvb i="1233"/>
        </ext>
      </extLst>
    </bk>
    <bk>
      <extLst>
        <ext xmlns:xlrd="http://schemas.microsoft.com/office/spreadsheetml/2017/richdata" uri="{3e2802c4-a4d2-4d8b-9148-e3be6c30e623}">
          <xlrd:rvb i="1234"/>
        </ext>
      </extLst>
    </bk>
    <bk>
      <extLst>
        <ext xmlns:xlrd="http://schemas.microsoft.com/office/spreadsheetml/2017/richdata" uri="{3e2802c4-a4d2-4d8b-9148-e3be6c30e623}">
          <xlrd:rvb i="1235"/>
        </ext>
      </extLst>
    </bk>
    <bk>
      <extLst>
        <ext xmlns:xlrd="http://schemas.microsoft.com/office/spreadsheetml/2017/richdata" uri="{3e2802c4-a4d2-4d8b-9148-e3be6c30e623}">
          <xlrd:rvb i="1236"/>
        </ext>
      </extLst>
    </bk>
    <bk>
      <extLst>
        <ext xmlns:xlrd="http://schemas.microsoft.com/office/spreadsheetml/2017/richdata" uri="{3e2802c4-a4d2-4d8b-9148-e3be6c30e623}">
          <xlrd:rvb i="1237"/>
        </ext>
      </extLst>
    </bk>
    <bk>
      <extLst>
        <ext xmlns:xlrd="http://schemas.microsoft.com/office/spreadsheetml/2017/richdata" uri="{3e2802c4-a4d2-4d8b-9148-e3be6c30e623}">
          <xlrd:rvb i="1238"/>
        </ext>
      </extLst>
    </bk>
    <bk>
      <extLst>
        <ext xmlns:xlrd="http://schemas.microsoft.com/office/spreadsheetml/2017/richdata" uri="{3e2802c4-a4d2-4d8b-9148-e3be6c30e623}">
          <xlrd:rvb i="1239"/>
        </ext>
      </extLst>
    </bk>
    <bk>
      <extLst>
        <ext xmlns:xlrd="http://schemas.microsoft.com/office/spreadsheetml/2017/richdata" uri="{3e2802c4-a4d2-4d8b-9148-e3be6c30e623}">
          <xlrd:rvb i="1240"/>
        </ext>
      </extLst>
    </bk>
    <bk>
      <extLst>
        <ext xmlns:xlrd="http://schemas.microsoft.com/office/spreadsheetml/2017/richdata" uri="{3e2802c4-a4d2-4d8b-9148-e3be6c30e623}">
          <xlrd:rvb i="1241"/>
        </ext>
      </extLst>
    </bk>
    <bk>
      <extLst>
        <ext xmlns:xlrd="http://schemas.microsoft.com/office/spreadsheetml/2017/richdata" uri="{3e2802c4-a4d2-4d8b-9148-e3be6c30e623}">
          <xlrd:rvb i="1242"/>
        </ext>
      </extLst>
    </bk>
    <bk>
      <extLst>
        <ext xmlns:xlrd="http://schemas.microsoft.com/office/spreadsheetml/2017/richdata" uri="{3e2802c4-a4d2-4d8b-9148-e3be6c30e623}">
          <xlrd:rvb i="1243"/>
        </ext>
      </extLst>
    </bk>
    <bk>
      <extLst>
        <ext xmlns:xlrd="http://schemas.microsoft.com/office/spreadsheetml/2017/richdata" uri="{3e2802c4-a4d2-4d8b-9148-e3be6c30e623}">
          <xlrd:rvb i="1244"/>
        </ext>
      </extLst>
    </bk>
    <bk>
      <extLst>
        <ext xmlns:xlrd="http://schemas.microsoft.com/office/spreadsheetml/2017/richdata" uri="{3e2802c4-a4d2-4d8b-9148-e3be6c30e623}">
          <xlrd:rvb i="1245"/>
        </ext>
      </extLst>
    </bk>
    <bk>
      <extLst>
        <ext xmlns:xlrd="http://schemas.microsoft.com/office/spreadsheetml/2017/richdata" uri="{3e2802c4-a4d2-4d8b-9148-e3be6c30e623}">
          <xlrd:rvb i="1246"/>
        </ext>
      </extLst>
    </bk>
    <bk>
      <extLst>
        <ext xmlns:xlrd="http://schemas.microsoft.com/office/spreadsheetml/2017/richdata" uri="{3e2802c4-a4d2-4d8b-9148-e3be6c30e623}">
          <xlrd:rvb i="1247"/>
        </ext>
      </extLst>
    </bk>
    <bk>
      <extLst>
        <ext xmlns:xlrd="http://schemas.microsoft.com/office/spreadsheetml/2017/richdata" uri="{3e2802c4-a4d2-4d8b-9148-e3be6c30e623}">
          <xlrd:rvb i="1248"/>
        </ext>
      </extLst>
    </bk>
    <bk>
      <extLst>
        <ext xmlns:xlrd="http://schemas.microsoft.com/office/spreadsheetml/2017/richdata" uri="{3e2802c4-a4d2-4d8b-9148-e3be6c30e623}">
          <xlrd:rvb i="1249"/>
        </ext>
      </extLst>
    </bk>
    <bk>
      <extLst>
        <ext xmlns:xlrd="http://schemas.microsoft.com/office/spreadsheetml/2017/richdata" uri="{3e2802c4-a4d2-4d8b-9148-e3be6c30e623}">
          <xlrd:rvb i="1250"/>
        </ext>
      </extLst>
    </bk>
    <bk>
      <extLst>
        <ext xmlns:xlrd="http://schemas.microsoft.com/office/spreadsheetml/2017/richdata" uri="{3e2802c4-a4d2-4d8b-9148-e3be6c30e623}">
          <xlrd:rvb i="1251"/>
        </ext>
      </extLst>
    </bk>
    <bk>
      <extLst>
        <ext xmlns:xlrd="http://schemas.microsoft.com/office/spreadsheetml/2017/richdata" uri="{3e2802c4-a4d2-4d8b-9148-e3be6c30e623}">
          <xlrd:rvb i="1252"/>
        </ext>
      </extLst>
    </bk>
    <bk>
      <extLst>
        <ext xmlns:xlrd="http://schemas.microsoft.com/office/spreadsheetml/2017/richdata" uri="{3e2802c4-a4d2-4d8b-9148-e3be6c30e623}">
          <xlrd:rvb i="1253"/>
        </ext>
      </extLst>
    </bk>
    <bk>
      <extLst>
        <ext xmlns:xlrd="http://schemas.microsoft.com/office/spreadsheetml/2017/richdata" uri="{3e2802c4-a4d2-4d8b-9148-e3be6c30e623}">
          <xlrd:rvb i="1254"/>
        </ext>
      </extLst>
    </bk>
    <bk>
      <extLst>
        <ext xmlns:xlrd="http://schemas.microsoft.com/office/spreadsheetml/2017/richdata" uri="{3e2802c4-a4d2-4d8b-9148-e3be6c30e623}">
          <xlrd:rvb i="1255"/>
        </ext>
      </extLst>
    </bk>
    <bk>
      <extLst>
        <ext xmlns:xlrd="http://schemas.microsoft.com/office/spreadsheetml/2017/richdata" uri="{3e2802c4-a4d2-4d8b-9148-e3be6c30e623}">
          <xlrd:rvb i="1256"/>
        </ext>
      </extLst>
    </bk>
    <bk>
      <extLst>
        <ext xmlns:xlrd="http://schemas.microsoft.com/office/spreadsheetml/2017/richdata" uri="{3e2802c4-a4d2-4d8b-9148-e3be6c30e623}">
          <xlrd:rvb i="1257"/>
        </ext>
      </extLst>
    </bk>
    <bk>
      <extLst>
        <ext xmlns:xlrd="http://schemas.microsoft.com/office/spreadsheetml/2017/richdata" uri="{3e2802c4-a4d2-4d8b-9148-e3be6c30e623}">
          <xlrd:rvb i="1258"/>
        </ext>
      </extLst>
    </bk>
    <bk>
      <extLst>
        <ext xmlns:xlrd="http://schemas.microsoft.com/office/spreadsheetml/2017/richdata" uri="{3e2802c4-a4d2-4d8b-9148-e3be6c30e623}">
          <xlrd:rvb i="1259"/>
        </ext>
      </extLst>
    </bk>
    <bk>
      <extLst>
        <ext xmlns:xlrd="http://schemas.microsoft.com/office/spreadsheetml/2017/richdata" uri="{3e2802c4-a4d2-4d8b-9148-e3be6c30e623}">
          <xlrd:rvb i="1260"/>
        </ext>
      </extLst>
    </bk>
    <bk>
      <extLst>
        <ext xmlns:xlrd="http://schemas.microsoft.com/office/spreadsheetml/2017/richdata" uri="{3e2802c4-a4d2-4d8b-9148-e3be6c30e623}">
          <xlrd:rvb i="1261"/>
        </ext>
      </extLst>
    </bk>
    <bk>
      <extLst>
        <ext xmlns:xlrd="http://schemas.microsoft.com/office/spreadsheetml/2017/richdata" uri="{3e2802c4-a4d2-4d8b-9148-e3be6c30e623}">
          <xlrd:rvb i="1262"/>
        </ext>
      </extLst>
    </bk>
    <bk>
      <extLst>
        <ext xmlns:xlrd="http://schemas.microsoft.com/office/spreadsheetml/2017/richdata" uri="{3e2802c4-a4d2-4d8b-9148-e3be6c30e623}">
          <xlrd:rvb i="1263"/>
        </ext>
      </extLst>
    </bk>
    <bk>
      <extLst>
        <ext xmlns:xlrd="http://schemas.microsoft.com/office/spreadsheetml/2017/richdata" uri="{3e2802c4-a4d2-4d8b-9148-e3be6c30e623}">
          <xlrd:rvb i="1264"/>
        </ext>
      </extLst>
    </bk>
    <bk>
      <extLst>
        <ext xmlns:xlrd="http://schemas.microsoft.com/office/spreadsheetml/2017/richdata" uri="{3e2802c4-a4d2-4d8b-9148-e3be6c30e623}">
          <xlrd:rvb i="1265"/>
        </ext>
      </extLst>
    </bk>
    <bk>
      <extLst>
        <ext xmlns:xlrd="http://schemas.microsoft.com/office/spreadsheetml/2017/richdata" uri="{3e2802c4-a4d2-4d8b-9148-e3be6c30e623}">
          <xlrd:rvb i="1266"/>
        </ext>
      </extLst>
    </bk>
    <bk>
      <extLst>
        <ext xmlns:xlrd="http://schemas.microsoft.com/office/spreadsheetml/2017/richdata" uri="{3e2802c4-a4d2-4d8b-9148-e3be6c30e623}">
          <xlrd:rvb i="1267"/>
        </ext>
      </extLst>
    </bk>
    <bk>
      <extLst>
        <ext xmlns:xlrd="http://schemas.microsoft.com/office/spreadsheetml/2017/richdata" uri="{3e2802c4-a4d2-4d8b-9148-e3be6c30e623}">
          <xlrd:rvb i="1268"/>
        </ext>
      </extLst>
    </bk>
    <bk>
      <extLst>
        <ext xmlns:xlrd="http://schemas.microsoft.com/office/spreadsheetml/2017/richdata" uri="{3e2802c4-a4d2-4d8b-9148-e3be6c30e623}">
          <xlrd:rvb i="1269"/>
        </ext>
      </extLst>
    </bk>
    <bk>
      <extLst>
        <ext xmlns:xlrd="http://schemas.microsoft.com/office/spreadsheetml/2017/richdata" uri="{3e2802c4-a4d2-4d8b-9148-e3be6c30e623}">
          <xlrd:rvb i="1270"/>
        </ext>
      </extLst>
    </bk>
    <bk>
      <extLst>
        <ext xmlns:xlrd="http://schemas.microsoft.com/office/spreadsheetml/2017/richdata" uri="{3e2802c4-a4d2-4d8b-9148-e3be6c30e623}">
          <xlrd:rvb i="1271"/>
        </ext>
      </extLst>
    </bk>
    <bk>
      <extLst>
        <ext xmlns:xlrd="http://schemas.microsoft.com/office/spreadsheetml/2017/richdata" uri="{3e2802c4-a4d2-4d8b-9148-e3be6c30e623}">
          <xlrd:rvb i="1272"/>
        </ext>
      </extLst>
    </bk>
    <bk>
      <extLst>
        <ext xmlns:xlrd="http://schemas.microsoft.com/office/spreadsheetml/2017/richdata" uri="{3e2802c4-a4d2-4d8b-9148-e3be6c30e623}">
          <xlrd:rvb i="1273"/>
        </ext>
      </extLst>
    </bk>
    <bk>
      <extLst>
        <ext xmlns:xlrd="http://schemas.microsoft.com/office/spreadsheetml/2017/richdata" uri="{3e2802c4-a4d2-4d8b-9148-e3be6c30e623}">
          <xlrd:rvb i="1274"/>
        </ext>
      </extLst>
    </bk>
    <bk>
      <extLst>
        <ext xmlns:xlrd="http://schemas.microsoft.com/office/spreadsheetml/2017/richdata" uri="{3e2802c4-a4d2-4d8b-9148-e3be6c30e623}">
          <xlrd:rvb i="1275"/>
        </ext>
      </extLst>
    </bk>
    <bk>
      <extLst>
        <ext xmlns:xlrd="http://schemas.microsoft.com/office/spreadsheetml/2017/richdata" uri="{3e2802c4-a4d2-4d8b-9148-e3be6c30e623}">
          <xlrd:rvb i="1276"/>
        </ext>
      </extLst>
    </bk>
    <bk>
      <extLst>
        <ext xmlns:xlrd="http://schemas.microsoft.com/office/spreadsheetml/2017/richdata" uri="{3e2802c4-a4d2-4d8b-9148-e3be6c30e623}">
          <xlrd:rvb i="1277"/>
        </ext>
      </extLst>
    </bk>
    <bk>
      <extLst>
        <ext xmlns:xlrd="http://schemas.microsoft.com/office/spreadsheetml/2017/richdata" uri="{3e2802c4-a4d2-4d8b-9148-e3be6c30e623}">
          <xlrd:rvb i="1278"/>
        </ext>
      </extLst>
    </bk>
    <bk>
      <extLst>
        <ext xmlns:xlrd="http://schemas.microsoft.com/office/spreadsheetml/2017/richdata" uri="{3e2802c4-a4d2-4d8b-9148-e3be6c30e623}">
          <xlrd:rvb i="1279"/>
        </ext>
      </extLst>
    </bk>
    <bk>
      <extLst>
        <ext xmlns:xlrd="http://schemas.microsoft.com/office/spreadsheetml/2017/richdata" uri="{3e2802c4-a4d2-4d8b-9148-e3be6c30e623}">
          <xlrd:rvb i="1280"/>
        </ext>
      </extLst>
    </bk>
    <bk>
      <extLst>
        <ext xmlns:xlrd="http://schemas.microsoft.com/office/spreadsheetml/2017/richdata" uri="{3e2802c4-a4d2-4d8b-9148-e3be6c30e623}">
          <xlrd:rvb i="1281"/>
        </ext>
      </extLst>
    </bk>
    <bk>
      <extLst>
        <ext xmlns:xlrd="http://schemas.microsoft.com/office/spreadsheetml/2017/richdata" uri="{3e2802c4-a4d2-4d8b-9148-e3be6c30e623}">
          <xlrd:rvb i="1282"/>
        </ext>
      </extLst>
    </bk>
    <bk>
      <extLst>
        <ext xmlns:xlrd="http://schemas.microsoft.com/office/spreadsheetml/2017/richdata" uri="{3e2802c4-a4d2-4d8b-9148-e3be6c30e623}">
          <xlrd:rvb i="1283"/>
        </ext>
      </extLst>
    </bk>
    <bk>
      <extLst>
        <ext xmlns:xlrd="http://schemas.microsoft.com/office/spreadsheetml/2017/richdata" uri="{3e2802c4-a4d2-4d8b-9148-e3be6c30e623}">
          <xlrd:rvb i="1284"/>
        </ext>
      </extLst>
    </bk>
    <bk>
      <extLst>
        <ext xmlns:xlrd="http://schemas.microsoft.com/office/spreadsheetml/2017/richdata" uri="{3e2802c4-a4d2-4d8b-9148-e3be6c30e623}">
          <xlrd:rvb i="1285"/>
        </ext>
      </extLst>
    </bk>
    <bk>
      <extLst>
        <ext xmlns:xlrd="http://schemas.microsoft.com/office/spreadsheetml/2017/richdata" uri="{3e2802c4-a4d2-4d8b-9148-e3be6c30e623}">
          <xlrd:rvb i="1286"/>
        </ext>
      </extLst>
    </bk>
    <bk>
      <extLst>
        <ext xmlns:xlrd="http://schemas.microsoft.com/office/spreadsheetml/2017/richdata" uri="{3e2802c4-a4d2-4d8b-9148-e3be6c30e623}">
          <xlrd:rvb i="1287"/>
        </ext>
      </extLst>
    </bk>
    <bk>
      <extLst>
        <ext xmlns:xlrd="http://schemas.microsoft.com/office/spreadsheetml/2017/richdata" uri="{3e2802c4-a4d2-4d8b-9148-e3be6c30e623}">
          <xlrd:rvb i="1288"/>
        </ext>
      </extLst>
    </bk>
    <bk>
      <extLst>
        <ext xmlns:xlrd="http://schemas.microsoft.com/office/spreadsheetml/2017/richdata" uri="{3e2802c4-a4d2-4d8b-9148-e3be6c30e623}">
          <xlrd:rvb i="1289"/>
        </ext>
      </extLst>
    </bk>
    <bk>
      <extLst>
        <ext xmlns:xlrd="http://schemas.microsoft.com/office/spreadsheetml/2017/richdata" uri="{3e2802c4-a4d2-4d8b-9148-e3be6c30e623}">
          <xlrd:rvb i="1290"/>
        </ext>
      </extLst>
    </bk>
    <bk>
      <extLst>
        <ext xmlns:xlrd="http://schemas.microsoft.com/office/spreadsheetml/2017/richdata" uri="{3e2802c4-a4d2-4d8b-9148-e3be6c30e623}">
          <xlrd:rvb i="1291"/>
        </ext>
      </extLst>
    </bk>
    <bk>
      <extLst>
        <ext xmlns:xlrd="http://schemas.microsoft.com/office/spreadsheetml/2017/richdata" uri="{3e2802c4-a4d2-4d8b-9148-e3be6c30e623}">
          <xlrd:rvb i="1292"/>
        </ext>
      </extLst>
    </bk>
    <bk>
      <extLst>
        <ext xmlns:xlrd="http://schemas.microsoft.com/office/spreadsheetml/2017/richdata" uri="{3e2802c4-a4d2-4d8b-9148-e3be6c30e623}">
          <xlrd:rvb i="1293"/>
        </ext>
      </extLst>
    </bk>
    <bk>
      <extLst>
        <ext xmlns:xlrd="http://schemas.microsoft.com/office/spreadsheetml/2017/richdata" uri="{3e2802c4-a4d2-4d8b-9148-e3be6c30e623}">
          <xlrd:rvb i="1294"/>
        </ext>
      </extLst>
    </bk>
    <bk>
      <extLst>
        <ext xmlns:xlrd="http://schemas.microsoft.com/office/spreadsheetml/2017/richdata" uri="{3e2802c4-a4d2-4d8b-9148-e3be6c30e623}">
          <xlrd:rvb i="1295"/>
        </ext>
      </extLst>
    </bk>
    <bk>
      <extLst>
        <ext xmlns:xlrd="http://schemas.microsoft.com/office/spreadsheetml/2017/richdata" uri="{3e2802c4-a4d2-4d8b-9148-e3be6c30e623}">
          <xlrd:rvb i="1296"/>
        </ext>
      </extLst>
    </bk>
    <bk>
      <extLst>
        <ext xmlns:xlrd="http://schemas.microsoft.com/office/spreadsheetml/2017/richdata" uri="{3e2802c4-a4d2-4d8b-9148-e3be6c30e623}">
          <xlrd:rvb i="1297"/>
        </ext>
      </extLst>
    </bk>
    <bk>
      <extLst>
        <ext xmlns:xlrd="http://schemas.microsoft.com/office/spreadsheetml/2017/richdata" uri="{3e2802c4-a4d2-4d8b-9148-e3be6c30e623}">
          <xlrd:rvb i="1298"/>
        </ext>
      </extLst>
    </bk>
    <bk>
      <extLst>
        <ext xmlns:xlrd="http://schemas.microsoft.com/office/spreadsheetml/2017/richdata" uri="{3e2802c4-a4d2-4d8b-9148-e3be6c30e623}">
          <xlrd:rvb i="1299"/>
        </ext>
      </extLst>
    </bk>
    <bk>
      <extLst>
        <ext xmlns:xlrd="http://schemas.microsoft.com/office/spreadsheetml/2017/richdata" uri="{3e2802c4-a4d2-4d8b-9148-e3be6c30e623}">
          <xlrd:rvb i="1300"/>
        </ext>
      </extLst>
    </bk>
    <bk>
      <extLst>
        <ext xmlns:xlrd="http://schemas.microsoft.com/office/spreadsheetml/2017/richdata" uri="{3e2802c4-a4d2-4d8b-9148-e3be6c30e623}">
          <xlrd:rvb i="1301"/>
        </ext>
      </extLst>
    </bk>
    <bk>
      <extLst>
        <ext xmlns:xlrd="http://schemas.microsoft.com/office/spreadsheetml/2017/richdata" uri="{3e2802c4-a4d2-4d8b-9148-e3be6c30e623}">
          <xlrd:rvb i="1302"/>
        </ext>
      </extLst>
    </bk>
    <bk>
      <extLst>
        <ext xmlns:xlrd="http://schemas.microsoft.com/office/spreadsheetml/2017/richdata" uri="{3e2802c4-a4d2-4d8b-9148-e3be6c30e623}">
          <xlrd:rvb i="1303"/>
        </ext>
      </extLst>
    </bk>
    <bk>
      <extLst>
        <ext xmlns:xlrd="http://schemas.microsoft.com/office/spreadsheetml/2017/richdata" uri="{3e2802c4-a4d2-4d8b-9148-e3be6c30e623}">
          <xlrd:rvb i="1304"/>
        </ext>
      </extLst>
    </bk>
    <bk>
      <extLst>
        <ext xmlns:xlrd="http://schemas.microsoft.com/office/spreadsheetml/2017/richdata" uri="{3e2802c4-a4d2-4d8b-9148-e3be6c30e623}">
          <xlrd:rvb i="1305"/>
        </ext>
      </extLst>
    </bk>
    <bk>
      <extLst>
        <ext xmlns:xlrd="http://schemas.microsoft.com/office/spreadsheetml/2017/richdata" uri="{3e2802c4-a4d2-4d8b-9148-e3be6c30e623}">
          <xlrd:rvb i="1306"/>
        </ext>
      </extLst>
    </bk>
    <bk>
      <extLst>
        <ext xmlns:xlrd="http://schemas.microsoft.com/office/spreadsheetml/2017/richdata" uri="{3e2802c4-a4d2-4d8b-9148-e3be6c30e623}">
          <xlrd:rvb i="1307"/>
        </ext>
      </extLst>
    </bk>
    <bk>
      <extLst>
        <ext xmlns:xlrd="http://schemas.microsoft.com/office/spreadsheetml/2017/richdata" uri="{3e2802c4-a4d2-4d8b-9148-e3be6c30e623}">
          <xlrd:rvb i="1308"/>
        </ext>
      </extLst>
    </bk>
    <bk>
      <extLst>
        <ext xmlns:xlrd="http://schemas.microsoft.com/office/spreadsheetml/2017/richdata" uri="{3e2802c4-a4d2-4d8b-9148-e3be6c30e623}">
          <xlrd:rvb i="1309"/>
        </ext>
      </extLst>
    </bk>
    <bk>
      <extLst>
        <ext xmlns:xlrd="http://schemas.microsoft.com/office/spreadsheetml/2017/richdata" uri="{3e2802c4-a4d2-4d8b-9148-e3be6c30e623}">
          <xlrd:rvb i="1310"/>
        </ext>
      </extLst>
    </bk>
    <bk>
      <extLst>
        <ext xmlns:xlrd="http://schemas.microsoft.com/office/spreadsheetml/2017/richdata" uri="{3e2802c4-a4d2-4d8b-9148-e3be6c30e623}">
          <xlrd:rvb i="1311"/>
        </ext>
      </extLst>
    </bk>
    <bk>
      <extLst>
        <ext xmlns:xlrd="http://schemas.microsoft.com/office/spreadsheetml/2017/richdata" uri="{3e2802c4-a4d2-4d8b-9148-e3be6c30e623}">
          <xlrd:rvb i="1312"/>
        </ext>
      </extLst>
    </bk>
    <bk>
      <extLst>
        <ext xmlns:xlrd="http://schemas.microsoft.com/office/spreadsheetml/2017/richdata" uri="{3e2802c4-a4d2-4d8b-9148-e3be6c30e623}">
          <xlrd:rvb i="1313"/>
        </ext>
      </extLst>
    </bk>
    <bk>
      <extLst>
        <ext xmlns:xlrd="http://schemas.microsoft.com/office/spreadsheetml/2017/richdata" uri="{3e2802c4-a4d2-4d8b-9148-e3be6c30e623}">
          <xlrd:rvb i="1314"/>
        </ext>
      </extLst>
    </bk>
    <bk>
      <extLst>
        <ext xmlns:xlrd="http://schemas.microsoft.com/office/spreadsheetml/2017/richdata" uri="{3e2802c4-a4d2-4d8b-9148-e3be6c30e623}">
          <xlrd:rvb i="1315"/>
        </ext>
      </extLst>
    </bk>
    <bk>
      <extLst>
        <ext xmlns:xlrd="http://schemas.microsoft.com/office/spreadsheetml/2017/richdata" uri="{3e2802c4-a4d2-4d8b-9148-e3be6c30e623}">
          <xlrd:rvb i="1316"/>
        </ext>
      </extLst>
    </bk>
    <bk>
      <extLst>
        <ext xmlns:xlrd="http://schemas.microsoft.com/office/spreadsheetml/2017/richdata" uri="{3e2802c4-a4d2-4d8b-9148-e3be6c30e623}">
          <xlrd:rvb i="1317"/>
        </ext>
      </extLst>
    </bk>
    <bk>
      <extLst>
        <ext xmlns:xlrd="http://schemas.microsoft.com/office/spreadsheetml/2017/richdata" uri="{3e2802c4-a4d2-4d8b-9148-e3be6c30e623}">
          <xlrd:rvb i="1318"/>
        </ext>
      </extLst>
    </bk>
    <bk>
      <extLst>
        <ext xmlns:xlrd="http://schemas.microsoft.com/office/spreadsheetml/2017/richdata" uri="{3e2802c4-a4d2-4d8b-9148-e3be6c30e623}">
          <xlrd:rvb i="1319"/>
        </ext>
      </extLst>
    </bk>
    <bk>
      <extLst>
        <ext xmlns:xlrd="http://schemas.microsoft.com/office/spreadsheetml/2017/richdata" uri="{3e2802c4-a4d2-4d8b-9148-e3be6c30e623}">
          <xlrd:rvb i="1320"/>
        </ext>
      </extLst>
    </bk>
    <bk>
      <extLst>
        <ext xmlns:xlrd="http://schemas.microsoft.com/office/spreadsheetml/2017/richdata" uri="{3e2802c4-a4d2-4d8b-9148-e3be6c30e623}">
          <xlrd:rvb i="1321"/>
        </ext>
      </extLst>
    </bk>
    <bk>
      <extLst>
        <ext xmlns:xlrd="http://schemas.microsoft.com/office/spreadsheetml/2017/richdata" uri="{3e2802c4-a4d2-4d8b-9148-e3be6c30e623}">
          <xlrd:rvb i="1322"/>
        </ext>
      </extLst>
    </bk>
    <bk>
      <extLst>
        <ext xmlns:xlrd="http://schemas.microsoft.com/office/spreadsheetml/2017/richdata" uri="{3e2802c4-a4d2-4d8b-9148-e3be6c30e623}">
          <xlrd:rvb i="1323"/>
        </ext>
      </extLst>
    </bk>
    <bk>
      <extLst>
        <ext xmlns:xlrd="http://schemas.microsoft.com/office/spreadsheetml/2017/richdata" uri="{3e2802c4-a4d2-4d8b-9148-e3be6c30e623}">
          <xlrd:rvb i="1324"/>
        </ext>
      </extLst>
    </bk>
    <bk>
      <extLst>
        <ext xmlns:xlrd="http://schemas.microsoft.com/office/spreadsheetml/2017/richdata" uri="{3e2802c4-a4d2-4d8b-9148-e3be6c30e623}">
          <xlrd:rvb i="1325"/>
        </ext>
      </extLst>
    </bk>
    <bk>
      <extLst>
        <ext xmlns:xlrd="http://schemas.microsoft.com/office/spreadsheetml/2017/richdata" uri="{3e2802c4-a4d2-4d8b-9148-e3be6c30e623}">
          <xlrd:rvb i="1326"/>
        </ext>
      </extLst>
    </bk>
    <bk>
      <extLst>
        <ext xmlns:xlrd="http://schemas.microsoft.com/office/spreadsheetml/2017/richdata" uri="{3e2802c4-a4d2-4d8b-9148-e3be6c30e623}">
          <xlrd:rvb i="1327"/>
        </ext>
      </extLst>
    </bk>
    <bk>
      <extLst>
        <ext xmlns:xlrd="http://schemas.microsoft.com/office/spreadsheetml/2017/richdata" uri="{3e2802c4-a4d2-4d8b-9148-e3be6c30e623}">
          <xlrd:rvb i="1328"/>
        </ext>
      </extLst>
    </bk>
    <bk>
      <extLst>
        <ext xmlns:xlrd="http://schemas.microsoft.com/office/spreadsheetml/2017/richdata" uri="{3e2802c4-a4d2-4d8b-9148-e3be6c30e623}">
          <xlrd:rvb i="1329"/>
        </ext>
      </extLst>
    </bk>
    <bk>
      <extLst>
        <ext xmlns:xlrd="http://schemas.microsoft.com/office/spreadsheetml/2017/richdata" uri="{3e2802c4-a4d2-4d8b-9148-e3be6c30e623}">
          <xlrd:rvb i="1330"/>
        </ext>
      </extLst>
    </bk>
    <bk>
      <extLst>
        <ext xmlns:xlrd="http://schemas.microsoft.com/office/spreadsheetml/2017/richdata" uri="{3e2802c4-a4d2-4d8b-9148-e3be6c30e623}">
          <xlrd:rvb i="1331"/>
        </ext>
      </extLst>
    </bk>
    <bk>
      <extLst>
        <ext xmlns:xlrd="http://schemas.microsoft.com/office/spreadsheetml/2017/richdata" uri="{3e2802c4-a4d2-4d8b-9148-e3be6c30e623}">
          <xlrd:rvb i="1332"/>
        </ext>
      </extLst>
    </bk>
    <bk>
      <extLst>
        <ext xmlns:xlrd="http://schemas.microsoft.com/office/spreadsheetml/2017/richdata" uri="{3e2802c4-a4d2-4d8b-9148-e3be6c30e623}">
          <xlrd:rvb i="1333"/>
        </ext>
      </extLst>
    </bk>
    <bk>
      <extLst>
        <ext xmlns:xlrd="http://schemas.microsoft.com/office/spreadsheetml/2017/richdata" uri="{3e2802c4-a4d2-4d8b-9148-e3be6c30e623}">
          <xlrd:rvb i="1334"/>
        </ext>
      </extLst>
    </bk>
    <bk>
      <extLst>
        <ext xmlns:xlrd="http://schemas.microsoft.com/office/spreadsheetml/2017/richdata" uri="{3e2802c4-a4d2-4d8b-9148-e3be6c30e623}">
          <xlrd:rvb i="1335"/>
        </ext>
      </extLst>
    </bk>
    <bk>
      <extLst>
        <ext xmlns:xlrd="http://schemas.microsoft.com/office/spreadsheetml/2017/richdata" uri="{3e2802c4-a4d2-4d8b-9148-e3be6c30e623}">
          <xlrd:rvb i="1336"/>
        </ext>
      </extLst>
    </bk>
    <bk>
      <extLst>
        <ext xmlns:xlrd="http://schemas.microsoft.com/office/spreadsheetml/2017/richdata" uri="{3e2802c4-a4d2-4d8b-9148-e3be6c30e623}">
          <xlrd:rvb i="1337"/>
        </ext>
      </extLst>
    </bk>
    <bk>
      <extLst>
        <ext xmlns:xlrd="http://schemas.microsoft.com/office/spreadsheetml/2017/richdata" uri="{3e2802c4-a4d2-4d8b-9148-e3be6c30e623}">
          <xlrd:rvb i="1338"/>
        </ext>
      </extLst>
    </bk>
    <bk>
      <extLst>
        <ext xmlns:xlrd="http://schemas.microsoft.com/office/spreadsheetml/2017/richdata" uri="{3e2802c4-a4d2-4d8b-9148-e3be6c30e623}">
          <xlrd:rvb i="1339"/>
        </ext>
      </extLst>
    </bk>
    <bk>
      <extLst>
        <ext xmlns:xlrd="http://schemas.microsoft.com/office/spreadsheetml/2017/richdata" uri="{3e2802c4-a4d2-4d8b-9148-e3be6c30e623}">
          <xlrd:rvb i="1340"/>
        </ext>
      </extLst>
    </bk>
    <bk>
      <extLst>
        <ext xmlns:xlrd="http://schemas.microsoft.com/office/spreadsheetml/2017/richdata" uri="{3e2802c4-a4d2-4d8b-9148-e3be6c30e623}">
          <xlrd:rvb i="1341"/>
        </ext>
      </extLst>
    </bk>
    <bk>
      <extLst>
        <ext xmlns:xlrd="http://schemas.microsoft.com/office/spreadsheetml/2017/richdata" uri="{3e2802c4-a4d2-4d8b-9148-e3be6c30e623}">
          <xlrd:rvb i="1342"/>
        </ext>
      </extLst>
    </bk>
    <bk>
      <extLst>
        <ext xmlns:xlrd="http://schemas.microsoft.com/office/spreadsheetml/2017/richdata" uri="{3e2802c4-a4d2-4d8b-9148-e3be6c30e623}">
          <xlrd:rvb i="1343"/>
        </ext>
      </extLst>
    </bk>
    <bk>
      <extLst>
        <ext xmlns:xlrd="http://schemas.microsoft.com/office/spreadsheetml/2017/richdata" uri="{3e2802c4-a4d2-4d8b-9148-e3be6c30e623}">
          <xlrd:rvb i="1344"/>
        </ext>
      </extLst>
    </bk>
    <bk>
      <extLst>
        <ext xmlns:xlrd="http://schemas.microsoft.com/office/spreadsheetml/2017/richdata" uri="{3e2802c4-a4d2-4d8b-9148-e3be6c30e623}">
          <xlrd:rvb i="1345"/>
        </ext>
      </extLst>
    </bk>
    <bk>
      <extLst>
        <ext xmlns:xlrd="http://schemas.microsoft.com/office/spreadsheetml/2017/richdata" uri="{3e2802c4-a4d2-4d8b-9148-e3be6c30e623}">
          <xlrd:rvb i="1346"/>
        </ext>
      </extLst>
    </bk>
    <bk>
      <extLst>
        <ext xmlns:xlrd="http://schemas.microsoft.com/office/spreadsheetml/2017/richdata" uri="{3e2802c4-a4d2-4d8b-9148-e3be6c30e623}">
          <xlrd:rvb i="1347"/>
        </ext>
      </extLst>
    </bk>
    <bk>
      <extLst>
        <ext xmlns:xlrd="http://schemas.microsoft.com/office/spreadsheetml/2017/richdata" uri="{3e2802c4-a4d2-4d8b-9148-e3be6c30e623}">
          <xlrd:rvb i="1348"/>
        </ext>
      </extLst>
    </bk>
    <bk>
      <extLst>
        <ext xmlns:xlrd="http://schemas.microsoft.com/office/spreadsheetml/2017/richdata" uri="{3e2802c4-a4d2-4d8b-9148-e3be6c30e623}">
          <xlrd:rvb i="1349"/>
        </ext>
      </extLst>
    </bk>
    <bk>
      <extLst>
        <ext xmlns:xlrd="http://schemas.microsoft.com/office/spreadsheetml/2017/richdata" uri="{3e2802c4-a4d2-4d8b-9148-e3be6c30e623}">
          <xlrd:rvb i="1350"/>
        </ext>
      </extLst>
    </bk>
    <bk>
      <extLst>
        <ext xmlns:xlrd="http://schemas.microsoft.com/office/spreadsheetml/2017/richdata" uri="{3e2802c4-a4d2-4d8b-9148-e3be6c30e623}">
          <xlrd:rvb i="1351"/>
        </ext>
      </extLst>
    </bk>
    <bk>
      <extLst>
        <ext xmlns:xlrd="http://schemas.microsoft.com/office/spreadsheetml/2017/richdata" uri="{3e2802c4-a4d2-4d8b-9148-e3be6c30e623}">
          <xlrd:rvb i="1352"/>
        </ext>
      </extLst>
    </bk>
    <bk>
      <extLst>
        <ext xmlns:xlrd="http://schemas.microsoft.com/office/spreadsheetml/2017/richdata" uri="{3e2802c4-a4d2-4d8b-9148-e3be6c30e623}">
          <xlrd:rvb i="1353"/>
        </ext>
      </extLst>
    </bk>
    <bk>
      <extLst>
        <ext xmlns:xlrd="http://schemas.microsoft.com/office/spreadsheetml/2017/richdata" uri="{3e2802c4-a4d2-4d8b-9148-e3be6c30e623}">
          <xlrd:rvb i="1354"/>
        </ext>
      </extLst>
    </bk>
    <bk>
      <extLst>
        <ext xmlns:xlrd="http://schemas.microsoft.com/office/spreadsheetml/2017/richdata" uri="{3e2802c4-a4d2-4d8b-9148-e3be6c30e623}">
          <xlrd:rvb i="1355"/>
        </ext>
      </extLst>
    </bk>
    <bk>
      <extLst>
        <ext xmlns:xlrd="http://schemas.microsoft.com/office/spreadsheetml/2017/richdata" uri="{3e2802c4-a4d2-4d8b-9148-e3be6c30e623}">
          <xlrd:rvb i="1356"/>
        </ext>
      </extLst>
    </bk>
    <bk>
      <extLst>
        <ext xmlns:xlrd="http://schemas.microsoft.com/office/spreadsheetml/2017/richdata" uri="{3e2802c4-a4d2-4d8b-9148-e3be6c30e623}">
          <xlrd:rvb i="1357"/>
        </ext>
      </extLst>
    </bk>
    <bk>
      <extLst>
        <ext xmlns:xlrd="http://schemas.microsoft.com/office/spreadsheetml/2017/richdata" uri="{3e2802c4-a4d2-4d8b-9148-e3be6c30e623}">
          <xlrd:rvb i="1358"/>
        </ext>
      </extLst>
    </bk>
    <bk>
      <extLst>
        <ext xmlns:xlrd="http://schemas.microsoft.com/office/spreadsheetml/2017/richdata" uri="{3e2802c4-a4d2-4d8b-9148-e3be6c30e623}">
          <xlrd:rvb i="1359"/>
        </ext>
      </extLst>
    </bk>
    <bk>
      <extLst>
        <ext xmlns:xlrd="http://schemas.microsoft.com/office/spreadsheetml/2017/richdata" uri="{3e2802c4-a4d2-4d8b-9148-e3be6c30e623}">
          <xlrd:rvb i="1360"/>
        </ext>
      </extLst>
    </bk>
    <bk>
      <extLst>
        <ext xmlns:xlrd="http://schemas.microsoft.com/office/spreadsheetml/2017/richdata" uri="{3e2802c4-a4d2-4d8b-9148-e3be6c30e623}">
          <xlrd:rvb i="1361"/>
        </ext>
      </extLst>
    </bk>
    <bk>
      <extLst>
        <ext xmlns:xlrd="http://schemas.microsoft.com/office/spreadsheetml/2017/richdata" uri="{3e2802c4-a4d2-4d8b-9148-e3be6c30e623}">
          <xlrd:rvb i="1362"/>
        </ext>
      </extLst>
    </bk>
    <bk>
      <extLst>
        <ext xmlns:xlrd="http://schemas.microsoft.com/office/spreadsheetml/2017/richdata" uri="{3e2802c4-a4d2-4d8b-9148-e3be6c30e623}">
          <xlrd:rvb i="1363"/>
        </ext>
      </extLst>
    </bk>
    <bk>
      <extLst>
        <ext xmlns:xlrd="http://schemas.microsoft.com/office/spreadsheetml/2017/richdata" uri="{3e2802c4-a4d2-4d8b-9148-e3be6c30e623}">
          <xlrd:rvb i="1364"/>
        </ext>
      </extLst>
    </bk>
    <bk>
      <extLst>
        <ext xmlns:xlrd="http://schemas.microsoft.com/office/spreadsheetml/2017/richdata" uri="{3e2802c4-a4d2-4d8b-9148-e3be6c30e623}">
          <xlrd:rvb i="1365"/>
        </ext>
      </extLst>
    </bk>
    <bk>
      <extLst>
        <ext xmlns:xlrd="http://schemas.microsoft.com/office/spreadsheetml/2017/richdata" uri="{3e2802c4-a4d2-4d8b-9148-e3be6c30e623}">
          <xlrd:rvb i="1366"/>
        </ext>
      </extLst>
    </bk>
    <bk>
      <extLst>
        <ext xmlns:xlrd="http://schemas.microsoft.com/office/spreadsheetml/2017/richdata" uri="{3e2802c4-a4d2-4d8b-9148-e3be6c30e623}">
          <xlrd:rvb i="1367"/>
        </ext>
      </extLst>
    </bk>
    <bk>
      <extLst>
        <ext xmlns:xlrd="http://schemas.microsoft.com/office/spreadsheetml/2017/richdata" uri="{3e2802c4-a4d2-4d8b-9148-e3be6c30e623}">
          <xlrd:rvb i="1368"/>
        </ext>
      </extLst>
    </bk>
    <bk>
      <extLst>
        <ext xmlns:xlrd="http://schemas.microsoft.com/office/spreadsheetml/2017/richdata" uri="{3e2802c4-a4d2-4d8b-9148-e3be6c30e623}">
          <xlrd:rvb i="1369"/>
        </ext>
      </extLst>
    </bk>
    <bk>
      <extLst>
        <ext xmlns:xlrd="http://schemas.microsoft.com/office/spreadsheetml/2017/richdata" uri="{3e2802c4-a4d2-4d8b-9148-e3be6c30e623}">
          <xlrd:rvb i="1370"/>
        </ext>
      </extLst>
    </bk>
    <bk>
      <extLst>
        <ext xmlns:xlrd="http://schemas.microsoft.com/office/spreadsheetml/2017/richdata" uri="{3e2802c4-a4d2-4d8b-9148-e3be6c30e623}">
          <xlrd:rvb i="1371"/>
        </ext>
      </extLst>
    </bk>
    <bk>
      <extLst>
        <ext xmlns:xlrd="http://schemas.microsoft.com/office/spreadsheetml/2017/richdata" uri="{3e2802c4-a4d2-4d8b-9148-e3be6c30e623}">
          <xlrd:rvb i="1372"/>
        </ext>
      </extLst>
    </bk>
    <bk>
      <extLst>
        <ext xmlns:xlrd="http://schemas.microsoft.com/office/spreadsheetml/2017/richdata" uri="{3e2802c4-a4d2-4d8b-9148-e3be6c30e623}">
          <xlrd:rvb i="1373"/>
        </ext>
      </extLst>
    </bk>
    <bk>
      <extLst>
        <ext xmlns:xlrd="http://schemas.microsoft.com/office/spreadsheetml/2017/richdata" uri="{3e2802c4-a4d2-4d8b-9148-e3be6c30e623}">
          <xlrd:rvb i="1374"/>
        </ext>
      </extLst>
    </bk>
    <bk>
      <extLst>
        <ext xmlns:xlrd="http://schemas.microsoft.com/office/spreadsheetml/2017/richdata" uri="{3e2802c4-a4d2-4d8b-9148-e3be6c30e623}">
          <xlrd:rvb i="1375"/>
        </ext>
      </extLst>
    </bk>
    <bk>
      <extLst>
        <ext xmlns:xlrd="http://schemas.microsoft.com/office/spreadsheetml/2017/richdata" uri="{3e2802c4-a4d2-4d8b-9148-e3be6c30e623}">
          <xlrd:rvb i="1376"/>
        </ext>
      </extLst>
    </bk>
    <bk>
      <extLst>
        <ext xmlns:xlrd="http://schemas.microsoft.com/office/spreadsheetml/2017/richdata" uri="{3e2802c4-a4d2-4d8b-9148-e3be6c30e623}">
          <xlrd:rvb i="1377"/>
        </ext>
      </extLst>
    </bk>
    <bk>
      <extLst>
        <ext xmlns:xlrd="http://schemas.microsoft.com/office/spreadsheetml/2017/richdata" uri="{3e2802c4-a4d2-4d8b-9148-e3be6c30e623}">
          <xlrd:rvb i="1378"/>
        </ext>
      </extLst>
    </bk>
    <bk>
      <extLst>
        <ext xmlns:xlrd="http://schemas.microsoft.com/office/spreadsheetml/2017/richdata" uri="{3e2802c4-a4d2-4d8b-9148-e3be6c30e623}">
          <xlrd:rvb i="1379"/>
        </ext>
      </extLst>
    </bk>
    <bk>
      <extLst>
        <ext xmlns:xlrd="http://schemas.microsoft.com/office/spreadsheetml/2017/richdata" uri="{3e2802c4-a4d2-4d8b-9148-e3be6c30e623}">
          <xlrd:rvb i="1380"/>
        </ext>
      </extLst>
    </bk>
    <bk>
      <extLst>
        <ext xmlns:xlrd="http://schemas.microsoft.com/office/spreadsheetml/2017/richdata" uri="{3e2802c4-a4d2-4d8b-9148-e3be6c30e623}">
          <xlrd:rvb i="1381"/>
        </ext>
      </extLst>
    </bk>
    <bk>
      <extLst>
        <ext xmlns:xlrd="http://schemas.microsoft.com/office/spreadsheetml/2017/richdata" uri="{3e2802c4-a4d2-4d8b-9148-e3be6c30e623}">
          <xlrd:rvb i="1382"/>
        </ext>
      </extLst>
    </bk>
    <bk>
      <extLst>
        <ext xmlns:xlrd="http://schemas.microsoft.com/office/spreadsheetml/2017/richdata" uri="{3e2802c4-a4d2-4d8b-9148-e3be6c30e623}">
          <xlrd:rvb i="1383"/>
        </ext>
      </extLst>
    </bk>
    <bk>
      <extLst>
        <ext xmlns:xlrd="http://schemas.microsoft.com/office/spreadsheetml/2017/richdata" uri="{3e2802c4-a4d2-4d8b-9148-e3be6c30e623}">
          <xlrd:rvb i="1384"/>
        </ext>
      </extLst>
    </bk>
    <bk>
      <extLst>
        <ext xmlns:xlrd="http://schemas.microsoft.com/office/spreadsheetml/2017/richdata" uri="{3e2802c4-a4d2-4d8b-9148-e3be6c30e623}">
          <xlrd:rvb i="1385"/>
        </ext>
      </extLst>
    </bk>
    <bk>
      <extLst>
        <ext xmlns:xlrd="http://schemas.microsoft.com/office/spreadsheetml/2017/richdata" uri="{3e2802c4-a4d2-4d8b-9148-e3be6c30e623}">
          <xlrd:rvb i="1386"/>
        </ext>
      </extLst>
    </bk>
    <bk>
      <extLst>
        <ext xmlns:xlrd="http://schemas.microsoft.com/office/spreadsheetml/2017/richdata" uri="{3e2802c4-a4d2-4d8b-9148-e3be6c30e623}">
          <xlrd:rvb i="1387"/>
        </ext>
      </extLst>
    </bk>
    <bk>
      <extLst>
        <ext xmlns:xlrd="http://schemas.microsoft.com/office/spreadsheetml/2017/richdata" uri="{3e2802c4-a4d2-4d8b-9148-e3be6c30e623}">
          <xlrd:rvb i="1388"/>
        </ext>
      </extLst>
    </bk>
    <bk>
      <extLst>
        <ext xmlns:xlrd="http://schemas.microsoft.com/office/spreadsheetml/2017/richdata" uri="{3e2802c4-a4d2-4d8b-9148-e3be6c30e623}">
          <xlrd:rvb i="1389"/>
        </ext>
      </extLst>
    </bk>
    <bk>
      <extLst>
        <ext xmlns:xlrd="http://schemas.microsoft.com/office/spreadsheetml/2017/richdata" uri="{3e2802c4-a4d2-4d8b-9148-e3be6c30e623}">
          <xlrd:rvb i="1390"/>
        </ext>
      </extLst>
    </bk>
    <bk>
      <extLst>
        <ext xmlns:xlrd="http://schemas.microsoft.com/office/spreadsheetml/2017/richdata" uri="{3e2802c4-a4d2-4d8b-9148-e3be6c30e623}">
          <xlrd:rvb i="1391"/>
        </ext>
      </extLst>
    </bk>
    <bk>
      <extLst>
        <ext xmlns:xlrd="http://schemas.microsoft.com/office/spreadsheetml/2017/richdata" uri="{3e2802c4-a4d2-4d8b-9148-e3be6c30e623}">
          <xlrd:rvb i="1392"/>
        </ext>
      </extLst>
    </bk>
    <bk>
      <extLst>
        <ext xmlns:xlrd="http://schemas.microsoft.com/office/spreadsheetml/2017/richdata" uri="{3e2802c4-a4d2-4d8b-9148-e3be6c30e623}">
          <xlrd:rvb i="1393"/>
        </ext>
      </extLst>
    </bk>
    <bk>
      <extLst>
        <ext xmlns:xlrd="http://schemas.microsoft.com/office/spreadsheetml/2017/richdata" uri="{3e2802c4-a4d2-4d8b-9148-e3be6c30e623}">
          <xlrd:rvb i="1394"/>
        </ext>
      </extLst>
    </bk>
    <bk>
      <extLst>
        <ext xmlns:xlrd="http://schemas.microsoft.com/office/spreadsheetml/2017/richdata" uri="{3e2802c4-a4d2-4d8b-9148-e3be6c30e623}">
          <xlrd:rvb i="1395"/>
        </ext>
      </extLst>
    </bk>
    <bk>
      <extLst>
        <ext xmlns:xlrd="http://schemas.microsoft.com/office/spreadsheetml/2017/richdata" uri="{3e2802c4-a4d2-4d8b-9148-e3be6c30e623}">
          <xlrd:rvb i="1396"/>
        </ext>
      </extLst>
    </bk>
    <bk>
      <extLst>
        <ext xmlns:xlrd="http://schemas.microsoft.com/office/spreadsheetml/2017/richdata" uri="{3e2802c4-a4d2-4d8b-9148-e3be6c30e623}">
          <xlrd:rvb i="1397"/>
        </ext>
      </extLst>
    </bk>
    <bk>
      <extLst>
        <ext xmlns:xlrd="http://schemas.microsoft.com/office/spreadsheetml/2017/richdata" uri="{3e2802c4-a4d2-4d8b-9148-e3be6c30e623}">
          <xlrd:rvb i="1398"/>
        </ext>
      </extLst>
    </bk>
    <bk>
      <extLst>
        <ext xmlns:xlrd="http://schemas.microsoft.com/office/spreadsheetml/2017/richdata" uri="{3e2802c4-a4d2-4d8b-9148-e3be6c30e623}">
          <xlrd:rvb i="1399"/>
        </ext>
      </extLst>
    </bk>
    <bk>
      <extLst>
        <ext xmlns:xlrd="http://schemas.microsoft.com/office/spreadsheetml/2017/richdata" uri="{3e2802c4-a4d2-4d8b-9148-e3be6c30e623}">
          <xlrd:rvb i="1400"/>
        </ext>
      </extLst>
    </bk>
    <bk>
      <extLst>
        <ext xmlns:xlrd="http://schemas.microsoft.com/office/spreadsheetml/2017/richdata" uri="{3e2802c4-a4d2-4d8b-9148-e3be6c30e623}">
          <xlrd:rvb i="1401"/>
        </ext>
      </extLst>
    </bk>
    <bk>
      <extLst>
        <ext xmlns:xlrd="http://schemas.microsoft.com/office/spreadsheetml/2017/richdata" uri="{3e2802c4-a4d2-4d8b-9148-e3be6c30e623}">
          <xlrd:rvb i="1402"/>
        </ext>
      </extLst>
    </bk>
    <bk>
      <extLst>
        <ext xmlns:xlrd="http://schemas.microsoft.com/office/spreadsheetml/2017/richdata" uri="{3e2802c4-a4d2-4d8b-9148-e3be6c30e623}">
          <xlrd:rvb i="1403"/>
        </ext>
      </extLst>
    </bk>
    <bk>
      <extLst>
        <ext xmlns:xlrd="http://schemas.microsoft.com/office/spreadsheetml/2017/richdata" uri="{3e2802c4-a4d2-4d8b-9148-e3be6c30e623}">
          <xlrd:rvb i="1404"/>
        </ext>
      </extLst>
    </bk>
    <bk>
      <extLst>
        <ext xmlns:xlrd="http://schemas.microsoft.com/office/spreadsheetml/2017/richdata" uri="{3e2802c4-a4d2-4d8b-9148-e3be6c30e623}">
          <xlrd:rvb i="1405"/>
        </ext>
      </extLst>
    </bk>
    <bk>
      <extLst>
        <ext xmlns:xlrd="http://schemas.microsoft.com/office/spreadsheetml/2017/richdata" uri="{3e2802c4-a4d2-4d8b-9148-e3be6c30e623}">
          <xlrd:rvb i="1406"/>
        </ext>
      </extLst>
    </bk>
    <bk>
      <extLst>
        <ext xmlns:xlrd="http://schemas.microsoft.com/office/spreadsheetml/2017/richdata" uri="{3e2802c4-a4d2-4d8b-9148-e3be6c30e623}">
          <xlrd:rvb i="1407"/>
        </ext>
      </extLst>
    </bk>
    <bk>
      <extLst>
        <ext xmlns:xlrd="http://schemas.microsoft.com/office/spreadsheetml/2017/richdata" uri="{3e2802c4-a4d2-4d8b-9148-e3be6c30e623}">
          <xlrd:rvb i="1408"/>
        </ext>
      </extLst>
    </bk>
    <bk>
      <extLst>
        <ext xmlns:xlrd="http://schemas.microsoft.com/office/spreadsheetml/2017/richdata" uri="{3e2802c4-a4d2-4d8b-9148-e3be6c30e623}">
          <xlrd:rvb i="1409"/>
        </ext>
      </extLst>
    </bk>
    <bk>
      <extLst>
        <ext xmlns:xlrd="http://schemas.microsoft.com/office/spreadsheetml/2017/richdata" uri="{3e2802c4-a4d2-4d8b-9148-e3be6c30e623}">
          <xlrd:rvb i="1410"/>
        </ext>
      </extLst>
    </bk>
    <bk>
      <extLst>
        <ext xmlns:xlrd="http://schemas.microsoft.com/office/spreadsheetml/2017/richdata" uri="{3e2802c4-a4d2-4d8b-9148-e3be6c30e623}">
          <xlrd:rvb i="1411"/>
        </ext>
      </extLst>
    </bk>
    <bk>
      <extLst>
        <ext xmlns:xlrd="http://schemas.microsoft.com/office/spreadsheetml/2017/richdata" uri="{3e2802c4-a4d2-4d8b-9148-e3be6c30e623}">
          <xlrd:rvb i="1412"/>
        </ext>
      </extLst>
    </bk>
    <bk>
      <extLst>
        <ext xmlns:xlrd="http://schemas.microsoft.com/office/spreadsheetml/2017/richdata" uri="{3e2802c4-a4d2-4d8b-9148-e3be6c30e623}">
          <xlrd:rvb i="1413"/>
        </ext>
      </extLst>
    </bk>
    <bk>
      <extLst>
        <ext xmlns:xlrd="http://schemas.microsoft.com/office/spreadsheetml/2017/richdata" uri="{3e2802c4-a4d2-4d8b-9148-e3be6c30e623}">
          <xlrd:rvb i="1414"/>
        </ext>
      </extLst>
    </bk>
    <bk>
      <extLst>
        <ext xmlns:xlrd="http://schemas.microsoft.com/office/spreadsheetml/2017/richdata" uri="{3e2802c4-a4d2-4d8b-9148-e3be6c30e623}">
          <xlrd:rvb i="1415"/>
        </ext>
      </extLst>
    </bk>
    <bk>
      <extLst>
        <ext xmlns:xlrd="http://schemas.microsoft.com/office/spreadsheetml/2017/richdata" uri="{3e2802c4-a4d2-4d8b-9148-e3be6c30e623}">
          <xlrd:rvb i="1416"/>
        </ext>
      </extLst>
    </bk>
    <bk>
      <extLst>
        <ext xmlns:xlrd="http://schemas.microsoft.com/office/spreadsheetml/2017/richdata" uri="{3e2802c4-a4d2-4d8b-9148-e3be6c30e623}">
          <xlrd:rvb i="1417"/>
        </ext>
      </extLst>
    </bk>
    <bk>
      <extLst>
        <ext xmlns:xlrd="http://schemas.microsoft.com/office/spreadsheetml/2017/richdata" uri="{3e2802c4-a4d2-4d8b-9148-e3be6c30e623}">
          <xlrd:rvb i="1418"/>
        </ext>
      </extLst>
    </bk>
    <bk>
      <extLst>
        <ext xmlns:xlrd="http://schemas.microsoft.com/office/spreadsheetml/2017/richdata" uri="{3e2802c4-a4d2-4d8b-9148-e3be6c30e623}">
          <xlrd:rvb i="1419"/>
        </ext>
      </extLst>
    </bk>
    <bk>
      <extLst>
        <ext xmlns:xlrd="http://schemas.microsoft.com/office/spreadsheetml/2017/richdata" uri="{3e2802c4-a4d2-4d8b-9148-e3be6c30e623}">
          <xlrd:rvb i="1420"/>
        </ext>
      </extLst>
    </bk>
    <bk>
      <extLst>
        <ext xmlns:xlrd="http://schemas.microsoft.com/office/spreadsheetml/2017/richdata" uri="{3e2802c4-a4d2-4d8b-9148-e3be6c30e623}">
          <xlrd:rvb i="1421"/>
        </ext>
      </extLst>
    </bk>
    <bk>
      <extLst>
        <ext xmlns:xlrd="http://schemas.microsoft.com/office/spreadsheetml/2017/richdata" uri="{3e2802c4-a4d2-4d8b-9148-e3be6c30e623}">
          <xlrd:rvb i="1422"/>
        </ext>
      </extLst>
    </bk>
    <bk>
      <extLst>
        <ext xmlns:xlrd="http://schemas.microsoft.com/office/spreadsheetml/2017/richdata" uri="{3e2802c4-a4d2-4d8b-9148-e3be6c30e623}">
          <xlrd:rvb i="1423"/>
        </ext>
      </extLst>
    </bk>
    <bk>
      <extLst>
        <ext xmlns:xlrd="http://schemas.microsoft.com/office/spreadsheetml/2017/richdata" uri="{3e2802c4-a4d2-4d8b-9148-e3be6c30e623}">
          <xlrd:rvb i="1424"/>
        </ext>
      </extLst>
    </bk>
    <bk>
      <extLst>
        <ext xmlns:xlrd="http://schemas.microsoft.com/office/spreadsheetml/2017/richdata" uri="{3e2802c4-a4d2-4d8b-9148-e3be6c30e623}">
          <xlrd:rvb i="1425"/>
        </ext>
      </extLst>
    </bk>
    <bk>
      <extLst>
        <ext xmlns:xlrd="http://schemas.microsoft.com/office/spreadsheetml/2017/richdata" uri="{3e2802c4-a4d2-4d8b-9148-e3be6c30e623}">
          <xlrd:rvb i="1426"/>
        </ext>
      </extLst>
    </bk>
    <bk>
      <extLst>
        <ext xmlns:xlrd="http://schemas.microsoft.com/office/spreadsheetml/2017/richdata" uri="{3e2802c4-a4d2-4d8b-9148-e3be6c30e623}">
          <xlrd:rvb i="1427"/>
        </ext>
      </extLst>
    </bk>
    <bk>
      <extLst>
        <ext xmlns:xlrd="http://schemas.microsoft.com/office/spreadsheetml/2017/richdata" uri="{3e2802c4-a4d2-4d8b-9148-e3be6c30e623}">
          <xlrd:rvb i="1428"/>
        </ext>
      </extLst>
    </bk>
    <bk>
      <extLst>
        <ext xmlns:xlrd="http://schemas.microsoft.com/office/spreadsheetml/2017/richdata" uri="{3e2802c4-a4d2-4d8b-9148-e3be6c30e623}">
          <xlrd:rvb i="1429"/>
        </ext>
      </extLst>
    </bk>
    <bk>
      <extLst>
        <ext xmlns:xlrd="http://schemas.microsoft.com/office/spreadsheetml/2017/richdata" uri="{3e2802c4-a4d2-4d8b-9148-e3be6c30e623}">
          <xlrd:rvb i="1430"/>
        </ext>
      </extLst>
    </bk>
    <bk>
      <extLst>
        <ext xmlns:xlrd="http://schemas.microsoft.com/office/spreadsheetml/2017/richdata" uri="{3e2802c4-a4d2-4d8b-9148-e3be6c30e623}">
          <xlrd:rvb i="1431"/>
        </ext>
      </extLst>
    </bk>
    <bk>
      <extLst>
        <ext xmlns:xlrd="http://schemas.microsoft.com/office/spreadsheetml/2017/richdata" uri="{3e2802c4-a4d2-4d8b-9148-e3be6c30e623}">
          <xlrd:rvb i="1432"/>
        </ext>
      </extLst>
    </bk>
    <bk>
      <extLst>
        <ext xmlns:xlrd="http://schemas.microsoft.com/office/spreadsheetml/2017/richdata" uri="{3e2802c4-a4d2-4d8b-9148-e3be6c30e623}">
          <xlrd:rvb i="1433"/>
        </ext>
      </extLst>
    </bk>
    <bk>
      <extLst>
        <ext xmlns:xlrd="http://schemas.microsoft.com/office/spreadsheetml/2017/richdata" uri="{3e2802c4-a4d2-4d8b-9148-e3be6c30e623}">
          <xlrd:rvb i="1434"/>
        </ext>
      </extLst>
    </bk>
    <bk>
      <extLst>
        <ext xmlns:xlrd="http://schemas.microsoft.com/office/spreadsheetml/2017/richdata" uri="{3e2802c4-a4d2-4d8b-9148-e3be6c30e623}">
          <xlrd:rvb i="1435"/>
        </ext>
      </extLst>
    </bk>
    <bk>
      <extLst>
        <ext xmlns:xlrd="http://schemas.microsoft.com/office/spreadsheetml/2017/richdata" uri="{3e2802c4-a4d2-4d8b-9148-e3be6c30e623}">
          <xlrd:rvb i="1436"/>
        </ext>
      </extLst>
    </bk>
    <bk>
      <extLst>
        <ext xmlns:xlrd="http://schemas.microsoft.com/office/spreadsheetml/2017/richdata" uri="{3e2802c4-a4d2-4d8b-9148-e3be6c30e623}">
          <xlrd:rvb i="1437"/>
        </ext>
      </extLst>
    </bk>
    <bk>
      <extLst>
        <ext xmlns:xlrd="http://schemas.microsoft.com/office/spreadsheetml/2017/richdata" uri="{3e2802c4-a4d2-4d8b-9148-e3be6c30e623}">
          <xlrd:rvb i="1438"/>
        </ext>
      </extLst>
    </bk>
    <bk>
      <extLst>
        <ext xmlns:xlrd="http://schemas.microsoft.com/office/spreadsheetml/2017/richdata" uri="{3e2802c4-a4d2-4d8b-9148-e3be6c30e623}">
          <xlrd:rvb i="1439"/>
        </ext>
      </extLst>
    </bk>
    <bk>
      <extLst>
        <ext xmlns:xlrd="http://schemas.microsoft.com/office/spreadsheetml/2017/richdata" uri="{3e2802c4-a4d2-4d8b-9148-e3be6c30e623}">
          <xlrd:rvb i="1440"/>
        </ext>
      </extLst>
    </bk>
    <bk>
      <extLst>
        <ext xmlns:xlrd="http://schemas.microsoft.com/office/spreadsheetml/2017/richdata" uri="{3e2802c4-a4d2-4d8b-9148-e3be6c30e623}">
          <xlrd:rvb i="1441"/>
        </ext>
      </extLst>
    </bk>
    <bk>
      <extLst>
        <ext xmlns:xlrd="http://schemas.microsoft.com/office/spreadsheetml/2017/richdata" uri="{3e2802c4-a4d2-4d8b-9148-e3be6c30e623}">
          <xlrd:rvb i="1442"/>
        </ext>
      </extLst>
    </bk>
    <bk>
      <extLst>
        <ext xmlns:xlrd="http://schemas.microsoft.com/office/spreadsheetml/2017/richdata" uri="{3e2802c4-a4d2-4d8b-9148-e3be6c30e623}">
          <xlrd:rvb i="1443"/>
        </ext>
      </extLst>
    </bk>
    <bk>
      <extLst>
        <ext xmlns:xlrd="http://schemas.microsoft.com/office/spreadsheetml/2017/richdata" uri="{3e2802c4-a4d2-4d8b-9148-e3be6c30e623}">
          <xlrd:rvb i="1444"/>
        </ext>
      </extLst>
    </bk>
    <bk>
      <extLst>
        <ext xmlns:xlrd="http://schemas.microsoft.com/office/spreadsheetml/2017/richdata" uri="{3e2802c4-a4d2-4d8b-9148-e3be6c30e623}">
          <xlrd:rvb i="1445"/>
        </ext>
      </extLst>
    </bk>
    <bk>
      <extLst>
        <ext xmlns:xlrd="http://schemas.microsoft.com/office/spreadsheetml/2017/richdata" uri="{3e2802c4-a4d2-4d8b-9148-e3be6c30e623}">
          <xlrd:rvb i="1446"/>
        </ext>
      </extLst>
    </bk>
    <bk>
      <extLst>
        <ext xmlns:xlrd="http://schemas.microsoft.com/office/spreadsheetml/2017/richdata" uri="{3e2802c4-a4d2-4d8b-9148-e3be6c30e623}">
          <xlrd:rvb i="1447"/>
        </ext>
      </extLst>
    </bk>
    <bk>
      <extLst>
        <ext xmlns:xlrd="http://schemas.microsoft.com/office/spreadsheetml/2017/richdata" uri="{3e2802c4-a4d2-4d8b-9148-e3be6c30e623}">
          <xlrd:rvb i="1448"/>
        </ext>
      </extLst>
    </bk>
    <bk>
      <extLst>
        <ext xmlns:xlrd="http://schemas.microsoft.com/office/spreadsheetml/2017/richdata" uri="{3e2802c4-a4d2-4d8b-9148-e3be6c30e623}">
          <xlrd:rvb i="1449"/>
        </ext>
      </extLst>
    </bk>
    <bk>
      <extLst>
        <ext xmlns:xlrd="http://schemas.microsoft.com/office/spreadsheetml/2017/richdata" uri="{3e2802c4-a4d2-4d8b-9148-e3be6c30e623}">
          <xlrd:rvb i="1450"/>
        </ext>
      </extLst>
    </bk>
    <bk>
      <extLst>
        <ext xmlns:xlrd="http://schemas.microsoft.com/office/spreadsheetml/2017/richdata" uri="{3e2802c4-a4d2-4d8b-9148-e3be6c30e623}">
          <xlrd:rvb i="1451"/>
        </ext>
      </extLst>
    </bk>
    <bk>
      <extLst>
        <ext xmlns:xlrd="http://schemas.microsoft.com/office/spreadsheetml/2017/richdata" uri="{3e2802c4-a4d2-4d8b-9148-e3be6c30e623}">
          <xlrd:rvb i="1452"/>
        </ext>
      </extLst>
    </bk>
    <bk>
      <extLst>
        <ext xmlns:xlrd="http://schemas.microsoft.com/office/spreadsheetml/2017/richdata" uri="{3e2802c4-a4d2-4d8b-9148-e3be6c30e623}">
          <xlrd:rvb i="1453"/>
        </ext>
      </extLst>
    </bk>
    <bk>
      <extLst>
        <ext xmlns:xlrd="http://schemas.microsoft.com/office/spreadsheetml/2017/richdata" uri="{3e2802c4-a4d2-4d8b-9148-e3be6c30e623}">
          <xlrd:rvb i="1454"/>
        </ext>
      </extLst>
    </bk>
    <bk>
      <extLst>
        <ext xmlns:xlrd="http://schemas.microsoft.com/office/spreadsheetml/2017/richdata" uri="{3e2802c4-a4d2-4d8b-9148-e3be6c30e623}">
          <xlrd:rvb i="1455"/>
        </ext>
      </extLst>
    </bk>
    <bk>
      <extLst>
        <ext xmlns:xlrd="http://schemas.microsoft.com/office/spreadsheetml/2017/richdata" uri="{3e2802c4-a4d2-4d8b-9148-e3be6c30e623}">
          <xlrd:rvb i="1456"/>
        </ext>
      </extLst>
    </bk>
    <bk>
      <extLst>
        <ext xmlns:xlrd="http://schemas.microsoft.com/office/spreadsheetml/2017/richdata" uri="{3e2802c4-a4d2-4d8b-9148-e3be6c30e623}">
          <xlrd:rvb i="1457"/>
        </ext>
      </extLst>
    </bk>
    <bk>
      <extLst>
        <ext xmlns:xlrd="http://schemas.microsoft.com/office/spreadsheetml/2017/richdata" uri="{3e2802c4-a4d2-4d8b-9148-e3be6c30e623}">
          <xlrd:rvb i="1458"/>
        </ext>
      </extLst>
    </bk>
    <bk>
      <extLst>
        <ext xmlns:xlrd="http://schemas.microsoft.com/office/spreadsheetml/2017/richdata" uri="{3e2802c4-a4d2-4d8b-9148-e3be6c30e623}">
          <xlrd:rvb i="1459"/>
        </ext>
      </extLst>
    </bk>
    <bk>
      <extLst>
        <ext xmlns:xlrd="http://schemas.microsoft.com/office/spreadsheetml/2017/richdata" uri="{3e2802c4-a4d2-4d8b-9148-e3be6c30e623}">
          <xlrd:rvb i="1460"/>
        </ext>
      </extLst>
    </bk>
    <bk>
      <extLst>
        <ext xmlns:xlrd="http://schemas.microsoft.com/office/spreadsheetml/2017/richdata" uri="{3e2802c4-a4d2-4d8b-9148-e3be6c30e623}">
          <xlrd:rvb i="1461"/>
        </ext>
      </extLst>
    </bk>
    <bk>
      <extLst>
        <ext xmlns:xlrd="http://schemas.microsoft.com/office/spreadsheetml/2017/richdata" uri="{3e2802c4-a4d2-4d8b-9148-e3be6c30e623}">
          <xlrd:rvb i="1462"/>
        </ext>
      </extLst>
    </bk>
    <bk>
      <extLst>
        <ext xmlns:xlrd="http://schemas.microsoft.com/office/spreadsheetml/2017/richdata" uri="{3e2802c4-a4d2-4d8b-9148-e3be6c30e623}">
          <xlrd:rvb i="1463"/>
        </ext>
      </extLst>
    </bk>
    <bk>
      <extLst>
        <ext xmlns:xlrd="http://schemas.microsoft.com/office/spreadsheetml/2017/richdata" uri="{3e2802c4-a4d2-4d8b-9148-e3be6c30e623}">
          <xlrd:rvb i="1464"/>
        </ext>
      </extLst>
    </bk>
    <bk>
      <extLst>
        <ext xmlns:xlrd="http://schemas.microsoft.com/office/spreadsheetml/2017/richdata" uri="{3e2802c4-a4d2-4d8b-9148-e3be6c30e623}">
          <xlrd:rvb i="1465"/>
        </ext>
      </extLst>
    </bk>
    <bk>
      <extLst>
        <ext xmlns:xlrd="http://schemas.microsoft.com/office/spreadsheetml/2017/richdata" uri="{3e2802c4-a4d2-4d8b-9148-e3be6c30e623}">
          <xlrd:rvb i="1466"/>
        </ext>
      </extLst>
    </bk>
    <bk>
      <extLst>
        <ext xmlns:xlrd="http://schemas.microsoft.com/office/spreadsheetml/2017/richdata" uri="{3e2802c4-a4d2-4d8b-9148-e3be6c30e623}">
          <xlrd:rvb i="1467"/>
        </ext>
      </extLst>
    </bk>
    <bk>
      <extLst>
        <ext xmlns:xlrd="http://schemas.microsoft.com/office/spreadsheetml/2017/richdata" uri="{3e2802c4-a4d2-4d8b-9148-e3be6c30e623}">
          <xlrd:rvb i="1468"/>
        </ext>
      </extLst>
    </bk>
    <bk>
      <extLst>
        <ext xmlns:xlrd="http://schemas.microsoft.com/office/spreadsheetml/2017/richdata" uri="{3e2802c4-a4d2-4d8b-9148-e3be6c30e623}">
          <xlrd:rvb i="1469"/>
        </ext>
      </extLst>
    </bk>
    <bk>
      <extLst>
        <ext xmlns:xlrd="http://schemas.microsoft.com/office/spreadsheetml/2017/richdata" uri="{3e2802c4-a4d2-4d8b-9148-e3be6c30e623}">
          <xlrd:rvb i="1470"/>
        </ext>
      </extLst>
    </bk>
    <bk>
      <extLst>
        <ext xmlns:xlrd="http://schemas.microsoft.com/office/spreadsheetml/2017/richdata" uri="{3e2802c4-a4d2-4d8b-9148-e3be6c30e623}">
          <xlrd:rvb i="1471"/>
        </ext>
      </extLst>
    </bk>
    <bk>
      <extLst>
        <ext xmlns:xlrd="http://schemas.microsoft.com/office/spreadsheetml/2017/richdata" uri="{3e2802c4-a4d2-4d8b-9148-e3be6c30e623}">
          <xlrd:rvb i="1472"/>
        </ext>
      </extLst>
    </bk>
    <bk>
      <extLst>
        <ext xmlns:xlrd="http://schemas.microsoft.com/office/spreadsheetml/2017/richdata" uri="{3e2802c4-a4d2-4d8b-9148-e3be6c30e623}">
          <xlrd:rvb i="1473"/>
        </ext>
      </extLst>
    </bk>
    <bk>
      <extLst>
        <ext xmlns:xlrd="http://schemas.microsoft.com/office/spreadsheetml/2017/richdata" uri="{3e2802c4-a4d2-4d8b-9148-e3be6c30e623}">
          <xlrd:rvb i="1474"/>
        </ext>
      </extLst>
    </bk>
    <bk>
      <extLst>
        <ext xmlns:xlrd="http://schemas.microsoft.com/office/spreadsheetml/2017/richdata" uri="{3e2802c4-a4d2-4d8b-9148-e3be6c30e623}">
          <xlrd:rvb i="1475"/>
        </ext>
      </extLst>
    </bk>
    <bk>
      <extLst>
        <ext xmlns:xlrd="http://schemas.microsoft.com/office/spreadsheetml/2017/richdata" uri="{3e2802c4-a4d2-4d8b-9148-e3be6c30e623}">
          <xlrd:rvb i="1476"/>
        </ext>
      </extLst>
    </bk>
    <bk>
      <extLst>
        <ext xmlns:xlrd="http://schemas.microsoft.com/office/spreadsheetml/2017/richdata" uri="{3e2802c4-a4d2-4d8b-9148-e3be6c30e623}">
          <xlrd:rvb i="1477"/>
        </ext>
      </extLst>
    </bk>
    <bk>
      <extLst>
        <ext xmlns:xlrd="http://schemas.microsoft.com/office/spreadsheetml/2017/richdata" uri="{3e2802c4-a4d2-4d8b-9148-e3be6c30e623}">
          <xlrd:rvb i="1478"/>
        </ext>
      </extLst>
    </bk>
    <bk>
      <extLst>
        <ext xmlns:xlrd="http://schemas.microsoft.com/office/spreadsheetml/2017/richdata" uri="{3e2802c4-a4d2-4d8b-9148-e3be6c30e623}">
          <xlrd:rvb i="1479"/>
        </ext>
      </extLst>
    </bk>
    <bk>
      <extLst>
        <ext xmlns:xlrd="http://schemas.microsoft.com/office/spreadsheetml/2017/richdata" uri="{3e2802c4-a4d2-4d8b-9148-e3be6c30e623}">
          <xlrd:rvb i="1480"/>
        </ext>
      </extLst>
    </bk>
    <bk>
      <extLst>
        <ext xmlns:xlrd="http://schemas.microsoft.com/office/spreadsheetml/2017/richdata" uri="{3e2802c4-a4d2-4d8b-9148-e3be6c30e623}">
          <xlrd:rvb i="1481"/>
        </ext>
      </extLst>
    </bk>
    <bk>
      <extLst>
        <ext xmlns:xlrd="http://schemas.microsoft.com/office/spreadsheetml/2017/richdata" uri="{3e2802c4-a4d2-4d8b-9148-e3be6c30e623}">
          <xlrd:rvb i="1482"/>
        </ext>
      </extLst>
    </bk>
    <bk>
      <extLst>
        <ext xmlns:xlrd="http://schemas.microsoft.com/office/spreadsheetml/2017/richdata" uri="{3e2802c4-a4d2-4d8b-9148-e3be6c30e623}">
          <xlrd:rvb i="1483"/>
        </ext>
      </extLst>
    </bk>
    <bk>
      <extLst>
        <ext xmlns:xlrd="http://schemas.microsoft.com/office/spreadsheetml/2017/richdata" uri="{3e2802c4-a4d2-4d8b-9148-e3be6c30e623}">
          <xlrd:rvb i="1484"/>
        </ext>
      </extLst>
    </bk>
    <bk>
      <extLst>
        <ext xmlns:xlrd="http://schemas.microsoft.com/office/spreadsheetml/2017/richdata" uri="{3e2802c4-a4d2-4d8b-9148-e3be6c30e623}">
          <xlrd:rvb i="1485"/>
        </ext>
      </extLst>
    </bk>
    <bk>
      <extLst>
        <ext xmlns:xlrd="http://schemas.microsoft.com/office/spreadsheetml/2017/richdata" uri="{3e2802c4-a4d2-4d8b-9148-e3be6c30e623}">
          <xlrd:rvb i="1486"/>
        </ext>
      </extLst>
    </bk>
    <bk>
      <extLst>
        <ext xmlns:xlrd="http://schemas.microsoft.com/office/spreadsheetml/2017/richdata" uri="{3e2802c4-a4d2-4d8b-9148-e3be6c30e623}">
          <xlrd:rvb i="1487"/>
        </ext>
      </extLst>
    </bk>
    <bk>
      <extLst>
        <ext xmlns:xlrd="http://schemas.microsoft.com/office/spreadsheetml/2017/richdata" uri="{3e2802c4-a4d2-4d8b-9148-e3be6c30e623}">
          <xlrd:rvb i="1488"/>
        </ext>
      </extLst>
    </bk>
    <bk>
      <extLst>
        <ext xmlns:xlrd="http://schemas.microsoft.com/office/spreadsheetml/2017/richdata" uri="{3e2802c4-a4d2-4d8b-9148-e3be6c30e623}">
          <xlrd:rvb i="1489"/>
        </ext>
      </extLst>
    </bk>
    <bk>
      <extLst>
        <ext xmlns:xlrd="http://schemas.microsoft.com/office/spreadsheetml/2017/richdata" uri="{3e2802c4-a4d2-4d8b-9148-e3be6c30e623}">
          <xlrd:rvb i="1490"/>
        </ext>
      </extLst>
    </bk>
    <bk>
      <extLst>
        <ext xmlns:xlrd="http://schemas.microsoft.com/office/spreadsheetml/2017/richdata" uri="{3e2802c4-a4d2-4d8b-9148-e3be6c30e623}">
          <xlrd:rvb i="1491"/>
        </ext>
      </extLst>
    </bk>
    <bk>
      <extLst>
        <ext xmlns:xlrd="http://schemas.microsoft.com/office/spreadsheetml/2017/richdata" uri="{3e2802c4-a4d2-4d8b-9148-e3be6c30e623}">
          <xlrd:rvb i="1492"/>
        </ext>
      </extLst>
    </bk>
    <bk>
      <extLst>
        <ext xmlns:xlrd="http://schemas.microsoft.com/office/spreadsheetml/2017/richdata" uri="{3e2802c4-a4d2-4d8b-9148-e3be6c30e623}">
          <xlrd:rvb i="1493"/>
        </ext>
      </extLst>
    </bk>
    <bk>
      <extLst>
        <ext xmlns:xlrd="http://schemas.microsoft.com/office/spreadsheetml/2017/richdata" uri="{3e2802c4-a4d2-4d8b-9148-e3be6c30e623}">
          <xlrd:rvb i="1494"/>
        </ext>
      </extLst>
    </bk>
    <bk>
      <extLst>
        <ext xmlns:xlrd="http://schemas.microsoft.com/office/spreadsheetml/2017/richdata" uri="{3e2802c4-a4d2-4d8b-9148-e3be6c30e623}">
          <xlrd:rvb i="1495"/>
        </ext>
      </extLst>
    </bk>
    <bk>
      <extLst>
        <ext xmlns:xlrd="http://schemas.microsoft.com/office/spreadsheetml/2017/richdata" uri="{3e2802c4-a4d2-4d8b-9148-e3be6c30e623}">
          <xlrd:rvb i="1496"/>
        </ext>
      </extLst>
    </bk>
    <bk>
      <extLst>
        <ext xmlns:xlrd="http://schemas.microsoft.com/office/spreadsheetml/2017/richdata" uri="{3e2802c4-a4d2-4d8b-9148-e3be6c30e623}">
          <xlrd:rvb i="1497"/>
        </ext>
      </extLst>
    </bk>
    <bk>
      <extLst>
        <ext xmlns:xlrd="http://schemas.microsoft.com/office/spreadsheetml/2017/richdata" uri="{3e2802c4-a4d2-4d8b-9148-e3be6c30e623}">
          <xlrd:rvb i="1498"/>
        </ext>
      </extLst>
    </bk>
    <bk>
      <extLst>
        <ext xmlns:xlrd="http://schemas.microsoft.com/office/spreadsheetml/2017/richdata" uri="{3e2802c4-a4d2-4d8b-9148-e3be6c30e623}">
          <xlrd:rvb i="1499"/>
        </ext>
      </extLst>
    </bk>
    <bk>
      <extLst>
        <ext xmlns:xlrd="http://schemas.microsoft.com/office/spreadsheetml/2017/richdata" uri="{3e2802c4-a4d2-4d8b-9148-e3be6c30e623}">
          <xlrd:rvb i="1500"/>
        </ext>
      </extLst>
    </bk>
    <bk>
      <extLst>
        <ext xmlns:xlrd="http://schemas.microsoft.com/office/spreadsheetml/2017/richdata" uri="{3e2802c4-a4d2-4d8b-9148-e3be6c30e623}">
          <xlrd:rvb i="1501"/>
        </ext>
      </extLst>
    </bk>
    <bk>
      <extLst>
        <ext xmlns:xlrd="http://schemas.microsoft.com/office/spreadsheetml/2017/richdata" uri="{3e2802c4-a4d2-4d8b-9148-e3be6c30e623}">
          <xlrd:rvb i="1502"/>
        </ext>
      </extLst>
    </bk>
    <bk>
      <extLst>
        <ext xmlns:xlrd="http://schemas.microsoft.com/office/spreadsheetml/2017/richdata" uri="{3e2802c4-a4d2-4d8b-9148-e3be6c30e623}">
          <xlrd:rvb i="1503"/>
        </ext>
      </extLst>
    </bk>
    <bk>
      <extLst>
        <ext xmlns:xlrd="http://schemas.microsoft.com/office/spreadsheetml/2017/richdata" uri="{3e2802c4-a4d2-4d8b-9148-e3be6c30e623}">
          <xlrd:rvb i="1504"/>
        </ext>
      </extLst>
    </bk>
    <bk>
      <extLst>
        <ext xmlns:xlrd="http://schemas.microsoft.com/office/spreadsheetml/2017/richdata" uri="{3e2802c4-a4d2-4d8b-9148-e3be6c30e623}">
          <xlrd:rvb i="1505"/>
        </ext>
      </extLst>
    </bk>
    <bk>
      <extLst>
        <ext xmlns:xlrd="http://schemas.microsoft.com/office/spreadsheetml/2017/richdata" uri="{3e2802c4-a4d2-4d8b-9148-e3be6c30e623}">
          <xlrd:rvb i="1506"/>
        </ext>
      </extLst>
    </bk>
    <bk>
      <extLst>
        <ext xmlns:xlrd="http://schemas.microsoft.com/office/spreadsheetml/2017/richdata" uri="{3e2802c4-a4d2-4d8b-9148-e3be6c30e623}">
          <xlrd:rvb i="1507"/>
        </ext>
      </extLst>
    </bk>
    <bk>
      <extLst>
        <ext xmlns:xlrd="http://schemas.microsoft.com/office/spreadsheetml/2017/richdata" uri="{3e2802c4-a4d2-4d8b-9148-e3be6c30e623}">
          <xlrd:rvb i="1508"/>
        </ext>
      </extLst>
    </bk>
    <bk>
      <extLst>
        <ext xmlns:xlrd="http://schemas.microsoft.com/office/spreadsheetml/2017/richdata" uri="{3e2802c4-a4d2-4d8b-9148-e3be6c30e623}">
          <xlrd:rvb i="1509"/>
        </ext>
      </extLst>
    </bk>
    <bk>
      <extLst>
        <ext xmlns:xlrd="http://schemas.microsoft.com/office/spreadsheetml/2017/richdata" uri="{3e2802c4-a4d2-4d8b-9148-e3be6c30e623}">
          <xlrd:rvb i="1510"/>
        </ext>
      </extLst>
    </bk>
    <bk>
      <extLst>
        <ext xmlns:xlrd="http://schemas.microsoft.com/office/spreadsheetml/2017/richdata" uri="{3e2802c4-a4d2-4d8b-9148-e3be6c30e623}">
          <xlrd:rvb i="1511"/>
        </ext>
      </extLst>
    </bk>
    <bk>
      <extLst>
        <ext xmlns:xlrd="http://schemas.microsoft.com/office/spreadsheetml/2017/richdata" uri="{3e2802c4-a4d2-4d8b-9148-e3be6c30e623}">
          <xlrd:rvb i="1512"/>
        </ext>
      </extLst>
    </bk>
    <bk>
      <extLst>
        <ext xmlns:xlrd="http://schemas.microsoft.com/office/spreadsheetml/2017/richdata" uri="{3e2802c4-a4d2-4d8b-9148-e3be6c30e623}">
          <xlrd:rvb i="1513"/>
        </ext>
      </extLst>
    </bk>
    <bk>
      <extLst>
        <ext xmlns:xlrd="http://schemas.microsoft.com/office/spreadsheetml/2017/richdata" uri="{3e2802c4-a4d2-4d8b-9148-e3be6c30e623}">
          <xlrd:rvb i="1514"/>
        </ext>
      </extLst>
    </bk>
    <bk>
      <extLst>
        <ext xmlns:xlrd="http://schemas.microsoft.com/office/spreadsheetml/2017/richdata" uri="{3e2802c4-a4d2-4d8b-9148-e3be6c30e623}">
          <xlrd:rvb i="1515"/>
        </ext>
      </extLst>
    </bk>
    <bk>
      <extLst>
        <ext xmlns:xlrd="http://schemas.microsoft.com/office/spreadsheetml/2017/richdata" uri="{3e2802c4-a4d2-4d8b-9148-e3be6c30e623}">
          <xlrd:rvb i="1516"/>
        </ext>
      </extLst>
    </bk>
    <bk>
      <extLst>
        <ext xmlns:xlrd="http://schemas.microsoft.com/office/spreadsheetml/2017/richdata" uri="{3e2802c4-a4d2-4d8b-9148-e3be6c30e623}">
          <xlrd:rvb i="1517"/>
        </ext>
      </extLst>
    </bk>
    <bk>
      <extLst>
        <ext xmlns:xlrd="http://schemas.microsoft.com/office/spreadsheetml/2017/richdata" uri="{3e2802c4-a4d2-4d8b-9148-e3be6c30e623}">
          <xlrd:rvb i="1518"/>
        </ext>
      </extLst>
    </bk>
    <bk>
      <extLst>
        <ext xmlns:xlrd="http://schemas.microsoft.com/office/spreadsheetml/2017/richdata" uri="{3e2802c4-a4d2-4d8b-9148-e3be6c30e623}">
          <xlrd:rvb i="1519"/>
        </ext>
      </extLst>
    </bk>
    <bk>
      <extLst>
        <ext xmlns:xlrd="http://schemas.microsoft.com/office/spreadsheetml/2017/richdata" uri="{3e2802c4-a4d2-4d8b-9148-e3be6c30e623}">
          <xlrd:rvb i="1520"/>
        </ext>
      </extLst>
    </bk>
    <bk>
      <extLst>
        <ext xmlns:xlrd="http://schemas.microsoft.com/office/spreadsheetml/2017/richdata" uri="{3e2802c4-a4d2-4d8b-9148-e3be6c30e623}">
          <xlrd:rvb i="1521"/>
        </ext>
      </extLst>
    </bk>
    <bk>
      <extLst>
        <ext xmlns:xlrd="http://schemas.microsoft.com/office/spreadsheetml/2017/richdata" uri="{3e2802c4-a4d2-4d8b-9148-e3be6c30e623}">
          <xlrd:rvb i="1522"/>
        </ext>
      </extLst>
    </bk>
    <bk>
      <extLst>
        <ext xmlns:xlrd="http://schemas.microsoft.com/office/spreadsheetml/2017/richdata" uri="{3e2802c4-a4d2-4d8b-9148-e3be6c30e623}">
          <xlrd:rvb i="1523"/>
        </ext>
      </extLst>
    </bk>
    <bk>
      <extLst>
        <ext xmlns:xlrd="http://schemas.microsoft.com/office/spreadsheetml/2017/richdata" uri="{3e2802c4-a4d2-4d8b-9148-e3be6c30e623}">
          <xlrd:rvb i="1524"/>
        </ext>
      </extLst>
    </bk>
    <bk>
      <extLst>
        <ext xmlns:xlrd="http://schemas.microsoft.com/office/spreadsheetml/2017/richdata" uri="{3e2802c4-a4d2-4d8b-9148-e3be6c30e623}">
          <xlrd:rvb i="1525"/>
        </ext>
      </extLst>
    </bk>
    <bk>
      <extLst>
        <ext xmlns:xlrd="http://schemas.microsoft.com/office/spreadsheetml/2017/richdata" uri="{3e2802c4-a4d2-4d8b-9148-e3be6c30e623}">
          <xlrd:rvb i="1526"/>
        </ext>
      </extLst>
    </bk>
    <bk>
      <extLst>
        <ext xmlns:xlrd="http://schemas.microsoft.com/office/spreadsheetml/2017/richdata" uri="{3e2802c4-a4d2-4d8b-9148-e3be6c30e623}">
          <xlrd:rvb i="1527"/>
        </ext>
      </extLst>
    </bk>
    <bk>
      <extLst>
        <ext xmlns:xlrd="http://schemas.microsoft.com/office/spreadsheetml/2017/richdata" uri="{3e2802c4-a4d2-4d8b-9148-e3be6c30e623}">
          <xlrd:rvb i="1528"/>
        </ext>
      </extLst>
    </bk>
    <bk>
      <extLst>
        <ext xmlns:xlrd="http://schemas.microsoft.com/office/spreadsheetml/2017/richdata" uri="{3e2802c4-a4d2-4d8b-9148-e3be6c30e623}">
          <xlrd:rvb i="1529"/>
        </ext>
      </extLst>
    </bk>
    <bk>
      <extLst>
        <ext xmlns:xlrd="http://schemas.microsoft.com/office/spreadsheetml/2017/richdata" uri="{3e2802c4-a4d2-4d8b-9148-e3be6c30e623}">
          <xlrd:rvb i="1530"/>
        </ext>
      </extLst>
    </bk>
    <bk>
      <extLst>
        <ext xmlns:xlrd="http://schemas.microsoft.com/office/spreadsheetml/2017/richdata" uri="{3e2802c4-a4d2-4d8b-9148-e3be6c30e623}">
          <xlrd:rvb i="1531"/>
        </ext>
      </extLst>
    </bk>
    <bk>
      <extLst>
        <ext xmlns:xlrd="http://schemas.microsoft.com/office/spreadsheetml/2017/richdata" uri="{3e2802c4-a4d2-4d8b-9148-e3be6c30e623}">
          <xlrd:rvb i="1532"/>
        </ext>
      </extLst>
    </bk>
    <bk>
      <extLst>
        <ext xmlns:xlrd="http://schemas.microsoft.com/office/spreadsheetml/2017/richdata" uri="{3e2802c4-a4d2-4d8b-9148-e3be6c30e623}">
          <xlrd:rvb i="1533"/>
        </ext>
      </extLst>
    </bk>
    <bk>
      <extLst>
        <ext xmlns:xlrd="http://schemas.microsoft.com/office/spreadsheetml/2017/richdata" uri="{3e2802c4-a4d2-4d8b-9148-e3be6c30e623}">
          <xlrd:rvb i="1534"/>
        </ext>
      </extLst>
    </bk>
    <bk>
      <extLst>
        <ext xmlns:xlrd="http://schemas.microsoft.com/office/spreadsheetml/2017/richdata" uri="{3e2802c4-a4d2-4d8b-9148-e3be6c30e623}">
          <xlrd:rvb i="1535"/>
        </ext>
      </extLst>
    </bk>
    <bk>
      <extLst>
        <ext xmlns:xlrd="http://schemas.microsoft.com/office/spreadsheetml/2017/richdata" uri="{3e2802c4-a4d2-4d8b-9148-e3be6c30e623}">
          <xlrd:rvb i="1536"/>
        </ext>
      </extLst>
    </bk>
    <bk>
      <extLst>
        <ext xmlns:xlrd="http://schemas.microsoft.com/office/spreadsheetml/2017/richdata" uri="{3e2802c4-a4d2-4d8b-9148-e3be6c30e623}">
          <xlrd:rvb i="1537"/>
        </ext>
      </extLst>
    </bk>
    <bk>
      <extLst>
        <ext xmlns:xlrd="http://schemas.microsoft.com/office/spreadsheetml/2017/richdata" uri="{3e2802c4-a4d2-4d8b-9148-e3be6c30e623}">
          <xlrd:rvb i="1538"/>
        </ext>
      </extLst>
    </bk>
    <bk>
      <extLst>
        <ext xmlns:xlrd="http://schemas.microsoft.com/office/spreadsheetml/2017/richdata" uri="{3e2802c4-a4d2-4d8b-9148-e3be6c30e623}">
          <xlrd:rvb i="1539"/>
        </ext>
      </extLst>
    </bk>
    <bk>
      <extLst>
        <ext xmlns:xlrd="http://schemas.microsoft.com/office/spreadsheetml/2017/richdata" uri="{3e2802c4-a4d2-4d8b-9148-e3be6c30e623}">
          <xlrd:rvb i="1540"/>
        </ext>
      </extLst>
    </bk>
    <bk>
      <extLst>
        <ext xmlns:xlrd="http://schemas.microsoft.com/office/spreadsheetml/2017/richdata" uri="{3e2802c4-a4d2-4d8b-9148-e3be6c30e623}">
          <xlrd:rvb i="1541"/>
        </ext>
      </extLst>
    </bk>
    <bk>
      <extLst>
        <ext xmlns:xlrd="http://schemas.microsoft.com/office/spreadsheetml/2017/richdata" uri="{3e2802c4-a4d2-4d8b-9148-e3be6c30e623}">
          <xlrd:rvb i="1542"/>
        </ext>
      </extLst>
    </bk>
    <bk>
      <extLst>
        <ext xmlns:xlrd="http://schemas.microsoft.com/office/spreadsheetml/2017/richdata" uri="{3e2802c4-a4d2-4d8b-9148-e3be6c30e623}">
          <xlrd:rvb i="1543"/>
        </ext>
      </extLst>
    </bk>
    <bk>
      <extLst>
        <ext xmlns:xlrd="http://schemas.microsoft.com/office/spreadsheetml/2017/richdata" uri="{3e2802c4-a4d2-4d8b-9148-e3be6c30e623}">
          <xlrd:rvb i="1544"/>
        </ext>
      </extLst>
    </bk>
    <bk>
      <extLst>
        <ext xmlns:xlrd="http://schemas.microsoft.com/office/spreadsheetml/2017/richdata" uri="{3e2802c4-a4d2-4d8b-9148-e3be6c30e623}">
          <xlrd:rvb i="1545"/>
        </ext>
      </extLst>
    </bk>
    <bk>
      <extLst>
        <ext xmlns:xlrd="http://schemas.microsoft.com/office/spreadsheetml/2017/richdata" uri="{3e2802c4-a4d2-4d8b-9148-e3be6c30e623}">
          <xlrd:rvb i="1546"/>
        </ext>
      </extLst>
    </bk>
    <bk>
      <extLst>
        <ext xmlns:xlrd="http://schemas.microsoft.com/office/spreadsheetml/2017/richdata" uri="{3e2802c4-a4d2-4d8b-9148-e3be6c30e623}">
          <xlrd:rvb i="1547"/>
        </ext>
      </extLst>
    </bk>
    <bk>
      <extLst>
        <ext xmlns:xlrd="http://schemas.microsoft.com/office/spreadsheetml/2017/richdata" uri="{3e2802c4-a4d2-4d8b-9148-e3be6c30e623}">
          <xlrd:rvb i="1548"/>
        </ext>
      </extLst>
    </bk>
    <bk>
      <extLst>
        <ext xmlns:xlrd="http://schemas.microsoft.com/office/spreadsheetml/2017/richdata" uri="{3e2802c4-a4d2-4d8b-9148-e3be6c30e623}">
          <xlrd:rvb i="1549"/>
        </ext>
      </extLst>
    </bk>
    <bk>
      <extLst>
        <ext xmlns:xlrd="http://schemas.microsoft.com/office/spreadsheetml/2017/richdata" uri="{3e2802c4-a4d2-4d8b-9148-e3be6c30e623}">
          <xlrd:rvb i="1550"/>
        </ext>
      </extLst>
    </bk>
    <bk>
      <extLst>
        <ext xmlns:xlrd="http://schemas.microsoft.com/office/spreadsheetml/2017/richdata" uri="{3e2802c4-a4d2-4d8b-9148-e3be6c30e623}">
          <xlrd:rvb i="1551"/>
        </ext>
      </extLst>
    </bk>
    <bk>
      <extLst>
        <ext xmlns:xlrd="http://schemas.microsoft.com/office/spreadsheetml/2017/richdata" uri="{3e2802c4-a4d2-4d8b-9148-e3be6c30e623}">
          <xlrd:rvb i="1552"/>
        </ext>
      </extLst>
    </bk>
    <bk>
      <extLst>
        <ext xmlns:xlrd="http://schemas.microsoft.com/office/spreadsheetml/2017/richdata" uri="{3e2802c4-a4d2-4d8b-9148-e3be6c30e623}">
          <xlrd:rvb i="1553"/>
        </ext>
      </extLst>
    </bk>
    <bk>
      <extLst>
        <ext xmlns:xlrd="http://schemas.microsoft.com/office/spreadsheetml/2017/richdata" uri="{3e2802c4-a4d2-4d8b-9148-e3be6c30e623}">
          <xlrd:rvb i="1554"/>
        </ext>
      </extLst>
    </bk>
    <bk>
      <extLst>
        <ext xmlns:xlrd="http://schemas.microsoft.com/office/spreadsheetml/2017/richdata" uri="{3e2802c4-a4d2-4d8b-9148-e3be6c30e623}">
          <xlrd:rvb i="1555"/>
        </ext>
      </extLst>
    </bk>
    <bk>
      <extLst>
        <ext xmlns:xlrd="http://schemas.microsoft.com/office/spreadsheetml/2017/richdata" uri="{3e2802c4-a4d2-4d8b-9148-e3be6c30e623}">
          <xlrd:rvb i="1556"/>
        </ext>
      </extLst>
    </bk>
    <bk>
      <extLst>
        <ext xmlns:xlrd="http://schemas.microsoft.com/office/spreadsheetml/2017/richdata" uri="{3e2802c4-a4d2-4d8b-9148-e3be6c30e623}">
          <xlrd:rvb i="1557"/>
        </ext>
      </extLst>
    </bk>
    <bk>
      <extLst>
        <ext xmlns:xlrd="http://schemas.microsoft.com/office/spreadsheetml/2017/richdata" uri="{3e2802c4-a4d2-4d8b-9148-e3be6c30e623}">
          <xlrd:rvb i="1558"/>
        </ext>
      </extLst>
    </bk>
    <bk>
      <extLst>
        <ext xmlns:xlrd="http://schemas.microsoft.com/office/spreadsheetml/2017/richdata" uri="{3e2802c4-a4d2-4d8b-9148-e3be6c30e623}">
          <xlrd:rvb i="1559"/>
        </ext>
      </extLst>
    </bk>
    <bk>
      <extLst>
        <ext xmlns:xlrd="http://schemas.microsoft.com/office/spreadsheetml/2017/richdata" uri="{3e2802c4-a4d2-4d8b-9148-e3be6c30e623}">
          <xlrd:rvb i="1560"/>
        </ext>
      </extLst>
    </bk>
    <bk>
      <extLst>
        <ext xmlns:xlrd="http://schemas.microsoft.com/office/spreadsheetml/2017/richdata" uri="{3e2802c4-a4d2-4d8b-9148-e3be6c30e623}">
          <xlrd:rvb i="1561"/>
        </ext>
      </extLst>
    </bk>
    <bk>
      <extLst>
        <ext xmlns:xlrd="http://schemas.microsoft.com/office/spreadsheetml/2017/richdata" uri="{3e2802c4-a4d2-4d8b-9148-e3be6c30e623}">
          <xlrd:rvb i="1562"/>
        </ext>
      </extLst>
    </bk>
    <bk>
      <extLst>
        <ext xmlns:xlrd="http://schemas.microsoft.com/office/spreadsheetml/2017/richdata" uri="{3e2802c4-a4d2-4d8b-9148-e3be6c30e623}">
          <xlrd:rvb i="1563"/>
        </ext>
      </extLst>
    </bk>
    <bk>
      <extLst>
        <ext xmlns:xlrd="http://schemas.microsoft.com/office/spreadsheetml/2017/richdata" uri="{3e2802c4-a4d2-4d8b-9148-e3be6c30e623}">
          <xlrd:rvb i="1564"/>
        </ext>
      </extLst>
    </bk>
    <bk>
      <extLst>
        <ext xmlns:xlrd="http://schemas.microsoft.com/office/spreadsheetml/2017/richdata" uri="{3e2802c4-a4d2-4d8b-9148-e3be6c30e623}">
          <xlrd:rvb i="1565"/>
        </ext>
      </extLst>
    </bk>
    <bk>
      <extLst>
        <ext xmlns:xlrd="http://schemas.microsoft.com/office/spreadsheetml/2017/richdata" uri="{3e2802c4-a4d2-4d8b-9148-e3be6c30e623}">
          <xlrd:rvb i="1566"/>
        </ext>
      </extLst>
    </bk>
    <bk>
      <extLst>
        <ext xmlns:xlrd="http://schemas.microsoft.com/office/spreadsheetml/2017/richdata" uri="{3e2802c4-a4d2-4d8b-9148-e3be6c30e623}">
          <xlrd:rvb i="1567"/>
        </ext>
      </extLst>
    </bk>
    <bk>
      <extLst>
        <ext xmlns:xlrd="http://schemas.microsoft.com/office/spreadsheetml/2017/richdata" uri="{3e2802c4-a4d2-4d8b-9148-e3be6c30e623}">
          <xlrd:rvb i="1568"/>
        </ext>
      </extLst>
    </bk>
    <bk>
      <extLst>
        <ext xmlns:xlrd="http://schemas.microsoft.com/office/spreadsheetml/2017/richdata" uri="{3e2802c4-a4d2-4d8b-9148-e3be6c30e623}">
          <xlrd:rvb i="1569"/>
        </ext>
      </extLst>
    </bk>
    <bk>
      <extLst>
        <ext xmlns:xlrd="http://schemas.microsoft.com/office/spreadsheetml/2017/richdata" uri="{3e2802c4-a4d2-4d8b-9148-e3be6c30e623}">
          <xlrd:rvb i="1570"/>
        </ext>
      </extLst>
    </bk>
    <bk>
      <extLst>
        <ext xmlns:xlrd="http://schemas.microsoft.com/office/spreadsheetml/2017/richdata" uri="{3e2802c4-a4d2-4d8b-9148-e3be6c30e623}">
          <xlrd:rvb i="1571"/>
        </ext>
      </extLst>
    </bk>
    <bk>
      <extLst>
        <ext xmlns:xlrd="http://schemas.microsoft.com/office/spreadsheetml/2017/richdata" uri="{3e2802c4-a4d2-4d8b-9148-e3be6c30e623}">
          <xlrd:rvb i="1572"/>
        </ext>
      </extLst>
    </bk>
    <bk>
      <extLst>
        <ext xmlns:xlrd="http://schemas.microsoft.com/office/spreadsheetml/2017/richdata" uri="{3e2802c4-a4d2-4d8b-9148-e3be6c30e623}">
          <xlrd:rvb i="1573"/>
        </ext>
      </extLst>
    </bk>
    <bk>
      <extLst>
        <ext xmlns:xlrd="http://schemas.microsoft.com/office/spreadsheetml/2017/richdata" uri="{3e2802c4-a4d2-4d8b-9148-e3be6c30e623}">
          <xlrd:rvb i="1574"/>
        </ext>
      </extLst>
    </bk>
    <bk>
      <extLst>
        <ext xmlns:xlrd="http://schemas.microsoft.com/office/spreadsheetml/2017/richdata" uri="{3e2802c4-a4d2-4d8b-9148-e3be6c30e623}">
          <xlrd:rvb i="1575"/>
        </ext>
      </extLst>
    </bk>
    <bk>
      <extLst>
        <ext xmlns:xlrd="http://schemas.microsoft.com/office/spreadsheetml/2017/richdata" uri="{3e2802c4-a4d2-4d8b-9148-e3be6c30e623}">
          <xlrd:rvb i="1576"/>
        </ext>
      </extLst>
    </bk>
    <bk>
      <extLst>
        <ext xmlns:xlrd="http://schemas.microsoft.com/office/spreadsheetml/2017/richdata" uri="{3e2802c4-a4d2-4d8b-9148-e3be6c30e623}">
          <xlrd:rvb i="1577"/>
        </ext>
      </extLst>
    </bk>
    <bk>
      <extLst>
        <ext xmlns:xlrd="http://schemas.microsoft.com/office/spreadsheetml/2017/richdata" uri="{3e2802c4-a4d2-4d8b-9148-e3be6c30e623}">
          <xlrd:rvb i="1578"/>
        </ext>
      </extLst>
    </bk>
    <bk>
      <extLst>
        <ext xmlns:xlrd="http://schemas.microsoft.com/office/spreadsheetml/2017/richdata" uri="{3e2802c4-a4d2-4d8b-9148-e3be6c30e623}">
          <xlrd:rvb i="1579"/>
        </ext>
      </extLst>
    </bk>
    <bk>
      <extLst>
        <ext xmlns:xlrd="http://schemas.microsoft.com/office/spreadsheetml/2017/richdata" uri="{3e2802c4-a4d2-4d8b-9148-e3be6c30e623}">
          <xlrd:rvb i="1580"/>
        </ext>
      </extLst>
    </bk>
    <bk>
      <extLst>
        <ext xmlns:xlrd="http://schemas.microsoft.com/office/spreadsheetml/2017/richdata" uri="{3e2802c4-a4d2-4d8b-9148-e3be6c30e623}">
          <xlrd:rvb i="1581"/>
        </ext>
      </extLst>
    </bk>
    <bk>
      <extLst>
        <ext xmlns:xlrd="http://schemas.microsoft.com/office/spreadsheetml/2017/richdata" uri="{3e2802c4-a4d2-4d8b-9148-e3be6c30e623}">
          <xlrd:rvb i="1582"/>
        </ext>
      </extLst>
    </bk>
    <bk>
      <extLst>
        <ext xmlns:xlrd="http://schemas.microsoft.com/office/spreadsheetml/2017/richdata" uri="{3e2802c4-a4d2-4d8b-9148-e3be6c30e623}">
          <xlrd:rvb i="1583"/>
        </ext>
      </extLst>
    </bk>
    <bk>
      <extLst>
        <ext xmlns:xlrd="http://schemas.microsoft.com/office/spreadsheetml/2017/richdata" uri="{3e2802c4-a4d2-4d8b-9148-e3be6c30e623}">
          <xlrd:rvb i="1584"/>
        </ext>
      </extLst>
    </bk>
    <bk>
      <extLst>
        <ext xmlns:xlrd="http://schemas.microsoft.com/office/spreadsheetml/2017/richdata" uri="{3e2802c4-a4d2-4d8b-9148-e3be6c30e623}">
          <xlrd:rvb i="1585"/>
        </ext>
      </extLst>
    </bk>
    <bk>
      <extLst>
        <ext xmlns:xlrd="http://schemas.microsoft.com/office/spreadsheetml/2017/richdata" uri="{3e2802c4-a4d2-4d8b-9148-e3be6c30e623}">
          <xlrd:rvb i="1586"/>
        </ext>
      </extLst>
    </bk>
    <bk>
      <extLst>
        <ext xmlns:xlrd="http://schemas.microsoft.com/office/spreadsheetml/2017/richdata" uri="{3e2802c4-a4d2-4d8b-9148-e3be6c30e623}">
          <xlrd:rvb i="1587"/>
        </ext>
      </extLst>
    </bk>
    <bk>
      <extLst>
        <ext xmlns:xlrd="http://schemas.microsoft.com/office/spreadsheetml/2017/richdata" uri="{3e2802c4-a4d2-4d8b-9148-e3be6c30e623}">
          <xlrd:rvb i="1588"/>
        </ext>
      </extLst>
    </bk>
    <bk>
      <extLst>
        <ext xmlns:xlrd="http://schemas.microsoft.com/office/spreadsheetml/2017/richdata" uri="{3e2802c4-a4d2-4d8b-9148-e3be6c30e623}">
          <xlrd:rvb i="1589"/>
        </ext>
      </extLst>
    </bk>
    <bk>
      <extLst>
        <ext xmlns:xlrd="http://schemas.microsoft.com/office/spreadsheetml/2017/richdata" uri="{3e2802c4-a4d2-4d8b-9148-e3be6c30e623}">
          <xlrd:rvb i="1590"/>
        </ext>
      </extLst>
    </bk>
    <bk>
      <extLst>
        <ext xmlns:xlrd="http://schemas.microsoft.com/office/spreadsheetml/2017/richdata" uri="{3e2802c4-a4d2-4d8b-9148-e3be6c30e623}">
          <xlrd:rvb i="1591"/>
        </ext>
      </extLst>
    </bk>
    <bk>
      <extLst>
        <ext xmlns:xlrd="http://schemas.microsoft.com/office/spreadsheetml/2017/richdata" uri="{3e2802c4-a4d2-4d8b-9148-e3be6c30e623}">
          <xlrd:rvb i="1592"/>
        </ext>
      </extLst>
    </bk>
    <bk>
      <extLst>
        <ext xmlns:xlrd="http://schemas.microsoft.com/office/spreadsheetml/2017/richdata" uri="{3e2802c4-a4d2-4d8b-9148-e3be6c30e623}">
          <xlrd:rvb i="1593"/>
        </ext>
      </extLst>
    </bk>
    <bk>
      <extLst>
        <ext xmlns:xlrd="http://schemas.microsoft.com/office/spreadsheetml/2017/richdata" uri="{3e2802c4-a4d2-4d8b-9148-e3be6c30e623}">
          <xlrd:rvb i="1594"/>
        </ext>
      </extLst>
    </bk>
    <bk>
      <extLst>
        <ext xmlns:xlrd="http://schemas.microsoft.com/office/spreadsheetml/2017/richdata" uri="{3e2802c4-a4d2-4d8b-9148-e3be6c30e623}">
          <xlrd:rvb i="1595"/>
        </ext>
      </extLst>
    </bk>
    <bk>
      <extLst>
        <ext xmlns:xlrd="http://schemas.microsoft.com/office/spreadsheetml/2017/richdata" uri="{3e2802c4-a4d2-4d8b-9148-e3be6c30e623}">
          <xlrd:rvb i="1596"/>
        </ext>
      </extLst>
    </bk>
    <bk>
      <extLst>
        <ext xmlns:xlrd="http://schemas.microsoft.com/office/spreadsheetml/2017/richdata" uri="{3e2802c4-a4d2-4d8b-9148-e3be6c30e623}">
          <xlrd:rvb i="1597"/>
        </ext>
      </extLst>
    </bk>
    <bk>
      <extLst>
        <ext xmlns:xlrd="http://schemas.microsoft.com/office/spreadsheetml/2017/richdata" uri="{3e2802c4-a4d2-4d8b-9148-e3be6c30e623}">
          <xlrd:rvb i="1598"/>
        </ext>
      </extLst>
    </bk>
    <bk>
      <extLst>
        <ext xmlns:xlrd="http://schemas.microsoft.com/office/spreadsheetml/2017/richdata" uri="{3e2802c4-a4d2-4d8b-9148-e3be6c30e623}">
          <xlrd:rvb i="1599"/>
        </ext>
      </extLst>
    </bk>
    <bk>
      <extLst>
        <ext xmlns:xlrd="http://schemas.microsoft.com/office/spreadsheetml/2017/richdata" uri="{3e2802c4-a4d2-4d8b-9148-e3be6c30e623}">
          <xlrd:rvb i="1600"/>
        </ext>
      </extLst>
    </bk>
    <bk>
      <extLst>
        <ext xmlns:xlrd="http://schemas.microsoft.com/office/spreadsheetml/2017/richdata" uri="{3e2802c4-a4d2-4d8b-9148-e3be6c30e623}">
          <xlrd:rvb i="1601"/>
        </ext>
      </extLst>
    </bk>
    <bk>
      <extLst>
        <ext xmlns:xlrd="http://schemas.microsoft.com/office/spreadsheetml/2017/richdata" uri="{3e2802c4-a4d2-4d8b-9148-e3be6c30e623}">
          <xlrd:rvb i="1602"/>
        </ext>
      </extLst>
    </bk>
    <bk>
      <extLst>
        <ext xmlns:xlrd="http://schemas.microsoft.com/office/spreadsheetml/2017/richdata" uri="{3e2802c4-a4d2-4d8b-9148-e3be6c30e623}">
          <xlrd:rvb i="1603"/>
        </ext>
      </extLst>
    </bk>
    <bk>
      <extLst>
        <ext xmlns:xlrd="http://schemas.microsoft.com/office/spreadsheetml/2017/richdata" uri="{3e2802c4-a4d2-4d8b-9148-e3be6c30e623}">
          <xlrd:rvb i="1604"/>
        </ext>
      </extLst>
    </bk>
  </futureMetadata>
  <valueMetadata count="160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  <bk>
      <rc t="1" v="362"/>
    </bk>
    <bk>
      <rc t="1" v="363"/>
    </bk>
    <bk>
      <rc t="1" v="364"/>
    </bk>
    <bk>
      <rc t="1" v="365"/>
    </bk>
    <bk>
      <rc t="1" v="366"/>
    </bk>
    <bk>
      <rc t="1" v="367"/>
    </bk>
    <bk>
      <rc t="1" v="368"/>
    </bk>
    <bk>
      <rc t="1" v="369"/>
    </bk>
    <bk>
      <rc t="1" v="370"/>
    </bk>
    <bk>
      <rc t="1" v="371"/>
    </bk>
    <bk>
      <rc t="1" v="372"/>
    </bk>
    <bk>
      <rc t="1" v="373"/>
    </bk>
    <bk>
      <rc t="1" v="374"/>
    </bk>
    <bk>
      <rc t="1" v="375"/>
    </bk>
    <bk>
      <rc t="1" v="376"/>
    </bk>
    <bk>
      <rc t="1" v="377"/>
    </bk>
    <bk>
      <rc t="1" v="378"/>
    </bk>
    <bk>
      <rc t="1" v="379"/>
    </bk>
    <bk>
      <rc t="1" v="380"/>
    </bk>
    <bk>
      <rc t="1" v="381"/>
    </bk>
    <bk>
      <rc t="1" v="382"/>
    </bk>
    <bk>
      <rc t="1" v="383"/>
    </bk>
    <bk>
      <rc t="1" v="384"/>
    </bk>
    <bk>
      <rc t="1" v="385"/>
    </bk>
    <bk>
      <rc t="1" v="386"/>
    </bk>
    <bk>
      <rc t="1" v="387"/>
    </bk>
    <bk>
      <rc t="1" v="388"/>
    </bk>
    <bk>
      <rc t="1" v="389"/>
    </bk>
    <bk>
      <rc t="1" v="390"/>
    </bk>
    <bk>
      <rc t="1" v="391"/>
    </bk>
    <bk>
      <rc t="1" v="392"/>
    </bk>
    <bk>
      <rc t="1" v="393"/>
    </bk>
    <bk>
      <rc t="1" v="394"/>
    </bk>
    <bk>
      <rc t="1" v="395"/>
    </bk>
    <bk>
      <rc t="1" v="396"/>
    </bk>
    <bk>
      <rc t="1" v="397"/>
    </bk>
    <bk>
      <rc t="1" v="398"/>
    </bk>
    <bk>
      <rc t="1" v="399"/>
    </bk>
    <bk>
      <rc t="1" v="400"/>
    </bk>
    <bk>
      <rc t="1" v="401"/>
    </bk>
    <bk>
      <rc t="1" v="402"/>
    </bk>
    <bk>
      <rc t="1" v="403"/>
    </bk>
    <bk>
      <rc t="1" v="404"/>
    </bk>
    <bk>
      <rc t="1" v="405"/>
    </bk>
    <bk>
      <rc t="1" v="406"/>
    </bk>
    <bk>
      <rc t="1" v="407"/>
    </bk>
    <bk>
      <rc t="1" v="408"/>
    </bk>
    <bk>
      <rc t="1" v="409"/>
    </bk>
    <bk>
      <rc t="1" v="410"/>
    </bk>
    <bk>
      <rc t="1" v="411"/>
    </bk>
    <bk>
      <rc t="1" v="412"/>
    </bk>
    <bk>
      <rc t="1" v="413"/>
    </bk>
    <bk>
      <rc t="1" v="414"/>
    </bk>
    <bk>
      <rc t="1" v="415"/>
    </bk>
    <bk>
      <rc t="1" v="416"/>
    </bk>
    <bk>
      <rc t="1" v="417"/>
    </bk>
    <bk>
      <rc t="1" v="418"/>
    </bk>
    <bk>
      <rc t="1" v="419"/>
    </bk>
    <bk>
      <rc t="1" v="420"/>
    </bk>
    <bk>
      <rc t="1" v="421"/>
    </bk>
    <bk>
      <rc t="1" v="422"/>
    </bk>
    <bk>
      <rc t="1" v="423"/>
    </bk>
    <bk>
      <rc t="1" v="424"/>
    </bk>
    <bk>
      <rc t="1" v="425"/>
    </bk>
    <bk>
      <rc t="1" v="426"/>
    </bk>
    <bk>
      <rc t="1" v="427"/>
    </bk>
    <bk>
      <rc t="1" v="428"/>
    </bk>
    <bk>
      <rc t="1" v="429"/>
    </bk>
    <bk>
      <rc t="1" v="430"/>
    </bk>
    <bk>
      <rc t="1" v="431"/>
    </bk>
    <bk>
      <rc t="1" v="432"/>
    </bk>
    <bk>
      <rc t="1" v="433"/>
    </bk>
    <bk>
      <rc t="1" v="434"/>
    </bk>
    <bk>
      <rc t="1" v="435"/>
    </bk>
    <bk>
      <rc t="1" v="436"/>
    </bk>
    <bk>
      <rc t="1" v="437"/>
    </bk>
    <bk>
      <rc t="1" v="438"/>
    </bk>
    <bk>
      <rc t="1" v="439"/>
    </bk>
    <bk>
      <rc t="1" v="440"/>
    </bk>
    <bk>
      <rc t="1" v="441"/>
    </bk>
    <bk>
      <rc t="1" v="442"/>
    </bk>
    <bk>
      <rc t="1" v="443"/>
    </bk>
    <bk>
      <rc t="1" v="444"/>
    </bk>
    <bk>
      <rc t="1" v="445"/>
    </bk>
    <bk>
      <rc t="1" v="446"/>
    </bk>
    <bk>
      <rc t="1" v="447"/>
    </bk>
    <bk>
      <rc t="1" v="448"/>
    </bk>
    <bk>
      <rc t="1" v="449"/>
    </bk>
    <bk>
      <rc t="1" v="450"/>
    </bk>
    <bk>
      <rc t="1" v="451"/>
    </bk>
    <bk>
      <rc t="1" v="452"/>
    </bk>
    <bk>
      <rc t="1" v="453"/>
    </bk>
    <bk>
      <rc t="1" v="454"/>
    </bk>
    <bk>
      <rc t="1" v="455"/>
    </bk>
    <bk>
      <rc t="1" v="456"/>
    </bk>
    <bk>
      <rc t="1" v="457"/>
    </bk>
    <bk>
      <rc t="1" v="458"/>
    </bk>
    <bk>
      <rc t="1" v="459"/>
    </bk>
    <bk>
      <rc t="1" v="460"/>
    </bk>
    <bk>
      <rc t="1" v="461"/>
    </bk>
    <bk>
      <rc t="1" v="462"/>
    </bk>
    <bk>
      <rc t="1" v="463"/>
    </bk>
    <bk>
      <rc t="1" v="464"/>
    </bk>
    <bk>
      <rc t="1" v="465"/>
    </bk>
    <bk>
      <rc t="1" v="466"/>
    </bk>
    <bk>
      <rc t="1" v="467"/>
    </bk>
    <bk>
      <rc t="1" v="468"/>
    </bk>
    <bk>
      <rc t="1" v="469"/>
    </bk>
    <bk>
      <rc t="1" v="470"/>
    </bk>
    <bk>
      <rc t="1" v="471"/>
    </bk>
    <bk>
      <rc t="1" v="472"/>
    </bk>
    <bk>
      <rc t="1" v="473"/>
    </bk>
    <bk>
      <rc t="1" v="474"/>
    </bk>
    <bk>
      <rc t="1" v="475"/>
    </bk>
    <bk>
      <rc t="1" v="476"/>
    </bk>
    <bk>
      <rc t="1" v="477"/>
    </bk>
    <bk>
      <rc t="1" v="478"/>
    </bk>
    <bk>
      <rc t="1" v="479"/>
    </bk>
    <bk>
      <rc t="1" v="480"/>
    </bk>
    <bk>
      <rc t="1" v="481"/>
    </bk>
    <bk>
      <rc t="1" v="482"/>
    </bk>
    <bk>
      <rc t="1" v="483"/>
    </bk>
    <bk>
      <rc t="1" v="484"/>
    </bk>
    <bk>
      <rc t="1" v="485"/>
    </bk>
    <bk>
      <rc t="1" v="486"/>
    </bk>
    <bk>
      <rc t="1" v="487"/>
    </bk>
    <bk>
      <rc t="1" v="488"/>
    </bk>
    <bk>
      <rc t="1" v="489"/>
    </bk>
    <bk>
      <rc t="1" v="490"/>
    </bk>
    <bk>
      <rc t="1" v="491"/>
    </bk>
    <bk>
      <rc t="1" v="492"/>
    </bk>
    <bk>
      <rc t="1" v="493"/>
    </bk>
    <bk>
      <rc t="1" v="494"/>
    </bk>
    <bk>
      <rc t="1" v="495"/>
    </bk>
    <bk>
      <rc t="1" v="496"/>
    </bk>
    <bk>
      <rc t="1" v="497"/>
    </bk>
    <bk>
      <rc t="1" v="498"/>
    </bk>
    <bk>
      <rc t="1" v="499"/>
    </bk>
    <bk>
      <rc t="1" v="500"/>
    </bk>
    <bk>
      <rc t="1" v="501"/>
    </bk>
    <bk>
      <rc t="1" v="502"/>
    </bk>
    <bk>
      <rc t="1" v="503"/>
    </bk>
    <bk>
      <rc t="1" v="504"/>
    </bk>
    <bk>
      <rc t="1" v="505"/>
    </bk>
    <bk>
      <rc t="1" v="506"/>
    </bk>
    <bk>
      <rc t="1" v="507"/>
    </bk>
    <bk>
      <rc t="1" v="508"/>
    </bk>
    <bk>
      <rc t="1" v="509"/>
    </bk>
    <bk>
      <rc t="1" v="510"/>
    </bk>
    <bk>
      <rc t="1" v="511"/>
    </bk>
    <bk>
      <rc t="1" v="512"/>
    </bk>
    <bk>
      <rc t="1" v="513"/>
    </bk>
    <bk>
      <rc t="1" v="514"/>
    </bk>
    <bk>
      <rc t="1" v="515"/>
    </bk>
    <bk>
      <rc t="1" v="516"/>
    </bk>
    <bk>
      <rc t="1" v="517"/>
    </bk>
    <bk>
      <rc t="1" v="518"/>
    </bk>
    <bk>
      <rc t="1" v="519"/>
    </bk>
    <bk>
      <rc t="1" v="520"/>
    </bk>
    <bk>
      <rc t="1" v="521"/>
    </bk>
    <bk>
      <rc t="1" v="522"/>
    </bk>
    <bk>
      <rc t="1" v="523"/>
    </bk>
    <bk>
      <rc t="1" v="524"/>
    </bk>
    <bk>
      <rc t="1" v="525"/>
    </bk>
    <bk>
      <rc t="1" v="526"/>
    </bk>
    <bk>
      <rc t="1" v="527"/>
    </bk>
    <bk>
      <rc t="1" v="528"/>
    </bk>
    <bk>
      <rc t="1" v="529"/>
    </bk>
    <bk>
      <rc t="1" v="530"/>
    </bk>
    <bk>
      <rc t="1" v="531"/>
    </bk>
    <bk>
      <rc t="1" v="532"/>
    </bk>
    <bk>
      <rc t="1" v="533"/>
    </bk>
    <bk>
      <rc t="1" v="534"/>
    </bk>
    <bk>
      <rc t="1" v="535"/>
    </bk>
    <bk>
      <rc t="1" v="536"/>
    </bk>
    <bk>
      <rc t="1" v="537"/>
    </bk>
    <bk>
      <rc t="1" v="538"/>
    </bk>
    <bk>
      <rc t="1" v="539"/>
    </bk>
    <bk>
      <rc t="1" v="540"/>
    </bk>
    <bk>
      <rc t="1" v="541"/>
    </bk>
    <bk>
      <rc t="1" v="542"/>
    </bk>
    <bk>
      <rc t="1" v="543"/>
    </bk>
    <bk>
      <rc t="1" v="544"/>
    </bk>
    <bk>
      <rc t="1" v="545"/>
    </bk>
    <bk>
      <rc t="1" v="546"/>
    </bk>
    <bk>
      <rc t="1" v="547"/>
    </bk>
    <bk>
      <rc t="1" v="548"/>
    </bk>
    <bk>
      <rc t="1" v="549"/>
    </bk>
    <bk>
      <rc t="1" v="550"/>
    </bk>
    <bk>
      <rc t="1" v="551"/>
    </bk>
    <bk>
      <rc t="1" v="552"/>
    </bk>
    <bk>
      <rc t="1" v="553"/>
    </bk>
    <bk>
      <rc t="1" v="554"/>
    </bk>
    <bk>
      <rc t="1" v="555"/>
    </bk>
    <bk>
      <rc t="1" v="556"/>
    </bk>
    <bk>
      <rc t="1" v="557"/>
    </bk>
    <bk>
      <rc t="1" v="558"/>
    </bk>
    <bk>
      <rc t="1" v="559"/>
    </bk>
    <bk>
      <rc t="1" v="560"/>
    </bk>
    <bk>
      <rc t="1" v="561"/>
    </bk>
    <bk>
      <rc t="1" v="562"/>
    </bk>
    <bk>
      <rc t="1" v="563"/>
    </bk>
    <bk>
      <rc t="1" v="564"/>
    </bk>
    <bk>
      <rc t="1" v="565"/>
    </bk>
    <bk>
      <rc t="1" v="566"/>
    </bk>
    <bk>
      <rc t="1" v="567"/>
    </bk>
    <bk>
      <rc t="1" v="568"/>
    </bk>
    <bk>
      <rc t="1" v="569"/>
    </bk>
    <bk>
      <rc t="1" v="570"/>
    </bk>
    <bk>
      <rc t="1" v="571"/>
    </bk>
    <bk>
      <rc t="1" v="572"/>
    </bk>
    <bk>
      <rc t="1" v="573"/>
    </bk>
    <bk>
      <rc t="1" v="574"/>
    </bk>
    <bk>
      <rc t="1" v="575"/>
    </bk>
    <bk>
      <rc t="1" v="576"/>
    </bk>
    <bk>
      <rc t="1" v="577"/>
    </bk>
    <bk>
      <rc t="1" v="578"/>
    </bk>
    <bk>
      <rc t="1" v="579"/>
    </bk>
    <bk>
      <rc t="1" v="580"/>
    </bk>
    <bk>
      <rc t="1" v="581"/>
    </bk>
    <bk>
      <rc t="1" v="582"/>
    </bk>
    <bk>
      <rc t="1" v="583"/>
    </bk>
    <bk>
      <rc t="1" v="584"/>
    </bk>
    <bk>
      <rc t="1" v="585"/>
    </bk>
    <bk>
      <rc t="1" v="586"/>
    </bk>
    <bk>
      <rc t="1" v="587"/>
    </bk>
    <bk>
      <rc t="1" v="588"/>
    </bk>
    <bk>
      <rc t="1" v="589"/>
    </bk>
    <bk>
      <rc t="1" v="590"/>
    </bk>
    <bk>
      <rc t="1" v="591"/>
    </bk>
    <bk>
      <rc t="1" v="592"/>
    </bk>
    <bk>
      <rc t="1" v="593"/>
    </bk>
    <bk>
      <rc t="1" v="594"/>
    </bk>
    <bk>
      <rc t="1" v="595"/>
    </bk>
    <bk>
      <rc t="1" v="596"/>
    </bk>
    <bk>
      <rc t="1" v="597"/>
    </bk>
    <bk>
      <rc t="1" v="598"/>
    </bk>
    <bk>
      <rc t="1" v="599"/>
    </bk>
    <bk>
      <rc t="1" v="600"/>
    </bk>
    <bk>
      <rc t="1" v="601"/>
    </bk>
    <bk>
      <rc t="1" v="602"/>
    </bk>
    <bk>
      <rc t="1" v="603"/>
    </bk>
    <bk>
      <rc t="1" v="604"/>
    </bk>
    <bk>
      <rc t="1" v="605"/>
    </bk>
    <bk>
      <rc t="1" v="606"/>
    </bk>
    <bk>
      <rc t="1" v="607"/>
    </bk>
    <bk>
      <rc t="1" v="608"/>
    </bk>
    <bk>
      <rc t="1" v="609"/>
    </bk>
    <bk>
      <rc t="1" v="610"/>
    </bk>
    <bk>
      <rc t="1" v="611"/>
    </bk>
    <bk>
      <rc t="1" v="612"/>
    </bk>
    <bk>
      <rc t="1" v="613"/>
    </bk>
    <bk>
      <rc t="1" v="614"/>
    </bk>
    <bk>
      <rc t="1" v="615"/>
    </bk>
    <bk>
      <rc t="1" v="616"/>
    </bk>
    <bk>
      <rc t="1" v="617"/>
    </bk>
    <bk>
      <rc t="1" v="618"/>
    </bk>
    <bk>
      <rc t="1" v="619"/>
    </bk>
    <bk>
      <rc t="1" v="620"/>
    </bk>
    <bk>
      <rc t="1" v="621"/>
    </bk>
    <bk>
      <rc t="1" v="622"/>
    </bk>
    <bk>
      <rc t="1" v="623"/>
    </bk>
    <bk>
      <rc t="1" v="624"/>
    </bk>
    <bk>
      <rc t="1" v="625"/>
    </bk>
    <bk>
      <rc t="1" v="626"/>
    </bk>
    <bk>
      <rc t="1" v="627"/>
    </bk>
    <bk>
      <rc t="1" v="628"/>
    </bk>
    <bk>
      <rc t="1" v="629"/>
    </bk>
    <bk>
      <rc t="1" v="630"/>
    </bk>
    <bk>
      <rc t="1" v="631"/>
    </bk>
    <bk>
      <rc t="1" v="632"/>
    </bk>
    <bk>
      <rc t="1" v="633"/>
    </bk>
    <bk>
      <rc t="1" v="634"/>
    </bk>
    <bk>
      <rc t="1" v="635"/>
    </bk>
    <bk>
      <rc t="1" v="636"/>
    </bk>
    <bk>
      <rc t="1" v="637"/>
    </bk>
    <bk>
      <rc t="1" v="638"/>
    </bk>
    <bk>
      <rc t="1" v="639"/>
    </bk>
    <bk>
      <rc t="1" v="640"/>
    </bk>
    <bk>
      <rc t="1" v="641"/>
    </bk>
    <bk>
      <rc t="1" v="642"/>
    </bk>
    <bk>
      <rc t="1" v="643"/>
    </bk>
    <bk>
      <rc t="1" v="644"/>
    </bk>
    <bk>
      <rc t="1" v="645"/>
    </bk>
    <bk>
      <rc t="1" v="646"/>
    </bk>
    <bk>
      <rc t="1" v="647"/>
    </bk>
    <bk>
      <rc t="1" v="648"/>
    </bk>
    <bk>
      <rc t="1" v="649"/>
    </bk>
    <bk>
      <rc t="1" v="650"/>
    </bk>
    <bk>
      <rc t="1" v="651"/>
    </bk>
    <bk>
      <rc t="1" v="652"/>
    </bk>
    <bk>
      <rc t="1" v="653"/>
    </bk>
    <bk>
      <rc t="1" v="654"/>
    </bk>
    <bk>
      <rc t="1" v="655"/>
    </bk>
    <bk>
      <rc t="1" v="656"/>
    </bk>
    <bk>
      <rc t="1" v="657"/>
    </bk>
    <bk>
      <rc t="1" v="658"/>
    </bk>
    <bk>
      <rc t="1" v="659"/>
    </bk>
    <bk>
      <rc t="1" v="660"/>
    </bk>
    <bk>
      <rc t="1" v="661"/>
    </bk>
    <bk>
      <rc t="1" v="662"/>
    </bk>
    <bk>
      <rc t="1" v="663"/>
    </bk>
    <bk>
      <rc t="1" v="664"/>
    </bk>
    <bk>
      <rc t="1" v="665"/>
    </bk>
    <bk>
      <rc t="1" v="666"/>
    </bk>
    <bk>
      <rc t="1" v="667"/>
    </bk>
    <bk>
      <rc t="1" v="668"/>
    </bk>
    <bk>
      <rc t="1" v="669"/>
    </bk>
    <bk>
      <rc t="1" v="670"/>
    </bk>
    <bk>
      <rc t="1" v="671"/>
    </bk>
    <bk>
      <rc t="1" v="672"/>
    </bk>
    <bk>
      <rc t="1" v="673"/>
    </bk>
    <bk>
      <rc t="1" v="674"/>
    </bk>
    <bk>
      <rc t="1" v="675"/>
    </bk>
    <bk>
      <rc t="1" v="676"/>
    </bk>
    <bk>
      <rc t="1" v="677"/>
    </bk>
    <bk>
      <rc t="1" v="678"/>
    </bk>
    <bk>
      <rc t="1" v="679"/>
    </bk>
    <bk>
      <rc t="1" v="680"/>
    </bk>
    <bk>
      <rc t="1" v="681"/>
    </bk>
    <bk>
      <rc t="1" v="682"/>
    </bk>
    <bk>
      <rc t="1" v="683"/>
    </bk>
    <bk>
      <rc t="1" v="684"/>
    </bk>
    <bk>
      <rc t="1" v="685"/>
    </bk>
    <bk>
      <rc t="1" v="686"/>
    </bk>
    <bk>
      <rc t="1" v="687"/>
    </bk>
    <bk>
      <rc t="1" v="688"/>
    </bk>
    <bk>
      <rc t="1" v="689"/>
    </bk>
    <bk>
      <rc t="1" v="690"/>
    </bk>
    <bk>
      <rc t="1" v="691"/>
    </bk>
    <bk>
      <rc t="1" v="692"/>
    </bk>
    <bk>
      <rc t="1" v="693"/>
    </bk>
    <bk>
      <rc t="1" v="694"/>
    </bk>
    <bk>
      <rc t="1" v="695"/>
    </bk>
    <bk>
      <rc t="1" v="696"/>
    </bk>
    <bk>
      <rc t="1" v="697"/>
    </bk>
    <bk>
      <rc t="1" v="698"/>
    </bk>
    <bk>
      <rc t="1" v="699"/>
    </bk>
    <bk>
      <rc t="1" v="700"/>
    </bk>
    <bk>
      <rc t="1" v="701"/>
    </bk>
    <bk>
      <rc t="1" v="702"/>
    </bk>
    <bk>
      <rc t="1" v="703"/>
    </bk>
    <bk>
      <rc t="1" v="704"/>
    </bk>
    <bk>
      <rc t="1" v="705"/>
    </bk>
    <bk>
      <rc t="1" v="706"/>
    </bk>
    <bk>
      <rc t="1" v="707"/>
    </bk>
    <bk>
      <rc t="1" v="708"/>
    </bk>
    <bk>
      <rc t="1" v="709"/>
    </bk>
    <bk>
      <rc t="1" v="710"/>
    </bk>
    <bk>
      <rc t="1" v="711"/>
    </bk>
    <bk>
      <rc t="1" v="712"/>
    </bk>
    <bk>
      <rc t="1" v="713"/>
    </bk>
    <bk>
      <rc t="1" v="714"/>
    </bk>
    <bk>
      <rc t="1" v="715"/>
    </bk>
    <bk>
      <rc t="1" v="716"/>
    </bk>
    <bk>
      <rc t="1" v="717"/>
    </bk>
    <bk>
      <rc t="1" v="718"/>
    </bk>
    <bk>
      <rc t="1" v="719"/>
    </bk>
    <bk>
      <rc t="1" v="720"/>
    </bk>
    <bk>
      <rc t="1" v="721"/>
    </bk>
    <bk>
      <rc t="1" v="722"/>
    </bk>
    <bk>
      <rc t="1" v="723"/>
    </bk>
    <bk>
      <rc t="1" v="724"/>
    </bk>
    <bk>
      <rc t="1" v="725"/>
    </bk>
    <bk>
      <rc t="1" v="726"/>
    </bk>
    <bk>
      <rc t="1" v="727"/>
    </bk>
    <bk>
      <rc t="1" v="728"/>
    </bk>
    <bk>
      <rc t="1" v="729"/>
    </bk>
    <bk>
      <rc t="1" v="730"/>
    </bk>
    <bk>
      <rc t="1" v="731"/>
    </bk>
    <bk>
      <rc t="1" v="732"/>
    </bk>
    <bk>
      <rc t="1" v="733"/>
    </bk>
    <bk>
      <rc t="1" v="734"/>
    </bk>
    <bk>
      <rc t="1" v="735"/>
    </bk>
    <bk>
      <rc t="1" v="736"/>
    </bk>
    <bk>
      <rc t="1" v="737"/>
    </bk>
    <bk>
      <rc t="1" v="738"/>
    </bk>
    <bk>
      <rc t="1" v="739"/>
    </bk>
    <bk>
      <rc t="1" v="740"/>
    </bk>
    <bk>
      <rc t="1" v="741"/>
    </bk>
    <bk>
      <rc t="1" v="742"/>
    </bk>
    <bk>
      <rc t="1" v="743"/>
    </bk>
    <bk>
      <rc t="1" v="744"/>
    </bk>
    <bk>
      <rc t="1" v="745"/>
    </bk>
    <bk>
      <rc t="1" v="746"/>
    </bk>
    <bk>
      <rc t="1" v="747"/>
    </bk>
    <bk>
      <rc t="1" v="748"/>
    </bk>
    <bk>
      <rc t="1" v="749"/>
    </bk>
    <bk>
      <rc t="1" v="750"/>
    </bk>
    <bk>
      <rc t="1" v="751"/>
    </bk>
    <bk>
      <rc t="1" v="752"/>
    </bk>
    <bk>
      <rc t="1" v="753"/>
    </bk>
    <bk>
      <rc t="1" v="754"/>
    </bk>
    <bk>
      <rc t="1" v="755"/>
    </bk>
    <bk>
      <rc t="1" v="756"/>
    </bk>
    <bk>
      <rc t="1" v="757"/>
    </bk>
    <bk>
      <rc t="1" v="758"/>
    </bk>
    <bk>
      <rc t="1" v="759"/>
    </bk>
    <bk>
      <rc t="1" v="760"/>
    </bk>
    <bk>
      <rc t="1" v="761"/>
    </bk>
    <bk>
      <rc t="1" v="762"/>
    </bk>
    <bk>
      <rc t="1" v="763"/>
    </bk>
    <bk>
      <rc t="1" v="764"/>
    </bk>
    <bk>
      <rc t="1" v="765"/>
    </bk>
    <bk>
      <rc t="1" v="766"/>
    </bk>
    <bk>
      <rc t="1" v="767"/>
    </bk>
    <bk>
      <rc t="1" v="768"/>
    </bk>
    <bk>
      <rc t="1" v="769"/>
    </bk>
    <bk>
      <rc t="1" v="770"/>
    </bk>
    <bk>
      <rc t="1" v="771"/>
    </bk>
    <bk>
      <rc t="1" v="772"/>
    </bk>
    <bk>
      <rc t="1" v="773"/>
    </bk>
    <bk>
      <rc t="1" v="774"/>
    </bk>
    <bk>
      <rc t="1" v="775"/>
    </bk>
    <bk>
      <rc t="1" v="776"/>
    </bk>
    <bk>
      <rc t="1" v="777"/>
    </bk>
    <bk>
      <rc t="1" v="778"/>
    </bk>
    <bk>
      <rc t="1" v="779"/>
    </bk>
    <bk>
      <rc t="1" v="780"/>
    </bk>
    <bk>
      <rc t="1" v="781"/>
    </bk>
    <bk>
      <rc t="1" v="782"/>
    </bk>
    <bk>
      <rc t="1" v="783"/>
    </bk>
    <bk>
      <rc t="1" v="784"/>
    </bk>
    <bk>
      <rc t="1" v="785"/>
    </bk>
    <bk>
      <rc t="1" v="786"/>
    </bk>
    <bk>
      <rc t="1" v="787"/>
    </bk>
    <bk>
      <rc t="1" v="788"/>
    </bk>
    <bk>
      <rc t="1" v="789"/>
    </bk>
    <bk>
      <rc t="1" v="790"/>
    </bk>
    <bk>
      <rc t="1" v="791"/>
    </bk>
    <bk>
      <rc t="1" v="792"/>
    </bk>
    <bk>
      <rc t="1" v="793"/>
    </bk>
    <bk>
      <rc t="1" v="794"/>
    </bk>
    <bk>
      <rc t="1" v="795"/>
    </bk>
    <bk>
      <rc t="1" v="796"/>
    </bk>
    <bk>
      <rc t="1" v="797"/>
    </bk>
    <bk>
      <rc t="1" v="798"/>
    </bk>
    <bk>
      <rc t="1" v="799"/>
    </bk>
    <bk>
      <rc t="1" v="800"/>
    </bk>
    <bk>
      <rc t="1" v="801"/>
    </bk>
    <bk>
      <rc t="1" v="802"/>
    </bk>
    <bk>
      <rc t="1" v="803"/>
    </bk>
    <bk>
      <rc t="1" v="804"/>
    </bk>
    <bk>
      <rc t="1" v="805"/>
    </bk>
    <bk>
      <rc t="1" v="806"/>
    </bk>
    <bk>
      <rc t="1" v="807"/>
    </bk>
    <bk>
      <rc t="1" v="808"/>
    </bk>
    <bk>
      <rc t="1" v="809"/>
    </bk>
    <bk>
      <rc t="1" v="810"/>
    </bk>
    <bk>
      <rc t="1" v="811"/>
    </bk>
    <bk>
      <rc t="1" v="812"/>
    </bk>
    <bk>
      <rc t="1" v="813"/>
    </bk>
    <bk>
      <rc t="1" v="814"/>
    </bk>
    <bk>
      <rc t="1" v="815"/>
    </bk>
    <bk>
      <rc t="1" v="816"/>
    </bk>
    <bk>
      <rc t="1" v="817"/>
    </bk>
    <bk>
      <rc t="1" v="818"/>
    </bk>
    <bk>
      <rc t="1" v="819"/>
    </bk>
    <bk>
      <rc t="1" v="820"/>
    </bk>
    <bk>
      <rc t="1" v="821"/>
    </bk>
    <bk>
      <rc t="1" v="822"/>
    </bk>
    <bk>
      <rc t="1" v="823"/>
    </bk>
    <bk>
      <rc t="1" v="824"/>
    </bk>
    <bk>
      <rc t="1" v="825"/>
    </bk>
    <bk>
      <rc t="1" v="826"/>
    </bk>
    <bk>
      <rc t="1" v="827"/>
    </bk>
    <bk>
      <rc t="1" v="828"/>
    </bk>
    <bk>
      <rc t="1" v="829"/>
    </bk>
    <bk>
      <rc t="1" v="830"/>
    </bk>
    <bk>
      <rc t="1" v="831"/>
    </bk>
    <bk>
      <rc t="1" v="832"/>
    </bk>
    <bk>
      <rc t="1" v="833"/>
    </bk>
    <bk>
      <rc t="1" v="834"/>
    </bk>
    <bk>
      <rc t="1" v="835"/>
    </bk>
    <bk>
      <rc t="1" v="836"/>
    </bk>
    <bk>
      <rc t="1" v="837"/>
    </bk>
    <bk>
      <rc t="1" v="838"/>
    </bk>
    <bk>
      <rc t="1" v="839"/>
    </bk>
    <bk>
      <rc t="1" v="840"/>
    </bk>
    <bk>
      <rc t="1" v="841"/>
    </bk>
    <bk>
      <rc t="1" v="842"/>
    </bk>
    <bk>
      <rc t="1" v="843"/>
    </bk>
    <bk>
      <rc t="1" v="844"/>
    </bk>
    <bk>
      <rc t="1" v="845"/>
    </bk>
    <bk>
      <rc t="1" v="846"/>
    </bk>
    <bk>
      <rc t="1" v="847"/>
    </bk>
    <bk>
      <rc t="1" v="848"/>
    </bk>
    <bk>
      <rc t="1" v="849"/>
    </bk>
    <bk>
      <rc t="1" v="850"/>
    </bk>
    <bk>
      <rc t="1" v="851"/>
    </bk>
    <bk>
      <rc t="1" v="852"/>
    </bk>
    <bk>
      <rc t="1" v="853"/>
    </bk>
    <bk>
      <rc t="1" v="854"/>
    </bk>
    <bk>
      <rc t="1" v="855"/>
    </bk>
    <bk>
      <rc t="1" v="856"/>
    </bk>
    <bk>
      <rc t="1" v="857"/>
    </bk>
    <bk>
      <rc t="1" v="858"/>
    </bk>
    <bk>
      <rc t="1" v="859"/>
    </bk>
    <bk>
      <rc t="1" v="860"/>
    </bk>
    <bk>
      <rc t="1" v="861"/>
    </bk>
    <bk>
      <rc t="1" v="862"/>
    </bk>
    <bk>
      <rc t="1" v="863"/>
    </bk>
    <bk>
      <rc t="1" v="864"/>
    </bk>
    <bk>
      <rc t="1" v="865"/>
    </bk>
    <bk>
      <rc t="1" v="866"/>
    </bk>
    <bk>
      <rc t="1" v="867"/>
    </bk>
    <bk>
      <rc t="1" v="868"/>
    </bk>
    <bk>
      <rc t="1" v="869"/>
    </bk>
    <bk>
      <rc t="1" v="870"/>
    </bk>
    <bk>
      <rc t="1" v="871"/>
    </bk>
    <bk>
      <rc t="1" v="872"/>
    </bk>
    <bk>
      <rc t="1" v="873"/>
    </bk>
    <bk>
      <rc t="1" v="874"/>
    </bk>
    <bk>
      <rc t="1" v="875"/>
    </bk>
    <bk>
      <rc t="1" v="876"/>
    </bk>
    <bk>
      <rc t="1" v="877"/>
    </bk>
    <bk>
      <rc t="1" v="878"/>
    </bk>
    <bk>
      <rc t="1" v="879"/>
    </bk>
    <bk>
      <rc t="1" v="880"/>
    </bk>
    <bk>
      <rc t="1" v="881"/>
    </bk>
    <bk>
      <rc t="1" v="882"/>
    </bk>
    <bk>
      <rc t="1" v="883"/>
    </bk>
    <bk>
      <rc t="1" v="884"/>
    </bk>
    <bk>
      <rc t="1" v="885"/>
    </bk>
    <bk>
      <rc t="1" v="886"/>
    </bk>
    <bk>
      <rc t="1" v="887"/>
    </bk>
    <bk>
      <rc t="1" v="888"/>
    </bk>
    <bk>
      <rc t="1" v="889"/>
    </bk>
    <bk>
      <rc t="1" v="890"/>
    </bk>
    <bk>
      <rc t="1" v="891"/>
    </bk>
    <bk>
      <rc t="1" v="892"/>
    </bk>
    <bk>
      <rc t="1" v="893"/>
    </bk>
    <bk>
      <rc t="1" v="894"/>
    </bk>
    <bk>
      <rc t="1" v="895"/>
    </bk>
    <bk>
      <rc t="1" v="896"/>
    </bk>
    <bk>
      <rc t="1" v="897"/>
    </bk>
    <bk>
      <rc t="1" v="898"/>
    </bk>
    <bk>
      <rc t="1" v="899"/>
    </bk>
    <bk>
      <rc t="1" v="900"/>
    </bk>
    <bk>
      <rc t="1" v="901"/>
    </bk>
    <bk>
      <rc t="1" v="902"/>
    </bk>
    <bk>
      <rc t="1" v="903"/>
    </bk>
    <bk>
      <rc t="1" v="904"/>
    </bk>
    <bk>
      <rc t="1" v="905"/>
    </bk>
    <bk>
      <rc t="1" v="906"/>
    </bk>
    <bk>
      <rc t="1" v="907"/>
    </bk>
    <bk>
      <rc t="1" v="908"/>
    </bk>
    <bk>
      <rc t="1" v="909"/>
    </bk>
    <bk>
      <rc t="1" v="910"/>
    </bk>
    <bk>
      <rc t="1" v="911"/>
    </bk>
    <bk>
      <rc t="1" v="912"/>
    </bk>
    <bk>
      <rc t="1" v="913"/>
    </bk>
    <bk>
      <rc t="1" v="914"/>
    </bk>
    <bk>
      <rc t="1" v="915"/>
    </bk>
    <bk>
      <rc t="1" v="916"/>
    </bk>
    <bk>
      <rc t="1" v="917"/>
    </bk>
    <bk>
      <rc t="1" v="918"/>
    </bk>
    <bk>
      <rc t="1" v="919"/>
    </bk>
    <bk>
      <rc t="1" v="920"/>
    </bk>
    <bk>
      <rc t="1" v="921"/>
    </bk>
    <bk>
      <rc t="1" v="922"/>
    </bk>
    <bk>
      <rc t="1" v="923"/>
    </bk>
    <bk>
      <rc t="1" v="924"/>
    </bk>
    <bk>
      <rc t="1" v="925"/>
    </bk>
    <bk>
      <rc t="1" v="926"/>
    </bk>
    <bk>
      <rc t="1" v="927"/>
    </bk>
    <bk>
      <rc t="1" v="928"/>
    </bk>
    <bk>
      <rc t="1" v="929"/>
    </bk>
    <bk>
      <rc t="1" v="930"/>
    </bk>
    <bk>
      <rc t="1" v="931"/>
    </bk>
    <bk>
      <rc t="1" v="932"/>
    </bk>
    <bk>
      <rc t="1" v="933"/>
    </bk>
    <bk>
      <rc t="1" v="934"/>
    </bk>
    <bk>
      <rc t="1" v="935"/>
    </bk>
    <bk>
      <rc t="1" v="936"/>
    </bk>
    <bk>
      <rc t="1" v="937"/>
    </bk>
    <bk>
      <rc t="1" v="938"/>
    </bk>
    <bk>
      <rc t="1" v="939"/>
    </bk>
    <bk>
      <rc t="1" v="940"/>
    </bk>
    <bk>
      <rc t="1" v="941"/>
    </bk>
    <bk>
      <rc t="1" v="942"/>
    </bk>
    <bk>
      <rc t="1" v="943"/>
    </bk>
    <bk>
      <rc t="1" v="944"/>
    </bk>
    <bk>
      <rc t="1" v="945"/>
    </bk>
    <bk>
      <rc t="1" v="946"/>
    </bk>
    <bk>
      <rc t="1" v="947"/>
    </bk>
    <bk>
      <rc t="1" v="948"/>
    </bk>
    <bk>
      <rc t="1" v="949"/>
    </bk>
    <bk>
      <rc t="1" v="950"/>
    </bk>
    <bk>
      <rc t="1" v="951"/>
    </bk>
    <bk>
      <rc t="1" v="952"/>
    </bk>
    <bk>
      <rc t="1" v="953"/>
    </bk>
    <bk>
      <rc t="1" v="954"/>
    </bk>
    <bk>
      <rc t="1" v="955"/>
    </bk>
    <bk>
      <rc t="1" v="956"/>
    </bk>
    <bk>
      <rc t="1" v="957"/>
    </bk>
    <bk>
      <rc t="1" v="958"/>
    </bk>
    <bk>
      <rc t="1" v="959"/>
    </bk>
    <bk>
      <rc t="1" v="960"/>
    </bk>
    <bk>
      <rc t="1" v="961"/>
    </bk>
    <bk>
      <rc t="1" v="962"/>
    </bk>
    <bk>
      <rc t="1" v="963"/>
    </bk>
    <bk>
      <rc t="1" v="964"/>
    </bk>
    <bk>
      <rc t="1" v="965"/>
    </bk>
    <bk>
      <rc t="1" v="966"/>
    </bk>
    <bk>
      <rc t="1" v="967"/>
    </bk>
    <bk>
      <rc t="1" v="968"/>
    </bk>
    <bk>
      <rc t="1" v="969"/>
    </bk>
    <bk>
      <rc t="1" v="970"/>
    </bk>
    <bk>
      <rc t="1" v="971"/>
    </bk>
    <bk>
      <rc t="1" v="972"/>
    </bk>
    <bk>
      <rc t="1" v="973"/>
    </bk>
    <bk>
      <rc t="1" v="974"/>
    </bk>
    <bk>
      <rc t="1" v="975"/>
    </bk>
    <bk>
      <rc t="1" v="976"/>
    </bk>
    <bk>
      <rc t="1" v="977"/>
    </bk>
    <bk>
      <rc t="1" v="978"/>
    </bk>
    <bk>
      <rc t="1" v="979"/>
    </bk>
    <bk>
      <rc t="1" v="980"/>
    </bk>
    <bk>
      <rc t="1" v="981"/>
    </bk>
    <bk>
      <rc t="1" v="982"/>
    </bk>
    <bk>
      <rc t="1" v="983"/>
    </bk>
    <bk>
      <rc t="1" v="984"/>
    </bk>
    <bk>
      <rc t="1" v="985"/>
    </bk>
    <bk>
      <rc t="1" v="986"/>
    </bk>
    <bk>
      <rc t="1" v="987"/>
    </bk>
    <bk>
      <rc t="1" v="988"/>
    </bk>
    <bk>
      <rc t="1" v="989"/>
    </bk>
    <bk>
      <rc t="1" v="990"/>
    </bk>
    <bk>
      <rc t="1" v="991"/>
    </bk>
    <bk>
      <rc t="1" v="992"/>
    </bk>
    <bk>
      <rc t="1" v="993"/>
    </bk>
    <bk>
      <rc t="1" v="994"/>
    </bk>
    <bk>
      <rc t="1" v="995"/>
    </bk>
    <bk>
      <rc t="1" v="996"/>
    </bk>
    <bk>
      <rc t="1" v="997"/>
    </bk>
    <bk>
      <rc t="1" v="998"/>
    </bk>
    <bk>
      <rc t="1" v="999"/>
    </bk>
    <bk>
      <rc t="1" v="1000"/>
    </bk>
    <bk>
      <rc t="1" v="1001"/>
    </bk>
    <bk>
      <rc t="1" v="1002"/>
    </bk>
    <bk>
      <rc t="1" v="1003"/>
    </bk>
    <bk>
      <rc t="1" v="1004"/>
    </bk>
    <bk>
      <rc t="1" v="1005"/>
    </bk>
    <bk>
      <rc t="1" v="1006"/>
    </bk>
    <bk>
      <rc t="1" v="1007"/>
    </bk>
    <bk>
      <rc t="1" v="1008"/>
    </bk>
    <bk>
      <rc t="1" v="1009"/>
    </bk>
    <bk>
      <rc t="1" v="1010"/>
    </bk>
    <bk>
      <rc t="1" v="1011"/>
    </bk>
    <bk>
      <rc t="1" v="1012"/>
    </bk>
    <bk>
      <rc t="1" v="1013"/>
    </bk>
    <bk>
      <rc t="1" v="1014"/>
    </bk>
    <bk>
      <rc t="1" v="1015"/>
    </bk>
    <bk>
      <rc t="1" v="1016"/>
    </bk>
    <bk>
      <rc t="1" v="1017"/>
    </bk>
    <bk>
      <rc t="1" v="1018"/>
    </bk>
    <bk>
      <rc t="1" v="1019"/>
    </bk>
    <bk>
      <rc t="1" v="1020"/>
    </bk>
    <bk>
      <rc t="1" v="1021"/>
    </bk>
    <bk>
      <rc t="1" v="1022"/>
    </bk>
    <bk>
      <rc t="1" v="1023"/>
    </bk>
    <bk>
      <rc t="1" v="1024"/>
    </bk>
    <bk>
      <rc t="1" v="1025"/>
    </bk>
    <bk>
      <rc t="1" v="1026"/>
    </bk>
    <bk>
      <rc t="1" v="1027"/>
    </bk>
    <bk>
      <rc t="1" v="1028"/>
    </bk>
    <bk>
      <rc t="1" v="1029"/>
    </bk>
    <bk>
      <rc t="1" v="1030"/>
    </bk>
    <bk>
      <rc t="1" v="1031"/>
    </bk>
    <bk>
      <rc t="1" v="1032"/>
    </bk>
    <bk>
      <rc t="1" v="1033"/>
    </bk>
    <bk>
      <rc t="1" v="1034"/>
    </bk>
    <bk>
      <rc t="1" v="1035"/>
    </bk>
    <bk>
      <rc t="1" v="1036"/>
    </bk>
    <bk>
      <rc t="1" v="1037"/>
    </bk>
    <bk>
      <rc t="1" v="1038"/>
    </bk>
    <bk>
      <rc t="1" v="1039"/>
    </bk>
    <bk>
      <rc t="1" v="1040"/>
    </bk>
    <bk>
      <rc t="1" v="1041"/>
    </bk>
    <bk>
      <rc t="1" v="1042"/>
    </bk>
    <bk>
      <rc t="1" v="1043"/>
    </bk>
    <bk>
      <rc t="1" v="1044"/>
    </bk>
    <bk>
      <rc t="1" v="1045"/>
    </bk>
    <bk>
      <rc t="1" v="1046"/>
    </bk>
    <bk>
      <rc t="1" v="1047"/>
    </bk>
    <bk>
      <rc t="1" v="1048"/>
    </bk>
    <bk>
      <rc t="1" v="1049"/>
    </bk>
    <bk>
      <rc t="1" v="1050"/>
    </bk>
    <bk>
      <rc t="1" v="1051"/>
    </bk>
    <bk>
      <rc t="1" v="1052"/>
    </bk>
    <bk>
      <rc t="1" v="1053"/>
    </bk>
    <bk>
      <rc t="1" v="1054"/>
    </bk>
    <bk>
      <rc t="1" v="1055"/>
    </bk>
    <bk>
      <rc t="1" v="1056"/>
    </bk>
    <bk>
      <rc t="1" v="1057"/>
    </bk>
    <bk>
      <rc t="1" v="1058"/>
    </bk>
    <bk>
      <rc t="1" v="1059"/>
    </bk>
    <bk>
      <rc t="1" v="1060"/>
    </bk>
    <bk>
      <rc t="1" v="1061"/>
    </bk>
    <bk>
      <rc t="1" v="1062"/>
    </bk>
    <bk>
      <rc t="1" v="1063"/>
    </bk>
    <bk>
      <rc t="1" v="1064"/>
    </bk>
    <bk>
      <rc t="1" v="1065"/>
    </bk>
    <bk>
      <rc t="1" v="1066"/>
    </bk>
    <bk>
      <rc t="1" v="1067"/>
    </bk>
    <bk>
      <rc t="1" v="1068"/>
    </bk>
    <bk>
      <rc t="1" v="1069"/>
    </bk>
    <bk>
      <rc t="1" v="1070"/>
    </bk>
    <bk>
      <rc t="1" v="1071"/>
    </bk>
    <bk>
      <rc t="1" v="1072"/>
    </bk>
    <bk>
      <rc t="1" v="1073"/>
    </bk>
    <bk>
      <rc t="1" v="1074"/>
    </bk>
    <bk>
      <rc t="1" v="1075"/>
    </bk>
    <bk>
      <rc t="1" v="1076"/>
    </bk>
    <bk>
      <rc t="1" v="1077"/>
    </bk>
    <bk>
      <rc t="1" v="1078"/>
    </bk>
    <bk>
      <rc t="1" v="1079"/>
    </bk>
    <bk>
      <rc t="1" v="1080"/>
    </bk>
    <bk>
      <rc t="1" v="1081"/>
    </bk>
    <bk>
      <rc t="1" v="1082"/>
    </bk>
    <bk>
      <rc t="1" v="1083"/>
    </bk>
    <bk>
      <rc t="1" v="1084"/>
    </bk>
    <bk>
      <rc t="1" v="1085"/>
    </bk>
    <bk>
      <rc t="1" v="1086"/>
    </bk>
    <bk>
      <rc t="1" v="1087"/>
    </bk>
    <bk>
      <rc t="1" v="1088"/>
    </bk>
    <bk>
      <rc t="1" v="1089"/>
    </bk>
    <bk>
      <rc t="1" v="1090"/>
    </bk>
    <bk>
      <rc t="1" v="1091"/>
    </bk>
    <bk>
      <rc t="1" v="1092"/>
    </bk>
    <bk>
      <rc t="1" v="1093"/>
    </bk>
    <bk>
      <rc t="1" v="1094"/>
    </bk>
    <bk>
      <rc t="1" v="1095"/>
    </bk>
    <bk>
      <rc t="1" v="1096"/>
    </bk>
    <bk>
      <rc t="1" v="1097"/>
    </bk>
    <bk>
      <rc t="1" v="1098"/>
    </bk>
    <bk>
      <rc t="1" v="1099"/>
    </bk>
    <bk>
      <rc t="1" v="1100"/>
    </bk>
    <bk>
      <rc t="1" v="1101"/>
    </bk>
    <bk>
      <rc t="1" v="1102"/>
    </bk>
    <bk>
      <rc t="1" v="1103"/>
    </bk>
    <bk>
      <rc t="1" v="1104"/>
    </bk>
    <bk>
      <rc t="1" v="1105"/>
    </bk>
    <bk>
      <rc t="1" v="1106"/>
    </bk>
    <bk>
      <rc t="1" v="1107"/>
    </bk>
    <bk>
      <rc t="1" v="1108"/>
    </bk>
    <bk>
      <rc t="1" v="1109"/>
    </bk>
    <bk>
      <rc t="1" v="1110"/>
    </bk>
    <bk>
      <rc t="1" v="1111"/>
    </bk>
    <bk>
      <rc t="1" v="1112"/>
    </bk>
    <bk>
      <rc t="1" v="1113"/>
    </bk>
    <bk>
      <rc t="1" v="1114"/>
    </bk>
    <bk>
      <rc t="1" v="1115"/>
    </bk>
    <bk>
      <rc t="1" v="1116"/>
    </bk>
    <bk>
      <rc t="1" v="1117"/>
    </bk>
    <bk>
      <rc t="1" v="1118"/>
    </bk>
    <bk>
      <rc t="1" v="1119"/>
    </bk>
    <bk>
      <rc t="1" v="1120"/>
    </bk>
    <bk>
      <rc t="1" v="1121"/>
    </bk>
    <bk>
      <rc t="1" v="1122"/>
    </bk>
    <bk>
      <rc t="1" v="1123"/>
    </bk>
    <bk>
      <rc t="1" v="1124"/>
    </bk>
    <bk>
      <rc t="1" v="1125"/>
    </bk>
    <bk>
      <rc t="1" v="1126"/>
    </bk>
    <bk>
      <rc t="1" v="1127"/>
    </bk>
    <bk>
      <rc t="1" v="1128"/>
    </bk>
    <bk>
      <rc t="1" v="1129"/>
    </bk>
    <bk>
      <rc t="1" v="1130"/>
    </bk>
    <bk>
      <rc t="1" v="1131"/>
    </bk>
    <bk>
      <rc t="1" v="1132"/>
    </bk>
    <bk>
      <rc t="1" v="1133"/>
    </bk>
    <bk>
      <rc t="1" v="1134"/>
    </bk>
    <bk>
      <rc t="1" v="1135"/>
    </bk>
    <bk>
      <rc t="1" v="1136"/>
    </bk>
    <bk>
      <rc t="1" v="1137"/>
    </bk>
    <bk>
      <rc t="1" v="1138"/>
    </bk>
    <bk>
      <rc t="1" v="1139"/>
    </bk>
    <bk>
      <rc t="1" v="1140"/>
    </bk>
    <bk>
      <rc t="1" v="1141"/>
    </bk>
    <bk>
      <rc t="1" v="1142"/>
    </bk>
    <bk>
      <rc t="1" v="1143"/>
    </bk>
    <bk>
      <rc t="1" v="1144"/>
    </bk>
    <bk>
      <rc t="1" v="1145"/>
    </bk>
    <bk>
      <rc t="1" v="1146"/>
    </bk>
    <bk>
      <rc t="1" v="1147"/>
    </bk>
    <bk>
      <rc t="1" v="1148"/>
    </bk>
    <bk>
      <rc t="1" v="1149"/>
    </bk>
    <bk>
      <rc t="1" v="1150"/>
    </bk>
    <bk>
      <rc t="1" v="1151"/>
    </bk>
    <bk>
      <rc t="1" v="1152"/>
    </bk>
    <bk>
      <rc t="1" v="1153"/>
    </bk>
    <bk>
      <rc t="1" v="1154"/>
    </bk>
    <bk>
      <rc t="1" v="1155"/>
    </bk>
    <bk>
      <rc t="1" v="1156"/>
    </bk>
    <bk>
      <rc t="1" v="1157"/>
    </bk>
    <bk>
      <rc t="1" v="1158"/>
    </bk>
    <bk>
      <rc t="1" v="1159"/>
    </bk>
    <bk>
      <rc t="1" v="1160"/>
    </bk>
    <bk>
      <rc t="1" v="1161"/>
    </bk>
    <bk>
      <rc t="1" v="1162"/>
    </bk>
    <bk>
      <rc t="1" v="1163"/>
    </bk>
    <bk>
      <rc t="1" v="1164"/>
    </bk>
    <bk>
      <rc t="1" v="1165"/>
    </bk>
    <bk>
      <rc t="1" v="1166"/>
    </bk>
    <bk>
      <rc t="1" v="1167"/>
    </bk>
    <bk>
      <rc t="1" v="1168"/>
    </bk>
    <bk>
      <rc t="1" v="1169"/>
    </bk>
    <bk>
      <rc t="1" v="1170"/>
    </bk>
    <bk>
      <rc t="1" v="1171"/>
    </bk>
    <bk>
      <rc t="1" v="1172"/>
    </bk>
    <bk>
      <rc t="1" v="1173"/>
    </bk>
    <bk>
      <rc t="1" v="1174"/>
    </bk>
    <bk>
      <rc t="1" v="1175"/>
    </bk>
    <bk>
      <rc t="1" v="1176"/>
    </bk>
    <bk>
      <rc t="1" v="1177"/>
    </bk>
    <bk>
      <rc t="1" v="1178"/>
    </bk>
    <bk>
      <rc t="1" v="1179"/>
    </bk>
    <bk>
      <rc t="1" v="1180"/>
    </bk>
    <bk>
      <rc t="1" v="1181"/>
    </bk>
    <bk>
      <rc t="1" v="1182"/>
    </bk>
    <bk>
      <rc t="1" v="1183"/>
    </bk>
    <bk>
      <rc t="1" v="1184"/>
    </bk>
    <bk>
      <rc t="1" v="1185"/>
    </bk>
    <bk>
      <rc t="1" v="1186"/>
    </bk>
    <bk>
      <rc t="1" v="1187"/>
    </bk>
    <bk>
      <rc t="1" v="1188"/>
    </bk>
    <bk>
      <rc t="1" v="1189"/>
    </bk>
    <bk>
      <rc t="1" v="1190"/>
    </bk>
    <bk>
      <rc t="1" v="1191"/>
    </bk>
    <bk>
      <rc t="1" v="1192"/>
    </bk>
    <bk>
      <rc t="1" v="1193"/>
    </bk>
    <bk>
      <rc t="1" v="1194"/>
    </bk>
    <bk>
      <rc t="1" v="1195"/>
    </bk>
    <bk>
      <rc t="1" v="1196"/>
    </bk>
    <bk>
      <rc t="1" v="1197"/>
    </bk>
    <bk>
      <rc t="1" v="1198"/>
    </bk>
    <bk>
      <rc t="1" v="1199"/>
    </bk>
    <bk>
      <rc t="1" v="1200"/>
    </bk>
    <bk>
      <rc t="1" v="1201"/>
    </bk>
    <bk>
      <rc t="1" v="1202"/>
    </bk>
    <bk>
      <rc t="1" v="1203"/>
    </bk>
    <bk>
      <rc t="1" v="1204"/>
    </bk>
    <bk>
      <rc t="1" v="1205"/>
    </bk>
    <bk>
      <rc t="1" v="1206"/>
    </bk>
    <bk>
      <rc t="1" v="1207"/>
    </bk>
    <bk>
      <rc t="1" v="1208"/>
    </bk>
    <bk>
      <rc t="1" v="1209"/>
    </bk>
    <bk>
      <rc t="1" v="1210"/>
    </bk>
    <bk>
      <rc t="1" v="1211"/>
    </bk>
    <bk>
      <rc t="1" v="1212"/>
    </bk>
    <bk>
      <rc t="1" v="1213"/>
    </bk>
    <bk>
      <rc t="1" v="1214"/>
    </bk>
    <bk>
      <rc t="1" v="1215"/>
    </bk>
    <bk>
      <rc t="1" v="1216"/>
    </bk>
    <bk>
      <rc t="1" v="1217"/>
    </bk>
    <bk>
      <rc t="1" v="1218"/>
    </bk>
    <bk>
      <rc t="1" v="1219"/>
    </bk>
    <bk>
      <rc t="1" v="1220"/>
    </bk>
    <bk>
      <rc t="1" v="1221"/>
    </bk>
    <bk>
      <rc t="1" v="1222"/>
    </bk>
    <bk>
      <rc t="1" v="1223"/>
    </bk>
    <bk>
      <rc t="1" v="1224"/>
    </bk>
    <bk>
      <rc t="1" v="1225"/>
    </bk>
    <bk>
      <rc t="1" v="1226"/>
    </bk>
    <bk>
      <rc t="1" v="1227"/>
    </bk>
    <bk>
      <rc t="1" v="1228"/>
    </bk>
    <bk>
      <rc t="1" v="1229"/>
    </bk>
    <bk>
      <rc t="1" v="1230"/>
    </bk>
    <bk>
      <rc t="1" v="1231"/>
    </bk>
    <bk>
      <rc t="1" v="1232"/>
    </bk>
    <bk>
      <rc t="1" v="1233"/>
    </bk>
    <bk>
      <rc t="1" v="1234"/>
    </bk>
    <bk>
      <rc t="1" v="1235"/>
    </bk>
    <bk>
      <rc t="1" v="1236"/>
    </bk>
    <bk>
      <rc t="1" v="1237"/>
    </bk>
    <bk>
      <rc t="1" v="1238"/>
    </bk>
    <bk>
      <rc t="1" v="1239"/>
    </bk>
    <bk>
      <rc t="1" v="1240"/>
    </bk>
    <bk>
      <rc t="1" v="1241"/>
    </bk>
    <bk>
      <rc t="1" v="1242"/>
    </bk>
    <bk>
      <rc t="1" v="1243"/>
    </bk>
    <bk>
      <rc t="1" v="1244"/>
    </bk>
    <bk>
      <rc t="1" v="1245"/>
    </bk>
    <bk>
      <rc t="1" v="1246"/>
    </bk>
    <bk>
      <rc t="1" v="1247"/>
    </bk>
    <bk>
      <rc t="1" v="1248"/>
    </bk>
    <bk>
      <rc t="1" v="1249"/>
    </bk>
    <bk>
      <rc t="1" v="1250"/>
    </bk>
    <bk>
      <rc t="1" v="1251"/>
    </bk>
    <bk>
      <rc t="1" v="1252"/>
    </bk>
    <bk>
      <rc t="1" v="1253"/>
    </bk>
    <bk>
      <rc t="1" v="1254"/>
    </bk>
    <bk>
      <rc t="1" v="1255"/>
    </bk>
    <bk>
      <rc t="1" v="1256"/>
    </bk>
    <bk>
      <rc t="1" v="1257"/>
    </bk>
    <bk>
      <rc t="1" v="1258"/>
    </bk>
    <bk>
      <rc t="1" v="1259"/>
    </bk>
    <bk>
      <rc t="1" v="1260"/>
    </bk>
    <bk>
      <rc t="1" v="1261"/>
    </bk>
    <bk>
      <rc t="1" v="1262"/>
    </bk>
    <bk>
      <rc t="1" v="1263"/>
    </bk>
    <bk>
      <rc t="1" v="1264"/>
    </bk>
    <bk>
      <rc t="1" v="1265"/>
    </bk>
    <bk>
      <rc t="1" v="1266"/>
    </bk>
    <bk>
      <rc t="1" v="1267"/>
    </bk>
    <bk>
      <rc t="1" v="1268"/>
    </bk>
    <bk>
      <rc t="1" v="1269"/>
    </bk>
    <bk>
      <rc t="1" v="1270"/>
    </bk>
    <bk>
      <rc t="1" v="1271"/>
    </bk>
    <bk>
      <rc t="1" v="1272"/>
    </bk>
    <bk>
      <rc t="1" v="1273"/>
    </bk>
    <bk>
      <rc t="1" v="1274"/>
    </bk>
    <bk>
      <rc t="1" v="1275"/>
    </bk>
    <bk>
      <rc t="1" v="1276"/>
    </bk>
    <bk>
      <rc t="1" v="1277"/>
    </bk>
    <bk>
      <rc t="1" v="1278"/>
    </bk>
    <bk>
      <rc t="1" v="1279"/>
    </bk>
    <bk>
      <rc t="1" v="1280"/>
    </bk>
    <bk>
      <rc t="1" v="1281"/>
    </bk>
    <bk>
      <rc t="1" v="1282"/>
    </bk>
    <bk>
      <rc t="1" v="1283"/>
    </bk>
    <bk>
      <rc t="1" v="1284"/>
    </bk>
    <bk>
      <rc t="1" v="1285"/>
    </bk>
    <bk>
      <rc t="1" v="1286"/>
    </bk>
    <bk>
      <rc t="1" v="1287"/>
    </bk>
    <bk>
      <rc t="1" v="1288"/>
    </bk>
    <bk>
      <rc t="1" v="1289"/>
    </bk>
    <bk>
      <rc t="1" v="1290"/>
    </bk>
    <bk>
      <rc t="1" v="1291"/>
    </bk>
    <bk>
      <rc t="1" v="1292"/>
    </bk>
    <bk>
      <rc t="1" v="1293"/>
    </bk>
    <bk>
      <rc t="1" v="1294"/>
    </bk>
    <bk>
      <rc t="1" v="1295"/>
    </bk>
    <bk>
      <rc t="1" v="1296"/>
    </bk>
    <bk>
      <rc t="1" v="1297"/>
    </bk>
    <bk>
      <rc t="1" v="1298"/>
    </bk>
    <bk>
      <rc t="1" v="1299"/>
    </bk>
    <bk>
      <rc t="1" v="1300"/>
    </bk>
    <bk>
      <rc t="1" v="1301"/>
    </bk>
    <bk>
      <rc t="1" v="1302"/>
    </bk>
    <bk>
      <rc t="1" v="1303"/>
    </bk>
    <bk>
      <rc t="1" v="1304"/>
    </bk>
    <bk>
      <rc t="1" v="1305"/>
    </bk>
    <bk>
      <rc t="1" v="1306"/>
    </bk>
    <bk>
      <rc t="1" v="1307"/>
    </bk>
    <bk>
      <rc t="1" v="1308"/>
    </bk>
    <bk>
      <rc t="1" v="1309"/>
    </bk>
    <bk>
      <rc t="1" v="1310"/>
    </bk>
    <bk>
      <rc t="1" v="1311"/>
    </bk>
    <bk>
      <rc t="1" v="1312"/>
    </bk>
    <bk>
      <rc t="1" v="1313"/>
    </bk>
    <bk>
      <rc t="1" v="1314"/>
    </bk>
    <bk>
      <rc t="1" v="1315"/>
    </bk>
    <bk>
      <rc t="1" v="1316"/>
    </bk>
    <bk>
      <rc t="1" v="1317"/>
    </bk>
    <bk>
      <rc t="1" v="1318"/>
    </bk>
    <bk>
      <rc t="1" v="1319"/>
    </bk>
    <bk>
      <rc t="1" v="1320"/>
    </bk>
    <bk>
      <rc t="1" v="1321"/>
    </bk>
    <bk>
      <rc t="1" v="1322"/>
    </bk>
    <bk>
      <rc t="1" v="1323"/>
    </bk>
    <bk>
      <rc t="1" v="1324"/>
    </bk>
    <bk>
      <rc t="1" v="1325"/>
    </bk>
    <bk>
      <rc t="1" v="1326"/>
    </bk>
    <bk>
      <rc t="1" v="1327"/>
    </bk>
    <bk>
      <rc t="1" v="1328"/>
    </bk>
    <bk>
      <rc t="1" v="1329"/>
    </bk>
    <bk>
      <rc t="1" v="1330"/>
    </bk>
    <bk>
      <rc t="1" v="1331"/>
    </bk>
    <bk>
      <rc t="1" v="1332"/>
    </bk>
    <bk>
      <rc t="1" v="1333"/>
    </bk>
    <bk>
      <rc t="1" v="1334"/>
    </bk>
    <bk>
      <rc t="1" v="1335"/>
    </bk>
    <bk>
      <rc t="1" v="1336"/>
    </bk>
    <bk>
      <rc t="1" v="1337"/>
    </bk>
    <bk>
      <rc t="1" v="1338"/>
    </bk>
    <bk>
      <rc t="1" v="1339"/>
    </bk>
    <bk>
      <rc t="1" v="1340"/>
    </bk>
    <bk>
      <rc t="1" v="1341"/>
    </bk>
    <bk>
      <rc t="1" v="1342"/>
    </bk>
    <bk>
      <rc t="1" v="1343"/>
    </bk>
    <bk>
      <rc t="1" v="1344"/>
    </bk>
    <bk>
      <rc t="1" v="1345"/>
    </bk>
    <bk>
      <rc t="1" v="1346"/>
    </bk>
    <bk>
      <rc t="1" v="1347"/>
    </bk>
    <bk>
      <rc t="1" v="1348"/>
    </bk>
    <bk>
      <rc t="1" v="1349"/>
    </bk>
    <bk>
      <rc t="1" v="1350"/>
    </bk>
    <bk>
      <rc t="1" v="1351"/>
    </bk>
    <bk>
      <rc t="1" v="1352"/>
    </bk>
    <bk>
      <rc t="1" v="1353"/>
    </bk>
    <bk>
      <rc t="1" v="1354"/>
    </bk>
    <bk>
      <rc t="1" v="1355"/>
    </bk>
    <bk>
      <rc t="1" v="1356"/>
    </bk>
    <bk>
      <rc t="1" v="1357"/>
    </bk>
    <bk>
      <rc t="1" v="1358"/>
    </bk>
    <bk>
      <rc t="1" v="1359"/>
    </bk>
    <bk>
      <rc t="1" v="1360"/>
    </bk>
    <bk>
      <rc t="1" v="1361"/>
    </bk>
    <bk>
      <rc t="1" v="1362"/>
    </bk>
    <bk>
      <rc t="1" v="1363"/>
    </bk>
    <bk>
      <rc t="1" v="1364"/>
    </bk>
    <bk>
      <rc t="1" v="1365"/>
    </bk>
    <bk>
      <rc t="1" v="1366"/>
    </bk>
    <bk>
      <rc t="1" v="1367"/>
    </bk>
    <bk>
      <rc t="1" v="1368"/>
    </bk>
    <bk>
      <rc t="1" v="1369"/>
    </bk>
    <bk>
      <rc t="1" v="1370"/>
    </bk>
    <bk>
      <rc t="1" v="1371"/>
    </bk>
    <bk>
      <rc t="1" v="1372"/>
    </bk>
    <bk>
      <rc t="1" v="1373"/>
    </bk>
    <bk>
      <rc t="1" v="1374"/>
    </bk>
    <bk>
      <rc t="1" v="1375"/>
    </bk>
    <bk>
      <rc t="1" v="1376"/>
    </bk>
    <bk>
      <rc t="1" v="1377"/>
    </bk>
    <bk>
      <rc t="1" v="1378"/>
    </bk>
    <bk>
      <rc t="1" v="1379"/>
    </bk>
    <bk>
      <rc t="1" v="1380"/>
    </bk>
    <bk>
      <rc t="1" v="1381"/>
    </bk>
    <bk>
      <rc t="1" v="1382"/>
    </bk>
    <bk>
      <rc t="1" v="1383"/>
    </bk>
    <bk>
      <rc t="1" v="1384"/>
    </bk>
    <bk>
      <rc t="1" v="1385"/>
    </bk>
    <bk>
      <rc t="1" v="1386"/>
    </bk>
    <bk>
      <rc t="1" v="1387"/>
    </bk>
    <bk>
      <rc t="1" v="1388"/>
    </bk>
    <bk>
      <rc t="1" v="1389"/>
    </bk>
    <bk>
      <rc t="1" v="1390"/>
    </bk>
    <bk>
      <rc t="1" v="1391"/>
    </bk>
    <bk>
      <rc t="1" v="1392"/>
    </bk>
    <bk>
      <rc t="1" v="1393"/>
    </bk>
    <bk>
      <rc t="1" v="1394"/>
    </bk>
    <bk>
      <rc t="1" v="1395"/>
    </bk>
    <bk>
      <rc t="1" v="1396"/>
    </bk>
    <bk>
      <rc t="1" v="1397"/>
    </bk>
    <bk>
      <rc t="1" v="1398"/>
    </bk>
    <bk>
      <rc t="1" v="1399"/>
    </bk>
    <bk>
      <rc t="1" v="1400"/>
    </bk>
    <bk>
      <rc t="1" v="1401"/>
    </bk>
    <bk>
      <rc t="1" v="1402"/>
    </bk>
    <bk>
      <rc t="1" v="1403"/>
    </bk>
    <bk>
      <rc t="1" v="1404"/>
    </bk>
    <bk>
      <rc t="1" v="1405"/>
    </bk>
    <bk>
      <rc t="1" v="1406"/>
    </bk>
    <bk>
      <rc t="1" v="1407"/>
    </bk>
    <bk>
      <rc t="1" v="1408"/>
    </bk>
    <bk>
      <rc t="1" v="1409"/>
    </bk>
    <bk>
      <rc t="1" v="1410"/>
    </bk>
    <bk>
      <rc t="1" v="1411"/>
    </bk>
    <bk>
      <rc t="1" v="1412"/>
    </bk>
    <bk>
      <rc t="1" v="1413"/>
    </bk>
    <bk>
      <rc t="1" v="1414"/>
    </bk>
    <bk>
      <rc t="1" v="1415"/>
    </bk>
    <bk>
      <rc t="1" v="1416"/>
    </bk>
    <bk>
      <rc t="1" v="1417"/>
    </bk>
    <bk>
      <rc t="1" v="1418"/>
    </bk>
    <bk>
      <rc t="1" v="1419"/>
    </bk>
    <bk>
      <rc t="1" v="1420"/>
    </bk>
    <bk>
      <rc t="1" v="1421"/>
    </bk>
    <bk>
      <rc t="1" v="1422"/>
    </bk>
    <bk>
      <rc t="1" v="1423"/>
    </bk>
    <bk>
      <rc t="1" v="1424"/>
    </bk>
    <bk>
      <rc t="1" v="1425"/>
    </bk>
    <bk>
      <rc t="1" v="1426"/>
    </bk>
    <bk>
      <rc t="1" v="1427"/>
    </bk>
    <bk>
      <rc t="1" v="1428"/>
    </bk>
    <bk>
      <rc t="1" v="1429"/>
    </bk>
    <bk>
      <rc t="1" v="1430"/>
    </bk>
    <bk>
      <rc t="1" v="1431"/>
    </bk>
    <bk>
      <rc t="1" v="1432"/>
    </bk>
    <bk>
      <rc t="1" v="1433"/>
    </bk>
    <bk>
      <rc t="1" v="1434"/>
    </bk>
    <bk>
      <rc t="1" v="1435"/>
    </bk>
    <bk>
      <rc t="1" v="1436"/>
    </bk>
    <bk>
      <rc t="1" v="1437"/>
    </bk>
    <bk>
      <rc t="1" v="1438"/>
    </bk>
    <bk>
      <rc t="1" v="1439"/>
    </bk>
    <bk>
      <rc t="1" v="1440"/>
    </bk>
    <bk>
      <rc t="1" v="1441"/>
    </bk>
    <bk>
      <rc t="1" v="1442"/>
    </bk>
    <bk>
      <rc t="1" v="1443"/>
    </bk>
    <bk>
      <rc t="1" v="1444"/>
    </bk>
    <bk>
      <rc t="1" v="1445"/>
    </bk>
    <bk>
      <rc t="1" v="1446"/>
    </bk>
    <bk>
      <rc t="1" v="1447"/>
    </bk>
    <bk>
      <rc t="1" v="1448"/>
    </bk>
    <bk>
      <rc t="1" v="1449"/>
    </bk>
    <bk>
      <rc t="1" v="1450"/>
    </bk>
    <bk>
      <rc t="1" v="1451"/>
    </bk>
    <bk>
      <rc t="1" v="1452"/>
    </bk>
    <bk>
      <rc t="1" v="1453"/>
    </bk>
    <bk>
      <rc t="1" v="1454"/>
    </bk>
    <bk>
      <rc t="1" v="1455"/>
    </bk>
    <bk>
      <rc t="1" v="1456"/>
    </bk>
    <bk>
      <rc t="1" v="1457"/>
    </bk>
    <bk>
      <rc t="1" v="1458"/>
    </bk>
    <bk>
      <rc t="1" v="1459"/>
    </bk>
    <bk>
      <rc t="1" v="1460"/>
    </bk>
    <bk>
      <rc t="1" v="1461"/>
    </bk>
    <bk>
      <rc t="1" v="1462"/>
    </bk>
    <bk>
      <rc t="1" v="1463"/>
    </bk>
    <bk>
      <rc t="1" v="1464"/>
    </bk>
    <bk>
      <rc t="1" v="1465"/>
    </bk>
    <bk>
      <rc t="1" v="1466"/>
    </bk>
    <bk>
      <rc t="1" v="1467"/>
    </bk>
    <bk>
      <rc t="1" v="1468"/>
    </bk>
    <bk>
      <rc t="1" v="1469"/>
    </bk>
    <bk>
      <rc t="1" v="1470"/>
    </bk>
    <bk>
      <rc t="1" v="1471"/>
    </bk>
    <bk>
      <rc t="1" v="1472"/>
    </bk>
    <bk>
      <rc t="1" v="1473"/>
    </bk>
    <bk>
      <rc t="1" v="1474"/>
    </bk>
    <bk>
      <rc t="1" v="1475"/>
    </bk>
    <bk>
      <rc t="1" v="1476"/>
    </bk>
    <bk>
      <rc t="1" v="1477"/>
    </bk>
    <bk>
      <rc t="1" v="1478"/>
    </bk>
    <bk>
      <rc t="1" v="1479"/>
    </bk>
    <bk>
      <rc t="1" v="1480"/>
    </bk>
    <bk>
      <rc t="1" v="1481"/>
    </bk>
    <bk>
      <rc t="1" v="1482"/>
    </bk>
    <bk>
      <rc t="1" v="1483"/>
    </bk>
    <bk>
      <rc t="1" v="1484"/>
    </bk>
    <bk>
      <rc t="1" v="1485"/>
    </bk>
    <bk>
      <rc t="1" v="1486"/>
    </bk>
    <bk>
      <rc t="1" v="1487"/>
    </bk>
    <bk>
      <rc t="1" v="1488"/>
    </bk>
    <bk>
      <rc t="1" v="1489"/>
    </bk>
    <bk>
      <rc t="1" v="1490"/>
    </bk>
    <bk>
      <rc t="1" v="1491"/>
    </bk>
    <bk>
      <rc t="1" v="1492"/>
    </bk>
    <bk>
      <rc t="1" v="1493"/>
    </bk>
    <bk>
      <rc t="1" v="1494"/>
    </bk>
    <bk>
      <rc t="1" v="1495"/>
    </bk>
    <bk>
      <rc t="1" v="1496"/>
    </bk>
    <bk>
      <rc t="1" v="1497"/>
    </bk>
    <bk>
      <rc t="1" v="1498"/>
    </bk>
    <bk>
      <rc t="1" v="1499"/>
    </bk>
    <bk>
      <rc t="1" v="1500"/>
    </bk>
    <bk>
      <rc t="1" v="1501"/>
    </bk>
    <bk>
      <rc t="1" v="1502"/>
    </bk>
    <bk>
      <rc t="1" v="1503"/>
    </bk>
    <bk>
      <rc t="1" v="1504"/>
    </bk>
    <bk>
      <rc t="1" v="1505"/>
    </bk>
    <bk>
      <rc t="1" v="1506"/>
    </bk>
    <bk>
      <rc t="1" v="1507"/>
    </bk>
    <bk>
      <rc t="1" v="1508"/>
    </bk>
    <bk>
      <rc t="1" v="1509"/>
    </bk>
    <bk>
      <rc t="1" v="1510"/>
    </bk>
    <bk>
      <rc t="1" v="1511"/>
    </bk>
    <bk>
      <rc t="1" v="1512"/>
    </bk>
    <bk>
      <rc t="1" v="1513"/>
    </bk>
    <bk>
      <rc t="1" v="1514"/>
    </bk>
    <bk>
      <rc t="1" v="1515"/>
    </bk>
    <bk>
      <rc t="1" v="1516"/>
    </bk>
    <bk>
      <rc t="1" v="1517"/>
    </bk>
    <bk>
      <rc t="1" v="1518"/>
    </bk>
    <bk>
      <rc t="1" v="1519"/>
    </bk>
    <bk>
      <rc t="1" v="1520"/>
    </bk>
    <bk>
      <rc t="1" v="1521"/>
    </bk>
    <bk>
      <rc t="1" v="1522"/>
    </bk>
    <bk>
      <rc t="1" v="1523"/>
    </bk>
    <bk>
      <rc t="1" v="1524"/>
    </bk>
    <bk>
      <rc t="1" v="1525"/>
    </bk>
    <bk>
      <rc t="1" v="1526"/>
    </bk>
    <bk>
      <rc t="1" v="1527"/>
    </bk>
    <bk>
      <rc t="1" v="1528"/>
    </bk>
    <bk>
      <rc t="1" v="1529"/>
    </bk>
    <bk>
      <rc t="1" v="1530"/>
    </bk>
    <bk>
      <rc t="1" v="1531"/>
    </bk>
    <bk>
      <rc t="1" v="1532"/>
    </bk>
    <bk>
      <rc t="1" v="1533"/>
    </bk>
    <bk>
      <rc t="1" v="1534"/>
    </bk>
    <bk>
      <rc t="1" v="1535"/>
    </bk>
    <bk>
      <rc t="1" v="1536"/>
    </bk>
    <bk>
      <rc t="1" v="1537"/>
    </bk>
    <bk>
      <rc t="1" v="1538"/>
    </bk>
    <bk>
      <rc t="1" v="1539"/>
    </bk>
    <bk>
      <rc t="1" v="1540"/>
    </bk>
    <bk>
      <rc t="1" v="1541"/>
    </bk>
    <bk>
      <rc t="1" v="1542"/>
    </bk>
    <bk>
      <rc t="1" v="1543"/>
    </bk>
    <bk>
      <rc t="1" v="1544"/>
    </bk>
    <bk>
      <rc t="1" v="1545"/>
    </bk>
    <bk>
      <rc t="1" v="1546"/>
    </bk>
    <bk>
      <rc t="1" v="1547"/>
    </bk>
    <bk>
      <rc t="1" v="1548"/>
    </bk>
    <bk>
      <rc t="1" v="1549"/>
    </bk>
    <bk>
      <rc t="1" v="1550"/>
    </bk>
    <bk>
      <rc t="1" v="1551"/>
    </bk>
    <bk>
      <rc t="1" v="1552"/>
    </bk>
    <bk>
      <rc t="1" v="1553"/>
    </bk>
    <bk>
      <rc t="1" v="1554"/>
    </bk>
    <bk>
      <rc t="1" v="1555"/>
    </bk>
    <bk>
      <rc t="1" v="1556"/>
    </bk>
    <bk>
      <rc t="1" v="1557"/>
    </bk>
    <bk>
      <rc t="1" v="1558"/>
    </bk>
    <bk>
      <rc t="1" v="1559"/>
    </bk>
    <bk>
      <rc t="1" v="1560"/>
    </bk>
    <bk>
      <rc t="1" v="1561"/>
    </bk>
    <bk>
      <rc t="1" v="1562"/>
    </bk>
    <bk>
      <rc t="1" v="1563"/>
    </bk>
    <bk>
      <rc t="1" v="1564"/>
    </bk>
    <bk>
      <rc t="1" v="1565"/>
    </bk>
    <bk>
      <rc t="1" v="1566"/>
    </bk>
    <bk>
      <rc t="1" v="1567"/>
    </bk>
    <bk>
      <rc t="1" v="1568"/>
    </bk>
    <bk>
      <rc t="1" v="1569"/>
    </bk>
    <bk>
      <rc t="1" v="1570"/>
    </bk>
    <bk>
      <rc t="1" v="1571"/>
    </bk>
    <bk>
      <rc t="1" v="1572"/>
    </bk>
    <bk>
      <rc t="1" v="1573"/>
    </bk>
    <bk>
      <rc t="1" v="1574"/>
    </bk>
    <bk>
      <rc t="1" v="1575"/>
    </bk>
    <bk>
      <rc t="1" v="1576"/>
    </bk>
    <bk>
      <rc t="1" v="1577"/>
    </bk>
    <bk>
      <rc t="1" v="1578"/>
    </bk>
    <bk>
      <rc t="1" v="1579"/>
    </bk>
    <bk>
      <rc t="1" v="1580"/>
    </bk>
    <bk>
      <rc t="1" v="1581"/>
    </bk>
    <bk>
      <rc t="1" v="1582"/>
    </bk>
    <bk>
      <rc t="1" v="1583"/>
    </bk>
    <bk>
      <rc t="1" v="1584"/>
    </bk>
    <bk>
      <rc t="1" v="1585"/>
    </bk>
    <bk>
      <rc t="1" v="1586"/>
    </bk>
    <bk>
      <rc t="1" v="1587"/>
    </bk>
    <bk>
      <rc t="1" v="1588"/>
    </bk>
    <bk>
      <rc t="1" v="1589"/>
    </bk>
    <bk>
      <rc t="1" v="1590"/>
    </bk>
    <bk>
      <rc t="1" v="1591"/>
    </bk>
    <bk>
      <rc t="1" v="1592"/>
    </bk>
    <bk>
      <rc t="1" v="1593"/>
    </bk>
    <bk>
      <rc t="1" v="1594"/>
    </bk>
    <bk>
      <rc t="1" v="1595"/>
    </bk>
    <bk>
      <rc t="1" v="1596"/>
    </bk>
    <bk>
      <rc t="1" v="1597"/>
    </bk>
    <bk>
      <rc t="1" v="1598"/>
    </bk>
    <bk>
      <rc t="1" v="1599"/>
    </bk>
    <bk>
      <rc t="1" v="1600"/>
    </bk>
    <bk>
      <rc t="1" v="1601"/>
    </bk>
    <bk>
      <rc t="1" v="1602"/>
    </bk>
    <bk>
      <rc t="1" v="1603"/>
    </bk>
    <bk>
      <rc t="1" v="1604"/>
    </bk>
  </valueMetadata>
</metadata>
</file>

<file path=xl/sharedStrings.xml><?xml version="1.0" encoding="utf-8"?>
<sst xmlns="http://schemas.openxmlformats.org/spreadsheetml/2006/main" count="55874" uniqueCount="16749">
  <si>
    <t>Plant Desc</t>
  </si>
  <si>
    <t>Generic Article Number</t>
  </si>
  <si>
    <t>Material Number</t>
  </si>
  <si>
    <t>Style Desc</t>
  </si>
  <si>
    <t>Color Name Long</t>
  </si>
  <si>
    <t>JBA Material Number</t>
  </si>
  <si>
    <t>Characteristic Value for Main Sizes of Variants ID</t>
  </si>
  <si>
    <t>Article Hierarchy Level 4 Description</t>
  </si>
  <si>
    <t>Article Hierarchy Level 6 Description</t>
  </si>
  <si>
    <t>Article Hierarchy Level 7 Description</t>
  </si>
  <si>
    <t>Size Category Desc</t>
  </si>
  <si>
    <t>MDG-A: Product Development Type</t>
  </si>
  <si>
    <t>Fashion Information Field 2</t>
  </si>
  <si>
    <t>Last Season Year EMEA</t>
  </si>
  <si>
    <t>Material Number Desc</t>
  </si>
  <si>
    <t>HS1 Product Group Desc</t>
  </si>
  <si>
    <t>HS2 Product Category Desc</t>
  </si>
  <si>
    <t>Material Group</t>
  </si>
  <si>
    <t>International Article Number EAN UPC</t>
  </si>
  <si>
    <t>CONFIRMED QTY</t>
  </si>
  <si>
    <t>D010 - VF Prague DC CZ</t>
  </si>
  <si>
    <t>VN0007NKUP21</t>
  </si>
  <si>
    <t>VN0007NKUP21007</t>
  </si>
  <si>
    <t>UA SK8-Hi MTE-2</t>
  </si>
  <si>
    <t>VIOLET ICE/MARSHMALLOW</t>
  </si>
  <si>
    <t>V007NKUP2M  075</t>
  </si>
  <si>
    <t>075</t>
  </si>
  <si>
    <t>FOOTWEAR</t>
  </si>
  <si>
    <t>WOMENS ACTION SPORTS</t>
  </si>
  <si>
    <t>WOMENS ACTION SPORTS SURF FTW</t>
  </si>
  <si>
    <t>UA - Adult Unisex</t>
  </si>
  <si>
    <t>undefined</t>
  </si>
  <si>
    <t>60 - Discontinued</t>
  </si>
  <si>
    <t>2023</t>
  </si>
  <si>
    <t>VN0007NKUP21007 - UA SK8-Hi MTE-2 VIOLET ICE/, 7.5, Medium</t>
  </si>
  <si>
    <t>FTW - Footwear</t>
  </si>
  <si>
    <t>123 - FTW_Shoe</t>
  </si>
  <si>
    <t>6117 - UX Shoes High</t>
  </si>
  <si>
    <t>196574877251</t>
  </si>
  <si>
    <t>VN0A5HNM6XT1</t>
  </si>
  <si>
    <t>VN0A5HNM6XT1007</t>
  </si>
  <si>
    <t>Drop V SS Crew-B</t>
  </si>
  <si>
    <t>Black/Grey Heather</t>
  </si>
  <si>
    <t>VA5HNM6XT.  L</t>
  </si>
  <si>
    <t>L</t>
  </si>
  <si>
    <t>APPAREL</t>
  </si>
  <si>
    <t>WOMENS TOPS</t>
  </si>
  <si>
    <t>WOMENS T-SHIRTS</t>
  </si>
  <si>
    <t>WM - Womens</t>
  </si>
  <si>
    <t>MFO</t>
  </si>
  <si>
    <t>2024</t>
  </si>
  <si>
    <t>VN0A5HNM6XT1007 - Drop V SS Crew-B Blk/GryHeather, Large</t>
  </si>
  <si>
    <t>APP - Apparel</t>
  </si>
  <si>
    <t>114 - APP_Top</t>
  </si>
  <si>
    <t>6052 - WM T-Shirts</t>
  </si>
  <si>
    <t>196244263278</t>
  </si>
  <si>
    <t>VN000J8CD3Z1</t>
  </si>
  <si>
    <t>VN000J8CD3Z1002</t>
  </si>
  <si>
    <t>Retro V</t>
  </si>
  <si>
    <t>ELM</t>
  </si>
  <si>
    <t>V00J8CD3Z.  M</t>
  </si>
  <si>
    <t>M</t>
  </si>
  <si>
    <t>KIDS TOPS</t>
  </si>
  <si>
    <t>KIDS T-SHIRTS</t>
  </si>
  <si>
    <t>GR - Girls</t>
  </si>
  <si>
    <t>VN000J8CD3Z1002 - Retro V Elm, Medium</t>
  </si>
  <si>
    <t>6090 - KD T-Shirts</t>
  </si>
  <si>
    <t>197641035758</t>
  </si>
  <si>
    <t>VN000CP6N1Z1</t>
  </si>
  <si>
    <t>VN000CP6N1Z1004</t>
  </si>
  <si>
    <t>Knu Stack</t>
  </si>
  <si>
    <t>GLAZED GINGER</t>
  </si>
  <si>
    <t>V00CP6N1ZM  110</t>
  </si>
  <si>
    <t>110</t>
  </si>
  <si>
    <t>WOMENS LIFESTYLE FOOTWEAR</t>
  </si>
  <si>
    <t>WOMENS LIFESTYLE CLASSICS FTW</t>
  </si>
  <si>
    <t>VN000CP6N1Z1004 - Knu Stack UTLY RUST, 11, Medium</t>
  </si>
  <si>
    <t>6115 - UX Shoes Low</t>
  </si>
  <si>
    <t>197065537210</t>
  </si>
  <si>
    <t>VN00075NBLK1</t>
  </si>
  <si>
    <t>VN00075NBLK1007</t>
  </si>
  <si>
    <t>MASON REVERSIBLE VEST</t>
  </si>
  <si>
    <t>Black</t>
  </si>
  <si>
    <t>V0075NBLK.  L</t>
  </si>
  <si>
    <t>WOMENS OUTERWEAR</t>
  </si>
  <si>
    <t>VN00075NBLK1007 - MASON REVERSIBLE VEST DIGI BLACK, Large</t>
  </si>
  <si>
    <t>115 - APP_Outerwear</t>
  </si>
  <si>
    <t>6047 - WM Jackets</t>
  </si>
  <si>
    <t>196573516328</t>
  </si>
  <si>
    <t>VN0A4BG3BLK1</t>
  </si>
  <si>
    <t>VN0A4BG3BLK1002</t>
  </si>
  <si>
    <t>WM FLYING V FT BOXY HOODIE</t>
  </si>
  <si>
    <t>VA4BG3BLK.  XL</t>
  </si>
  <si>
    <t>XL</t>
  </si>
  <si>
    <t>WOMENS SWEATSHIRTS</t>
  </si>
  <si>
    <t>2022</t>
  </si>
  <si>
    <t>VN0A4BG3BLK1002 - WM FLYING V FT BOXY DITS FLYV B, X Large</t>
  </si>
  <si>
    <t>6168 - WM Sweatshrt/Pullovr</t>
  </si>
  <si>
    <t>193391223285</t>
  </si>
  <si>
    <t>VN0A7Y4NFS81</t>
  </si>
  <si>
    <t>VN0A7Y4NFS81003</t>
  </si>
  <si>
    <t>Classic Vans Crew-B</t>
  </si>
  <si>
    <t>marshmallow</t>
  </si>
  <si>
    <t>VA7Y4NFS8.  S</t>
  </si>
  <si>
    <t>S</t>
  </si>
  <si>
    <t>KIDS SWEATSHIRTS</t>
  </si>
  <si>
    <t>BY - Boys</t>
  </si>
  <si>
    <t>VN0A7Y4NFS81003 - Classic Vans Crew-B marshmallow, Small</t>
  </si>
  <si>
    <t>6169 - KD Sweatshrt/Pullovr</t>
  </si>
  <si>
    <t>197064884094</t>
  </si>
  <si>
    <t>VN0005UKQJM1</t>
  </si>
  <si>
    <t>VN0005UKQJM1016</t>
  </si>
  <si>
    <t>SK8-Hi Reconstruct</t>
  </si>
  <si>
    <t>MARSHMALLOW/WHITE</t>
  </si>
  <si>
    <t>V005UKQJMM  050</t>
  </si>
  <si>
    <t>050</t>
  </si>
  <si>
    <t>MENS LIFESTYLE FOOTWEAR</t>
  </si>
  <si>
    <t>MENS LIFESTYLE CLASSICS FTW</t>
  </si>
  <si>
    <t>VN0005UKQJM1016 - UA SK8-Hi Reconstruct MARSHMA, 5, Medium</t>
  </si>
  <si>
    <t>196571277757</t>
  </si>
  <si>
    <t>VN0A5JMKB7D1</t>
  </si>
  <si>
    <t>VN0A5JMKB7D1017</t>
  </si>
  <si>
    <t>UA SK8-Hi Tapered Stackform</t>
  </si>
  <si>
    <t>(SOFT SUEDE)DAWN BL/TRWHT</t>
  </si>
  <si>
    <t>VA5JMKB7DM  055</t>
  </si>
  <si>
    <t>055</t>
  </si>
  <si>
    <t>VN0A5JMKB7D1017 - UA SK8-Hi Tapered Stackfo (, 5.5, Medium</t>
  </si>
  <si>
    <t>196013255787</t>
  </si>
  <si>
    <t>VN000QZ84MG1</t>
  </si>
  <si>
    <t>VN000QZ84MG1003</t>
  </si>
  <si>
    <t>JD RACER LOOSE FIT PO</t>
  </si>
  <si>
    <t>Incense</t>
  </si>
  <si>
    <t>V00QZ84MG.  S</t>
  </si>
  <si>
    <t>MENS TOPS</t>
  </si>
  <si>
    <t>MENS SWEATSHIRTS</t>
  </si>
  <si>
    <t>MN - Mens</t>
  </si>
  <si>
    <t>SMU</t>
  </si>
  <si>
    <t>VN000QZ84MG1003 - JD RACER LOOSE FIT PO Incense, Small</t>
  </si>
  <si>
    <t>6167 - MN Sweatshrt/Pullovr</t>
  </si>
  <si>
    <t>197803544111</t>
  </si>
  <si>
    <t>VN000SEQIPD1</t>
  </si>
  <si>
    <t>VN000SEQIPD1009</t>
  </si>
  <si>
    <t>MN Asher</t>
  </si>
  <si>
    <t>(CHECKERS) BLACK/NATURAL</t>
  </si>
  <si>
    <t>VSEQIPD  .  105</t>
  </si>
  <si>
    <t>105</t>
  </si>
  <si>
    <t>MENS LIFESTYLE ACTIVE FTW</t>
  </si>
  <si>
    <t>EXC</t>
  </si>
  <si>
    <t>VN000SEQIPD1009 - MN Asher (CHECKERS) BLAC, 10.5, Medium</t>
  </si>
  <si>
    <t>6001 - MN Shoes Low</t>
  </si>
  <si>
    <t>881862410899</t>
  </si>
  <si>
    <t>VN0A3TFKB9P1</t>
  </si>
  <si>
    <t>VN0A3TFKB9P1002</t>
  </si>
  <si>
    <t>MN Hi-Standard Pro</t>
  </si>
  <si>
    <t>Black/Pink</t>
  </si>
  <si>
    <t>VA3TFKB9PM  120</t>
  </si>
  <si>
    <t>120</t>
  </si>
  <si>
    <t>MENS ACTION SPORTS</t>
  </si>
  <si>
    <t>MENS ACTION SPORTS SNOW FTW</t>
  </si>
  <si>
    <t>COL</t>
  </si>
  <si>
    <t>VN0A3TFKB9P1002 - MN Hi-Standard Pro DRNK BLKP, 12, Medium</t>
  </si>
  <si>
    <t>121 - FTW_Boot</t>
  </si>
  <si>
    <t>6006 - MN Boots High</t>
  </si>
  <si>
    <t>196244553706</t>
  </si>
  <si>
    <t>VN0A4TZMBA21</t>
  </si>
  <si>
    <t>VN0A4TZMBA21012</t>
  </si>
  <si>
    <t>TD Doheny V</t>
  </si>
  <si>
    <t>BLACK/WHITE</t>
  </si>
  <si>
    <t>VA4TZMBA2M  030</t>
  </si>
  <si>
    <t>030</t>
  </si>
  <si>
    <t>KIDS LIFESTYLE FOOTWEAR</t>
  </si>
  <si>
    <t>KIDS LIFESTYLE ACTIVE FTW</t>
  </si>
  <si>
    <t>TD - Toddler</t>
  </si>
  <si>
    <t>VN0A4TZMBA21012 - TD Doheny V PIZZ BLKWH, 3, Medium</t>
  </si>
  <si>
    <t>6077 - KD Shoes Low</t>
  </si>
  <si>
    <t>196571180941</t>
  </si>
  <si>
    <t>VN0A4U16DFF1</t>
  </si>
  <si>
    <t>VN0A4U16DFF1015</t>
  </si>
  <si>
    <t>UA SK8-Hi Tapered</t>
  </si>
  <si>
    <t>Almond</t>
  </si>
  <si>
    <t>VA4U16DFFM  055</t>
  </si>
  <si>
    <t>OMU</t>
  </si>
  <si>
    <t>VN0A4U16DFF1015 - UA SK8-Hi Tapered SUCV LBEI, 5.5, Medium</t>
  </si>
  <si>
    <t>6116 - UX Shoes Mid</t>
  </si>
  <si>
    <t>196014415753</t>
  </si>
  <si>
    <t>VN0A4BTWL5R1</t>
  </si>
  <si>
    <t>VN0A4BTWL5R1011</t>
  </si>
  <si>
    <t>UA SK8-Hi Stacked</t>
  </si>
  <si>
    <t>(Canvas) true white</t>
  </si>
  <si>
    <t>VA4BTWL5RM  085</t>
  </si>
  <si>
    <t>085</t>
  </si>
  <si>
    <t>VN0A4BTWL5R1011 - UA SK8-Hi Stacked WHITE, 8.5, Medium</t>
  </si>
  <si>
    <t>196009311862</t>
  </si>
  <si>
    <t>VN0A4BVSKIG1</t>
  </si>
  <si>
    <t>VN0A4BVSKIG1015</t>
  </si>
  <si>
    <t>UA UltraRange EXO Hi MTE-2</t>
  </si>
  <si>
    <t>MARSHMALLOW/BLACK</t>
  </si>
  <si>
    <t>VA4BVSKIGM  045</t>
  </si>
  <si>
    <t>045</t>
  </si>
  <si>
    <t>MENS ACTION SPORTS SURF FTW</t>
  </si>
  <si>
    <t>VN0A4BVSKIG1015 - UA UltraRange EXO Hi MTE2 M, 4.5, Medium</t>
  </si>
  <si>
    <t>6120 - UX Boots High</t>
  </si>
  <si>
    <t>196573444225</t>
  </si>
  <si>
    <t>VN000CT9BK21</t>
  </si>
  <si>
    <t>VN000CT9BK21008</t>
  </si>
  <si>
    <t>MTE Old Skool</t>
  </si>
  <si>
    <t>YELLOW/MULTI</t>
  </si>
  <si>
    <t>V00CT9BK2M  120</t>
  </si>
  <si>
    <t>VN000CT9BK21008 - MTE Old Skool SLWS MULTI, 12, Medium</t>
  </si>
  <si>
    <t>197063310518</t>
  </si>
  <si>
    <t>VN0A4BVSBLK1</t>
  </si>
  <si>
    <t>VN0A4BVSBLK1011</t>
  </si>
  <si>
    <t>VA4BVSBLKM  075</t>
  </si>
  <si>
    <t>VN0A4BVSBLK1011 - UA UltraRange EXO Hi MTE2 A, 7.5, Medium</t>
  </si>
  <si>
    <t>196244769244</t>
  </si>
  <si>
    <t>VN00018WBER1</t>
  </si>
  <si>
    <t>VN00018WBER1010</t>
  </si>
  <si>
    <t>TD SK8-Mid Reissue V</t>
  </si>
  <si>
    <t>BLUE/MULTI</t>
  </si>
  <si>
    <t>V0018WBERM  025</t>
  </si>
  <si>
    <t>025</t>
  </si>
  <si>
    <t>KIDS LIFESTYLE CLASSICS FTW</t>
  </si>
  <si>
    <t>VN00018WBER1010 - TD SK8-Mid Reissue V INTO M, 2.5, Medium</t>
  </si>
  <si>
    <t>6078 - KD Shoes Mid</t>
  </si>
  <si>
    <t>197063319481</t>
  </si>
  <si>
    <t>VN0A7S9G3KS1</t>
  </si>
  <si>
    <t>VN0A7S9G3KS1001</t>
  </si>
  <si>
    <t>CLASSIC PRINT 3/4 CREW (6.5-9, 1PK)</t>
  </si>
  <si>
    <t>antique white</t>
  </si>
  <si>
    <t>VA7S9G3KS.  OS</t>
  </si>
  <si>
    <t>OS</t>
  </si>
  <si>
    <t>ACCESSORIES</t>
  </si>
  <si>
    <t>MENS SOCKS</t>
  </si>
  <si>
    <t>MENS FASHION SOCKS</t>
  </si>
  <si>
    <t>VN0A7S9G3KS1001 - CLASSIC PRINT 3/4 CREW ANTIQUE, One Size</t>
  </si>
  <si>
    <t>ACC - Accessories</t>
  </si>
  <si>
    <t>110 - ACC_Socks</t>
  </si>
  <si>
    <t>6029 - MN Socks</t>
  </si>
  <si>
    <t>196014151347</t>
  </si>
  <si>
    <t>VN000GES5QJ1</t>
  </si>
  <si>
    <t>VN000GES5QJ1001</t>
  </si>
  <si>
    <t>SUNNY SIDE BUCKET</t>
  </si>
  <si>
    <t>ANTELOPE</t>
  </si>
  <si>
    <t>V00GES5QJ.  LXL</t>
  </si>
  <si>
    <t>LXL</t>
  </si>
  <si>
    <t>MENS HEADWEAR</t>
  </si>
  <si>
    <t>MENS BUCKET HATS</t>
  </si>
  <si>
    <t>VN000GES5QJ1001 - SUNNY SIDE BUCKET ANTELOP, Large/X Large</t>
  </si>
  <si>
    <t>105 - ACC_Headwear</t>
  </si>
  <si>
    <t>6140 - UX Headwear</t>
  </si>
  <si>
    <t>197063477686</t>
  </si>
  <si>
    <t>VN0A4BX9BAE1</t>
  </si>
  <si>
    <t>VN0A4BX9BAE1013</t>
  </si>
  <si>
    <t>UA Style 136 Decon VR3 SF</t>
  </si>
  <si>
    <t>MUSTARD GOLD</t>
  </si>
  <si>
    <t>VA4BX9BAEM  095</t>
  </si>
  <si>
    <t>095</t>
  </si>
  <si>
    <t>VN0A4BX9BAE1013 - UA Style 136 Decon VR3 SF S, 9.5, Medium</t>
  </si>
  <si>
    <t>196573450950</t>
  </si>
  <si>
    <t>VN000CP0BZW1</t>
  </si>
  <si>
    <t>VN000CP0BZW1016</t>
  </si>
  <si>
    <t>Ward</t>
  </si>
  <si>
    <t>Black/White</t>
  </si>
  <si>
    <t>V00CP0BZWM  050</t>
  </si>
  <si>
    <t>YT - Youth</t>
  </si>
  <si>
    <t>VN000CP0BZW1016 - Ward FLME BLKWH, 5, Medium</t>
  </si>
  <si>
    <t>197063356837</t>
  </si>
  <si>
    <t>VN0A7UFSWHT1</t>
  </si>
  <si>
    <t>VN0A7UFSWHT1006</t>
  </si>
  <si>
    <t>TRECKER SS CREW-B</t>
  </si>
  <si>
    <t>White</t>
  </si>
  <si>
    <t>VA7UFSWHT.  M</t>
  </si>
  <si>
    <t>VN0A7UFSWHT1006 - TRECKER SS CREW-B WHITE, Medium</t>
  </si>
  <si>
    <t>196244281845</t>
  </si>
  <si>
    <t>VN000CX8DSS1</t>
  </si>
  <si>
    <t>VN000CX8DSS1011</t>
  </si>
  <si>
    <t>Atwood</t>
  </si>
  <si>
    <t>Gothic Olive/White</t>
  </si>
  <si>
    <t>V00CX8DSSM  095</t>
  </si>
  <si>
    <t>VN000CX8DSS1011 - Atwood CNVS GOTHI, 9.5, Medium</t>
  </si>
  <si>
    <t>197065582050</t>
  </si>
  <si>
    <t>VN000BVZYP01</t>
  </si>
  <si>
    <t>VN000BVZYP01008</t>
  </si>
  <si>
    <t>Classic Slip-On</t>
  </si>
  <si>
    <t>Black/Light Blue</t>
  </si>
  <si>
    <t>V00BVZYP0M  045</t>
  </si>
  <si>
    <t>VN000BVZYP01008 - Classic Slip-On TRPP BLKBU, 4.5, Medium</t>
  </si>
  <si>
    <t>197063266389</t>
  </si>
  <si>
    <t>VN0A4U1KBJ41</t>
  </si>
  <si>
    <t>VN0A4U1KBJ41004</t>
  </si>
  <si>
    <t>MTE UltraRange EXO</t>
  </si>
  <si>
    <t>Black/Black/Black</t>
  </si>
  <si>
    <t>VA4U1KBJ4M  040</t>
  </si>
  <si>
    <t>040</t>
  </si>
  <si>
    <t>VN0A4U1KBJ41004 - MTE UltraRange EXO Black/Blac, 4, Medium</t>
  </si>
  <si>
    <t>195440363720</t>
  </si>
  <si>
    <t>VN0A7PPZY281</t>
  </si>
  <si>
    <t>VN0A7PPZY281001</t>
  </si>
  <si>
    <t>VANS LUGGAGE TAG</t>
  </si>
  <si>
    <t>VA7PPZY28.  OS</t>
  </si>
  <si>
    <t>EQUIPMENT</t>
  </si>
  <si>
    <t>MENS MISC EQUIPMENT</t>
  </si>
  <si>
    <t>VN0A7PPZY281001 - VANS LUGGAGE TAG BLKWH, One Size</t>
  </si>
  <si>
    <t>EQU - Equipment</t>
  </si>
  <si>
    <t>129 - EQU_Other</t>
  </si>
  <si>
    <t>6176 - MN General Equipment</t>
  </si>
  <si>
    <t>196570211653</t>
  </si>
  <si>
    <t>VN000J6RBLK1</t>
  </si>
  <si>
    <t>VN000J6RBLK1002</t>
  </si>
  <si>
    <t>Damask Zip Hoodie</t>
  </si>
  <si>
    <t>V00J6RBLK.  M</t>
  </si>
  <si>
    <t>VN000J6RBLK1002 - Damask Zip Hoodie Black, Medium</t>
  </si>
  <si>
    <t>197065479619</t>
  </si>
  <si>
    <t>VN0A5KS4JCN1</t>
  </si>
  <si>
    <t>VN0A5KS4JCN1009</t>
  </si>
  <si>
    <t>UA UltraRange EXO MTE-1</t>
  </si>
  <si>
    <t>BLUESTONE</t>
  </si>
  <si>
    <t>VA5KS4JCNM  075</t>
  </si>
  <si>
    <t>VN0A5KS4JCN1009 - UA UltraRange EXO MTE-1 BLU, 7.5, Medium</t>
  </si>
  <si>
    <t>196573473621</t>
  </si>
  <si>
    <t>VN0008G84481</t>
  </si>
  <si>
    <t>VN0008G84481005</t>
  </si>
  <si>
    <t>WHITNEY PLAID JACKET</t>
  </si>
  <si>
    <t>Multi</t>
  </si>
  <si>
    <t>V008G8448.  XS</t>
  </si>
  <si>
    <t>XS</t>
  </si>
  <si>
    <t>MENS OUTERWEAR</t>
  </si>
  <si>
    <t>VN0008G84481005 - WHITNEY PLAID JACKET Multi, X Small</t>
  </si>
  <si>
    <t>6009 - MN Jackets</t>
  </si>
  <si>
    <t>196573537101</t>
  </si>
  <si>
    <t>VN0A38GEU5Z1</t>
  </si>
  <si>
    <t>VN0A38GEU5Z1017</t>
  </si>
  <si>
    <t>UA SK8-Hi</t>
  </si>
  <si>
    <t>CHOCOLATE TORTE/TRUE WHIT</t>
  </si>
  <si>
    <t>VA38GEU5Z.  115</t>
  </si>
  <si>
    <t>115</t>
  </si>
  <si>
    <t>INL</t>
  </si>
  <si>
    <t>2018</t>
  </si>
  <si>
    <t>VN0A38GEU5Z1017 - UA SK8-Hi CHOCOLATE TORTE, 11.5, Medium</t>
  </si>
  <si>
    <t>191932822348</t>
  </si>
  <si>
    <t>VN0A4BUUY231</t>
  </si>
  <si>
    <t>VN0A4BUUY231007</t>
  </si>
  <si>
    <t>UY Old Skool</t>
  </si>
  <si>
    <t>Black/Yellow</t>
  </si>
  <si>
    <t>VA4BUUY23M  105</t>
  </si>
  <si>
    <t>UY - Youth Unisex</t>
  </si>
  <si>
    <t>VN0A4BUUY231007 - UY Old Skool GLOW BLKYL, 10.5, Medium</t>
  </si>
  <si>
    <t>196244765840</t>
  </si>
  <si>
    <t>VN0A5KQSYJ71</t>
  </si>
  <si>
    <t>VN0A5KQSYJ71018</t>
  </si>
  <si>
    <t>UA Mid Slip MTE-1</t>
  </si>
  <si>
    <t>Black/Green</t>
  </si>
  <si>
    <t>VA5KQSYJ7M  040</t>
  </si>
  <si>
    <t>VN0A5KQSYJ71018 - UA Mid Slip MTE-1 FRMR BLKGR, 4, Medium</t>
  </si>
  <si>
    <t>196244812698</t>
  </si>
  <si>
    <t>VN0005UFPNK1</t>
  </si>
  <si>
    <t>VN0005UFPNK1009</t>
  </si>
  <si>
    <t>UA Old Skool</t>
  </si>
  <si>
    <t>Pink</t>
  </si>
  <si>
    <t>V005UFPNKM  130</t>
  </si>
  <si>
    <t>130</t>
  </si>
  <si>
    <t>VN0005UFPNK1009 - UA Old Skool MUBL DPINK, 13, Medium</t>
  </si>
  <si>
    <t>197063322122</t>
  </si>
  <si>
    <t>VN0A5HF8BMB1</t>
  </si>
  <si>
    <t>VN0A5HF8BMB1009</t>
  </si>
  <si>
    <t>UA Slip-On TRK</t>
  </si>
  <si>
    <t>MULTI</t>
  </si>
  <si>
    <t>VA5HF8BMBM  120</t>
  </si>
  <si>
    <t>VN0A5HF8BMB1009 - UA Slip-On TRK AUFA MULTI, 12, Medium</t>
  </si>
  <si>
    <t>196573459168</t>
  </si>
  <si>
    <t>VN00045DBLK1</t>
  </si>
  <si>
    <t>VN00045DBLK1005</t>
  </si>
  <si>
    <t>BOOM BOOM CHECK IT HOODIE</t>
  </si>
  <si>
    <t>V0045DBLK.  S</t>
  </si>
  <si>
    <t>VN00045DBLK1005 - BOOM BOOM CHECK IT HOOD Black, Small</t>
  </si>
  <si>
    <t>196571648922</t>
  </si>
  <si>
    <t>VN0A5KYBBKA1</t>
  </si>
  <si>
    <t>VN0A5KYBBKA1001</t>
  </si>
  <si>
    <t>MN Skate SK8-Hi Decon</t>
  </si>
  <si>
    <t>Black/Black</t>
  </si>
  <si>
    <t>VA5KYBBKAM  130</t>
  </si>
  <si>
    <t>MENS ACTION SPORTS SKATEBOARDING FTW</t>
  </si>
  <si>
    <t>VN0A5KYBBKA1001 - MN Skate Sk8-Hi Decon ELBE B, 13, Medium</t>
  </si>
  <si>
    <t>6002 - MN Shoes Mid</t>
  </si>
  <si>
    <t>196244755506</t>
  </si>
  <si>
    <t>VN000JCBD451</t>
  </si>
  <si>
    <t>VN000JCBD451001</t>
  </si>
  <si>
    <t>Burnout SS</t>
  </si>
  <si>
    <t>LAVENDER MIST</t>
  </si>
  <si>
    <t>V00JCBD45.  L</t>
  </si>
  <si>
    <t>VN000JCBD451001 - Burnout SS Lavender Mist, Large</t>
  </si>
  <si>
    <t>197065465384</t>
  </si>
  <si>
    <t>VN0005UDKVG1</t>
  </si>
  <si>
    <t>VN0005UDKVG1009</t>
  </si>
  <si>
    <t>UA Authentic VR3</t>
  </si>
  <si>
    <t>TURTLEDOVE/MARSHMALLOW</t>
  </si>
  <si>
    <t>V005UDKVGM  085</t>
  </si>
  <si>
    <t>VN0005UDKVG1009 - UA Authentic VR3 MDRED, 8.5, Medium</t>
  </si>
  <si>
    <t>196571185229</t>
  </si>
  <si>
    <t>VN000F8YDJR1</t>
  </si>
  <si>
    <t>VN000F8YDJR1007</t>
  </si>
  <si>
    <t>HIGH ROAD REVERSIBLE MTE PUFFER JACKET</t>
  </si>
  <si>
    <t>turtledove</t>
  </si>
  <si>
    <t>V00F8YDJR.  L</t>
  </si>
  <si>
    <t>VN000F8YDJR1007 - HIGH ROAD REVERSIBLE MT turtledov, Large</t>
  </si>
  <si>
    <t>196574912198</t>
  </si>
  <si>
    <t>VN0008JFBLK1</t>
  </si>
  <si>
    <t>VN0008JFBLK1005</t>
  </si>
  <si>
    <t>NO HOOD NORRIS MTE 1 PUFFER JACKET</t>
  </si>
  <si>
    <t>V008JFBLK.  XS</t>
  </si>
  <si>
    <t>VN0008JFBLK1005 - NO HOOD NORRIS MTE 1 PU Black, X Small</t>
  </si>
  <si>
    <t>196573540408</t>
  </si>
  <si>
    <t>VN0A5KS4N1Z1</t>
  </si>
  <si>
    <t>VN0A5KS4N1Z1017</t>
  </si>
  <si>
    <t>VA5KS4N1ZM  045</t>
  </si>
  <si>
    <t>VN0A5KS4N1Z1017 - UA UltraRange EXO MTE-1 RUS, 4.5, Medium</t>
  </si>
  <si>
    <t>196570276393</t>
  </si>
  <si>
    <t>VN0007QNBRO1</t>
  </si>
  <si>
    <t>VN0007QNBRO1005</t>
  </si>
  <si>
    <t>UA Destruct Mid VR3</t>
  </si>
  <si>
    <t>Brown</t>
  </si>
  <si>
    <t>V007QNBROM  055</t>
  </si>
  <si>
    <t>VN0007QNBRO1005 - UA Destruct Mid VR3 HARR MB, 5.5, Medium</t>
  </si>
  <si>
    <t>196571199158</t>
  </si>
  <si>
    <t>VN000D1GNGM1</t>
  </si>
  <si>
    <t>VN000D1GNGM1007</t>
  </si>
  <si>
    <t>Rowley XLT</t>
  </si>
  <si>
    <t>Navy/Gum</t>
  </si>
  <si>
    <t>V00D1GNGMM  085</t>
  </si>
  <si>
    <t>VN000D1GNGM1007 - Rowley XLT 25TH NAVY, 8.5, Medium</t>
  </si>
  <si>
    <t>197803625391</t>
  </si>
  <si>
    <t>VN00018WBER1015</t>
  </si>
  <si>
    <t>V0018WBERM  060</t>
  </si>
  <si>
    <t>060</t>
  </si>
  <si>
    <t>VN00018WBER1015 - TD SK8-Mid Reissue V INTO MUL, 6, Medium</t>
  </si>
  <si>
    <t>197063320449</t>
  </si>
  <si>
    <t>VN0A2XSLBG91</t>
  </si>
  <si>
    <t>VN0A2XSLBG91004</t>
  </si>
  <si>
    <t>IN Slip-On V Crib</t>
  </si>
  <si>
    <t>Black/Glow</t>
  </si>
  <si>
    <t>VA2XSLBG9M  040</t>
  </si>
  <si>
    <t>IN - Infant</t>
  </si>
  <si>
    <t>VN0A2XSLBG91004 - IN Slip-On V Crib TRIP BLACK, 4, Medium</t>
  </si>
  <si>
    <t>196570602659</t>
  </si>
  <si>
    <t>VN0A5KX5B0B1</t>
  </si>
  <si>
    <t>VN0A5KX5B0B1003</t>
  </si>
  <si>
    <t>UA Era</t>
  </si>
  <si>
    <t>(LOVEMELOVEMENOT)DSYTRWHT</t>
  </si>
  <si>
    <t>VA5KX5B0BM  045</t>
  </si>
  <si>
    <t>VN0A5KX5B0B1003 - UA Era (LOVEMELOVEMENO, 4.5, Medium</t>
  </si>
  <si>
    <t>196011213840</t>
  </si>
  <si>
    <t>VN000D5FABW1</t>
  </si>
  <si>
    <t>VN000D5FABW1008</t>
  </si>
  <si>
    <t>UY SK8-Hi</t>
  </si>
  <si>
    <t>(CAMO FLAME) BL/ICE CAMO</t>
  </si>
  <si>
    <t>V00D5FABWM  105</t>
  </si>
  <si>
    <t>VN000D5FABW1008 - UY SK8-Hi (CAMO FLAME) BL, 10.5, Medium</t>
  </si>
  <si>
    <t>196011236566</t>
  </si>
  <si>
    <t>VN000D1FBKF1</t>
  </si>
  <si>
    <t>VN000D1FBKF1010</t>
  </si>
  <si>
    <t>AVE 2.0 Knit</t>
  </si>
  <si>
    <t>Black/Carbon</t>
  </si>
  <si>
    <t>V00D1FBKFM  070</t>
  </si>
  <si>
    <t>070</t>
  </si>
  <si>
    <t>VN000D1FBKF1010 - AVE 2.0 Knit Black/Carbon, 7, Medium</t>
  </si>
  <si>
    <t>197063764908</t>
  </si>
  <si>
    <t>VN0A4U1KKEK1</t>
  </si>
  <si>
    <t>VN0A4U1KKEK1002</t>
  </si>
  <si>
    <t>GRAPE LEAF/BLACK</t>
  </si>
  <si>
    <t>VA4U1KKEKM  105</t>
  </si>
  <si>
    <t>VN0A4U1KKEK1002 - MTE UltraRange EXO GRAPE L, 10.5, Medium</t>
  </si>
  <si>
    <t>196574961424</t>
  </si>
  <si>
    <t>VN000H5EBYW1</t>
  </si>
  <si>
    <t>VN000H5EBYW1005</t>
  </si>
  <si>
    <t>MTE Foundry Crop Puff Hood</t>
  </si>
  <si>
    <t>KANGAROO</t>
  </si>
  <si>
    <t>V00H5EBYW.  XS</t>
  </si>
  <si>
    <t>VN000H5EBYW1005 - MTE Foundry Crop Puff H KANGARO, X Small</t>
  </si>
  <si>
    <t>197063233121</t>
  </si>
  <si>
    <t>VN000CBNWEA1</t>
  </si>
  <si>
    <t>VN000CBNWEA1002</t>
  </si>
  <si>
    <t>Half Cab Hiker</t>
  </si>
  <si>
    <t>Wheat</t>
  </si>
  <si>
    <t>V00CBNWEAM  115</t>
  </si>
  <si>
    <t>VN000CBNWEA1002 - Half Cab Hiker Wheat, 11.5, Medium</t>
  </si>
  <si>
    <t>6005 - MN Boots Mid</t>
  </si>
  <si>
    <t>196571795947</t>
  </si>
  <si>
    <t>VN0A5JHXBIQ1</t>
  </si>
  <si>
    <t>VN0A5JHXBIQ1019</t>
  </si>
  <si>
    <t>UA UltraRange EXO Hi Gore-Tex MTE-3</t>
  </si>
  <si>
    <t>OLIVE/BLACK</t>
  </si>
  <si>
    <t>VA5JHXBIQM  090</t>
  </si>
  <si>
    <t>090</t>
  </si>
  <si>
    <t>VN0A5JHXBIQ1019 - UA UltraRange EXO Hi Gore OLI, 9, Medium</t>
  </si>
  <si>
    <t>196573502581</t>
  </si>
  <si>
    <t>VN000CVTI6Y1</t>
  </si>
  <si>
    <t>VN000CVTI6Y1014</t>
  </si>
  <si>
    <t>MTE Sk8-Hi Waterproof</t>
  </si>
  <si>
    <t>GLAZED GINGER/MARSHMALLOW</t>
  </si>
  <si>
    <t>V00CVTI6YM  065</t>
  </si>
  <si>
    <t>065</t>
  </si>
  <si>
    <t>VN000CVTI6Y1014 - MTE Sk8-Hi Waterproof GLAZE, 6.5, Medium</t>
  </si>
  <si>
    <t>197065565985</t>
  </si>
  <si>
    <t>VN0A4U211871</t>
  </si>
  <si>
    <t>VN0A4U211871005</t>
  </si>
  <si>
    <t>WM Doheny Platform</t>
  </si>
  <si>
    <t>(Canvas) Black/White</t>
  </si>
  <si>
    <t>VA4U21187M  060</t>
  </si>
  <si>
    <t>WOMENS LIFESTYLE ACTIVE FTW</t>
  </si>
  <si>
    <t>VN0A4U211871005 - WM Doheny Platform (CANVAS)BL, Medium, 6</t>
  </si>
  <si>
    <t>6039 - WM Shoes Low</t>
  </si>
  <si>
    <t>772204477253</t>
  </si>
  <si>
    <t>VN0007EUVVL1</t>
  </si>
  <si>
    <t>VN0007EUVVL1004</t>
  </si>
  <si>
    <t>Varsity CC Racer Tank</t>
  </si>
  <si>
    <t>CARNELIAN</t>
  </si>
  <si>
    <t>V007EUVVL.  L</t>
  </si>
  <si>
    <t>INR</t>
  </si>
  <si>
    <t>VN0007EUVVL1004 - Varsity CC Racer Tank PRGM BORNG, Large</t>
  </si>
  <si>
    <t>197065811150</t>
  </si>
  <si>
    <t>VN0A4TZI31O1</t>
  </si>
  <si>
    <t>VN0A4TZI31O1008</t>
  </si>
  <si>
    <t>TD ComfyCush Old Skool V</t>
  </si>
  <si>
    <t>(FLAME CAMO) BLK/TRUE WHT</t>
  </si>
  <si>
    <t>VA4TZI31OM  040</t>
  </si>
  <si>
    <t>KIDS LIFESTYLE CLASSICS PLUS FTW</t>
  </si>
  <si>
    <t>VN0A4TZI31O1008 - TD ComfyCush Old Sko (FLAME C, 4, Medium</t>
  </si>
  <si>
    <t>194901666028</t>
  </si>
  <si>
    <t>VN0005UFJ921</t>
  </si>
  <si>
    <t>VN0005UFJ921018</t>
  </si>
  <si>
    <t>Rainy Day</t>
  </si>
  <si>
    <t>V005UFJ92M  115</t>
  </si>
  <si>
    <t>VN0005UFJ921018 - UA Old Skool SUMM MGREY, 11.5, Medium</t>
  </si>
  <si>
    <t>197063321941</t>
  </si>
  <si>
    <t>VN000JB51CI1</t>
  </si>
  <si>
    <t>VN000JB51CI1003</t>
  </si>
  <si>
    <t>Copley Bomber Jacket</t>
  </si>
  <si>
    <t>Dark Forest</t>
  </si>
  <si>
    <t>V00JB51CI.  XL</t>
  </si>
  <si>
    <t>KIDS OUTERWEAR</t>
  </si>
  <si>
    <t>VN000JB51CI1003 - Copley Bomber Jacket Dark Fores, X Large</t>
  </si>
  <si>
    <t>6085 - KD Jackets</t>
  </si>
  <si>
    <t>197065463977</t>
  </si>
  <si>
    <t>VN0A7Q5FBGK1</t>
  </si>
  <si>
    <t>VN0A7Q5FBGK1012</t>
  </si>
  <si>
    <t>GREEN/MULTI</t>
  </si>
  <si>
    <t>VA7Q5FBGKM  010</t>
  </si>
  <si>
    <t>010</t>
  </si>
  <si>
    <t>VN0A7Q5FBGK1012 - UY Old Skool FMCM MULTI, 1, Medium</t>
  </si>
  <si>
    <t>196573483910</t>
  </si>
  <si>
    <t>VN0A344KPHN1</t>
  </si>
  <si>
    <t>VN0A344KPHN1003</t>
  </si>
  <si>
    <t>TD Old Skool V</t>
  </si>
  <si>
    <t>(FLAME)BLACK/BLACK/TR WHT</t>
  </si>
  <si>
    <t>VA344KPHN.  030</t>
  </si>
  <si>
    <t>VN0A344KPHN1003 - TD Old Skool V (FLAME)BLACK/B, 3, Medium</t>
  </si>
  <si>
    <t>191163544712</t>
  </si>
  <si>
    <t>VN0A5KY9BKA1</t>
  </si>
  <si>
    <t>VN0A5KY9BKA1013</t>
  </si>
  <si>
    <t>UA Surf Boot Hi ST 3mm</t>
  </si>
  <si>
    <t>VA5KY9BKAM  070</t>
  </si>
  <si>
    <t>VN0A5KY9BKA1013 - UA Surf Boot Hi ST 3mm BLACK/, 7, Medium</t>
  </si>
  <si>
    <t>195440339275</t>
  </si>
  <si>
    <t>VN0009RCBMV1</t>
  </si>
  <si>
    <t>VN0009RCBMV1017</t>
  </si>
  <si>
    <t>Old Skool V</t>
  </si>
  <si>
    <t>BLACK/MULTI</t>
  </si>
  <si>
    <t>V009RCBMVM  020</t>
  </si>
  <si>
    <t>020</t>
  </si>
  <si>
    <t>VN0009RCBMV1017 - Old Skool V ANIM BLKML, 2, Medium</t>
  </si>
  <si>
    <t>197063260530</t>
  </si>
  <si>
    <t>VN0A5KQSY491</t>
  </si>
  <si>
    <t>VN0A5KQSY491004</t>
  </si>
  <si>
    <t>Brown/Black</t>
  </si>
  <si>
    <t>VA5KQSY49M  050</t>
  </si>
  <si>
    <t>VN0A5KQSY491004 - UA Mid Slip MTE-1 GRFE MBWBL, 5, Medium</t>
  </si>
  <si>
    <t>196573468207</t>
  </si>
  <si>
    <t>VN0005UB1KP1</t>
  </si>
  <si>
    <t>VN0005UB1KP1017</t>
  </si>
  <si>
    <t>UA Old Skool VR3</t>
  </si>
  <si>
    <t>Black/Marshmallow</t>
  </si>
  <si>
    <t>V005UB1KPM  045</t>
  </si>
  <si>
    <t>VN0005UB1KP1017 - UA Old Skool VR3 DKPNK, 4.5, Medium</t>
  </si>
  <si>
    <t>196571270512</t>
  </si>
  <si>
    <t>VN0A3477BA21</t>
  </si>
  <si>
    <t>VN0A3477BA21003</t>
  </si>
  <si>
    <t>VA3477BA2M  075</t>
  </si>
  <si>
    <t>VN0A3477BA21003 - MN Asher FLME BLKWH, 7.5, Medium</t>
  </si>
  <si>
    <t>196571152931</t>
  </si>
  <si>
    <t>VN0007NSZLD1</t>
  </si>
  <si>
    <t>VN0007NSZLD1017</t>
  </si>
  <si>
    <t>HOLLY BERRY</t>
  </si>
  <si>
    <t>V007NSZLDM  045</t>
  </si>
  <si>
    <t>VN0007NSZLD1017 - UA SK8-Hi PSDE MRED, 4.5, Medium</t>
  </si>
  <si>
    <t>196573504707</t>
  </si>
  <si>
    <t>VN0A4MPHFLM1</t>
  </si>
  <si>
    <t>VN0A4MPHFLM1001</t>
  </si>
  <si>
    <t>Startle Backpack</t>
  </si>
  <si>
    <t>Flame</t>
  </si>
  <si>
    <t>VA4MPHFLM.  OS</t>
  </si>
  <si>
    <t>BAGS &amp; LUGGAGE</t>
  </si>
  <si>
    <t>MENS BACKPACKS</t>
  </si>
  <si>
    <t>VN0A4MPHFLM1001 - Startle Backpack Flame, One Size</t>
  </si>
  <si>
    <t>B&amp;L - Bags &amp; Luggage</t>
  </si>
  <si>
    <t>538 - Unisex Bags and Backpacks</t>
  </si>
  <si>
    <t>6144 - UX Backpacks</t>
  </si>
  <si>
    <t>197065842314</t>
  </si>
  <si>
    <t>VN0A49ZCZ0F1</t>
  </si>
  <si>
    <t>VN0A49ZCZ0F1001</t>
  </si>
  <si>
    <t>WM SHINNER SOCK 6.5-10 1PK</t>
  </si>
  <si>
    <t>ANIMAL SPOT</t>
  </si>
  <si>
    <t>VA49ZCZ0F.  OS</t>
  </si>
  <si>
    <t>WOMENS SOCKS</t>
  </si>
  <si>
    <t>WOMENS FASHION SOCKS</t>
  </si>
  <si>
    <t>2021</t>
  </si>
  <si>
    <t>VN0A49ZCZ0F1001 - WM 6.5-10 1P SHINNER CAFS MISC, One Size</t>
  </si>
  <si>
    <t>6067 - WM Socks</t>
  </si>
  <si>
    <t>195436451394</t>
  </si>
  <si>
    <t>VN0A3HPJCMA1</t>
  </si>
  <si>
    <t>VN0A3HPJCMA1004</t>
  </si>
  <si>
    <t>MN HUNTER PO</t>
  </si>
  <si>
    <t>Camo</t>
  </si>
  <si>
    <t>VA3HPJCMA.  XL</t>
  </si>
  <si>
    <t>VN0A3HPJCMA1004 - MN HUNTER PO Camo, X Large</t>
  </si>
  <si>
    <t>191931713135</t>
  </si>
  <si>
    <t>VN000H8Z1QI1</t>
  </si>
  <si>
    <t>VN000H8Z1QI1002</t>
  </si>
  <si>
    <t>ESSENTIAL RELAXED PO</t>
  </si>
  <si>
    <t>Light Grey Heather</t>
  </si>
  <si>
    <t>V00H8Z1QI.  XS</t>
  </si>
  <si>
    <t>VN000H8Z1QI1002 - ESSENTIAL RELAXED PO Light Grey, X Small</t>
  </si>
  <si>
    <t>197063657637</t>
  </si>
  <si>
    <t>VN000BVFBLK1</t>
  </si>
  <si>
    <t>VN000BVFBLK1007</t>
  </si>
  <si>
    <t>UltraRange Hi V MTE-1</t>
  </si>
  <si>
    <t>V00BVFBLKM  090</t>
  </si>
  <si>
    <t>VN000BVFBLK1007 - UltraRange Hi V MTE-1 Black, 9, Medium</t>
  </si>
  <si>
    <t>6082 - KD Boots High</t>
  </si>
  <si>
    <t>196573436299</t>
  </si>
  <si>
    <t>VN000F8SFS81</t>
  </si>
  <si>
    <t>VN000F8SFS81006</t>
  </si>
  <si>
    <t>MILLIE JACKET MTE</t>
  </si>
  <si>
    <t>V00F8SFS8.  XXL</t>
  </si>
  <si>
    <t>XXL</t>
  </si>
  <si>
    <t>VN000F8SFS81006 - MILLIE JACKET MTE marshmallow, XX Large</t>
  </si>
  <si>
    <t>196574912310</t>
  </si>
  <si>
    <t>VN000JW9BLK1</t>
  </si>
  <si>
    <t>VN000JW9BLK1004</t>
  </si>
  <si>
    <t>Shattered SS</t>
  </si>
  <si>
    <t>V00JW9BLK.  XL</t>
  </si>
  <si>
    <t>30 - Seasonal carryover</t>
  </si>
  <si>
    <t>2025</t>
  </si>
  <si>
    <t>VN000JW9BLK1004 - Shattered SS Black, X Large</t>
  </si>
  <si>
    <t>197065470388</t>
  </si>
  <si>
    <t>VN0A49OYBKA1</t>
  </si>
  <si>
    <t>VN0A49OYBKA1003</t>
  </si>
  <si>
    <t>LONG CHECK TWOFER</t>
  </si>
  <si>
    <t>VA49OYBKA.  M</t>
  </si>
  <si>
    <t>VN0A49OYBKA1003 - LONG CHECK TWOFER Black/Black, Medium</t>
  </si>
  <si>
    <t>195436400101</t>
  </si>
  <si>
    <t>VN0007QZNX01</t>
  </si>
  <si>
    <t>VN0007QZNX01002</t>
  </si>
  <si>
    <t>LX Authentic Reissue 44</t>
  </si>
  <si>
    <t>FLORAL</t>
  </si>
  <si>
    <t>V007QZNX0M  105</t>
  </si>
  <si>
    <t>VN0007QZNX01002 - LX Authentic Reissue 44 JQ, 10.5, Medium</t>
  </si>
  <si>
    <t>197065720674</t>
  </si>
  <si>
    <t>VN0005V1BMV1</t>
  </si>
  <si>
    <t>VN0005V1BMV1013</t>
  </si>
  <si>
    <t>BMX Slip-On</t>
  </si>
  <si>
    <t>V005V1BMVM  095</t>
  </si>
  <si>
    <t>VN0005V1BMV1013 - BMX Slip-On DEEN BLKML, 9.5, Medium</t>
  </si>
  <si>
    <t>196573329485</t>
  </si>
  <si>
    <t>VN000CW8UDP1</t>
  </si>
  <si>
    <t>VN000CW8UDP1004</t>
  </si>
  <si>
    <t>MTE Slip-On Mule TRK</t>
  </si>
  <si>
    <t>DESERT SAGE</t>
  </si>
  <si>
    <t>V00CW8UDPM  040</t>
  </si>
  <si>
    <t>VN000CW8UDP1004 - MTE Slip-On Mule TRK DESERT S, 4, Medium</t>
  </si>
  <si>
    <t>197065657444</t>
  </si>
  <si>
    <t>VN0A5HFABIQ1</t>
  </si>
  <si>
    <t>VN0A5HFABIQ1016</t>
  </si>
  <si>
    <t>UA Colfax Boot</t>
  </si>
  <si>
    <t>VA5HFABIQM  060</t>
  </si>
  <si>
    <t>VN0A5HFABIQ1016 - UA Colfax Boot OLIVE/BLACK, 6, Medium</t>
  </si>
  <si>
    <t>196573459175</t>
  </si>
  <si>
    <t>VN000XG8ARV1</t>
  </si>
  <si>
    <t>VN000XG8ARV1008</t>
  </si>
  <si>
    <t>UA Classic Slip-On</t>
  </si>
  <si>
    <t>(CHECKERBRD)LNGDLVNDRTRWT</t>
  </si>
  <si>
    <t>V00XG8ARVM  085</t>
  </si>
  <si>
    <t>VN000XG8ARV1008 - UA Classic Slip-On (CHECKER, 8.5, Medium</t>
  </si>
  <si>
    <t>196013231941</t>
  </si>
  <si>
    <t>VN000BVFBLK1005</t>
  </si>
  <si>
    <t>V00BVFBLKM  080</t>
  </si>
  <si>
    <t>080</t>
  </si>
  <si>
    <t>VN000BVFBLK1005 - UltraRange Hi V MTE-1 Black, 8, Medium</t>
  </si>
  <si>
    <t>196573436084</t>
  </si>
  <si>
    <t>VN000CS0N421</t>
  </si>
  <si>
    <t>VN000CS0N421009</t>
  </si>
  <si>
    <t>Knu Skool</t>
  </si>
  <si>
    <t>BLACK/GREY</t>
  </si>
  <si>
    <t>V00CS0N42M  100</t>
  </si>
  <si>
    <t>100</t>
  </si>
  <si>
    <t>VN000CS0N421009 - Knu Skool CHBD BLKGY, 10, Medium</t>
  </si>
  <si>
    <t>197643534129</t>
  </si>
  <si>
    <t>VN000HQX1OU1</t>
  </si>
  <si>
    <t>VN000HQX1OU1003</t>
  </si>
  <si>
    <t>Woodlind Ringer Tee-B</t>
  </si>
  <si>
    <t>Brown Sugar</t>
  </si>
  <si>
    <t>V00HQX1OU.  XS</t>
  </si>
  <si>
    <t>VN000HQX1OU1003 - Woodlind Ringer Tee-B Brown Sug, X Small</t>
  </si>
  <si>
    <t>197064861866</t>
  </si>
  <si>
    <t>VN0A4UWMRUS1</t>
  </si>
  <si>
    <t>VN0A4UWMRUS1018</t>
  </si>
  <si>
    <t>UA UltraRange EXO SE</t>
  </si>
  <si>
    <t>Rust</t>
  </si>
  <si>
    <t>VA4UWMRUSM  120</t>
  </si>
  <si>
    <t>VN0A4UWMRUS1018 - UA UltraRange EXO SE PALE BL, 12, Medium</t>
  </si>
  <si>
    <t>196573457218</t>
  </si>
  <si>
    <t>VN000GGBCR31</t>
  </si>
  <si>
    <t>VN000GGBCR31003</t>
  </si>
  <si>
    <t>EVERYDAY OS ZIP HOODIE</t>
  </si>
  <si>
    <t>SMOKY GRAPE</t>
  </si>
  <si>
    <t>V00GGBCR3.  S</t>
  </si>
  <si>
    <t>VN000GGBCR31003 - EVERYDAY OS ZIP HOODIE SMOKY GRAP, Small</t>
  </si>
  <si>
    <t>197063412755</t>
  </si>
  <si>
    <t>VN0A4BX7CRM1</t>
  </si>
  <si>
    <t>VN0A4BX7CRM1007</t>
  </si>
  <si>
    <t>UA SK8-Hi 138 Decon VR3 SF</t>
  </si>
  <si>
    <t>Cream</t>
  </si>
  <si>
    <t>VA4BX7CRMM  095</t>
  </si>
  <si>
    <t>VN0A4BX7CRM1007 - UA SK8-Hi 138 Decon VR3 S M, 9.5, Medium</t>
  </si>
  <si>
    <t>196571296963</t>
  </si>
  <si>
    <t>VN000D0MBIY1</t>
  </si>
  <si>
    <t>VN000D0MBIY1008</t>
  </si>
  <si>
    <t>MTE SK8-Hi Zip</t>
  </si>
  <si>
    <t>PINK/MULTI</t>
  </si>
  <si>
    <t>V00D0MBIYM  030</t>
  </si>
  <si>
    <t>VN000D0MBIY1008 - MTE SK8-Hi Zip PINK/MULTI, 3, Medium</t>
  </si>
  <si>
    <t>6079 - KD Shoes High</t>
  </si>
  <si>
    <t>197065602345</t>
  </si>
  <si>
    <t>VN000D5FAC41</t>
  </si>
  <si>
    <t>VN000D5FAC41008</t>
  </si>
  <si>
    <t>(FLAMELOGOREPT)BKFLMNGVNS</t>
  </si>
  <si>
    <t>V00D5FAC4M  125</t>
  </si>
  <si>
    <t>125</t>
  </si>
  <si>
    <t>VN000D5FAC41008 - UY SK8-Hi (FLAMELOGOREPT), 12.5, Medium</t>
  </si>
  <si>
    <t>196011236948</t>
  </si>
  <si>
    <t>VN000HHC0E01</t>
  </si>
  <si>
    <t>VN000HHC0E01001</t>
  </si>
  <si>
    <t>Display Crew Crop II</t>
  </si>
  <si>
    <t>Sepia</t>
  </si>
  <si>
    <t>V00HHC0E0.  XXS</t>
  </si>
  <si>
    <t>XXS</t>
  </si>
  <si>
    <t>VN000HHC0E01001 - Display Crew Crop II Sepia, XX Small</t>
  </si>
  <si>
    <t>197065455705</t>
  </si>
  <si>
    <t>VN0A3TLCBEI1</t>
  </si>
  <si>
    <t>VN0A3TLCBEI1007</t>
  </si>
  <si>
    <t>WM Ward Platform</t>
  </si>
  <si>
    <t>Beige</t>
  </si>
  <si>
    <t>VA3TLCBEIM  080</t>
  </si>
  <si>
    <t>VN0A3TLCBEI1007 - WM Ward Platform COBL DKBGE, 8, Medium</t>
  </si>
  <si>
    <t>196571156762</t>
  </si>
  <si>
    <t>VN0A5KYBBKA1002</t>
  </si>
  <si>
    <t>VA5KYBBKAM  120</t>
  </si>
  <si>
    <t>VN0A5KYBBKA1002 - MN Skate Sk8-Hi Decon ELBE B, 12, Medium</t>
  </si>
  <si>
    <t>196244755308</t>
  </si>
  <si>
    <t>VN000BWCY231</t>
  </si>
  <si>
    <t>VN000BWCY231013</t>
  </si>
  <si>
    <t>Authentic Bolt</t>
  </si>
  <si>
    <t>V00BWCY23M  065</t>
  </si>
  <si>
    <t>VN000BWCY231013 - Authentic Bolt Black/Yellow, 6.5, Medium</t>
  </si>
  <si>
    <t>196573369757</t>
  </si>
  <si>
    <t>VN000G7H7VJ1</t>
  </si>
  <si>
    <t>VN000G7H7VJ1001</t>
  </si>
  <si>
    <t>LAUREL SS WOVEN</t>
  </si>
  <si>
    <t>Natural</t>
  </si>
  <si>
    <t>V00G7H7VJ.  M</t>
  </si>
  <si>
    <t>MENS WOVENS</t>
  </si>
  <si>
    <t>VN000G7H7VJ1001 - LAUREL SS WOVEN Natural, Medium</t>
  </si>
  <si>
    <t>6012 - MN Shirts</t>
  </si>
  <si>
    <t>197063460848</t>
  </si>
  <si>
    <t>VN000BVZ1M71</t>
  </si>
  <si>
    <t>VN000BVZ1M71014</t>
  </si>
  <si>
    <t>Golden Brown</t>
  </si>
  <si>
    <t>V00BVZ1M7M  040</t>
  </si>
  <si>
    <t>VN000BVZ1M71014 - Classic Slip-On CTHR CHBD MBR, 4, Medium</t>
  </si>
  <si>
    <t>196573364622</t>
  </si>
  <si>
    <t>VN0A7TNLTWH1</t>
  </si>
  <si>
    <t>VN0A7TNLTWH1011</t>
  </si>
  <si>
    <t>UA Lowland CC</t>
  </si>
  <si>
    <t>Tan/White</t>
  </si>
  <si>
    <t>VA7TNLTWHM  075</t>
  </si>
  <si>
    <t>MENS LIFESTYLE CLASSICS PLUS FTW</t>
  </si>
  <si>
    <t>VN0A7TNLTWH1011 - UA Lowland CC DSCM DKGRY, 7.5, Medium</t>
  </si>
  <si>
    <t>196571267673</t>
  </si>
  <si>
    <t>VN000CTNLDN1</t>
  </si>
  <si>
    <t>VN000CTNLDN1015</t>
  </si>
  <si>
    <t>Speed LS</t>
  </si>
  <si>
    <t>Loden</t>
  </si>
  <si>
    <t>V00CTNLDNM  060</t>
  </si>
  <si>
    <t>VN000CTNLDN1015 - Speed LS UTLY DKGRN, 6, Medium</t>
  </si>
  <si>
    <t>197065652036</t>
  </si>
  <si>
    <t>VN000XG8DJ71</t>
  </si>
  <si>
    <t>VN000XG8DJ71003</t>
  </si>
  <si>
    <t>(Perf Leather) white</t>
  </si>
  <si>
    <t>VXG8DJ7  .  045</t>
  </si>
  <si>
    <t>VN000XG8DJ71003 - UA Classic Slip-On (PERF LE, 4.5, Medium</t>
  </si>
  <si>
    <t>706421927550</t>
  </si>
  <si>
    <t>VN0A5FCBBCQ1</t>
  </si>
  <si>
    <t>VN0A5FCBBCQ1008</t>
  </si>
  <si>
    <t>Skate Old Skool</t>
  </si>
  <si>
    <t>Black/Clear</t>
  </si>
  <si>
    <t>VA5FCBBCQM  090</t>
  </si>
  <si>
    <t>VN0A5FCBBCQ1008 - Skate Old Skool TLRR BLACK, 9, Medium</t>
  </si>
  <si>
    <t>196244716705</t>
  </si>
  <si>
    <t>VN0A31T6Y7O1</t>
  </si>
  <si>
    <t>VN0A31T6Y7O1001</t>
  </si>
  <si>
    <t>WM COURT SIDE HAT</t>
  </si>
  <si>
    <t>RAFFIA</t>
  </si>
  <si>
    <t>VA31T6Y7O.  OS</t>
  </si>
  <si>
    <t>WOMENS HEADWEAR</t>
  </si>
  <si>
    <t>WOMENS HATS</t>
  </si>
  <si>
    <t>VN0A31T6Y7O1001 - WM COURT SIDE HAT CTSD RAFFI, One Size</t>
  </si>
  <si>
    <t>6064 - WM Headwear</t>
  </si>
  <si>
    <t>196244869449</t>
  </si>
  <si>
    <t>VN0009R3BGK1</t>
  </si>
  <si>
    <t>VN0009R3BGK1012</t>
  </si>
  <si>
    <t>AMZN GORE-TEX MTE-3</t>
  </si>
  <si>
    <t>V009R3BGKM  070</t>
  </si>
  <si>
    <t>VN0009R3BGK1012 - AMZN GORE-TEX MTE-3 GREEN/MUL, 7, Medium</t>
  </si>
  <si>
    <t>196573359901</t>
  </si>
  <si>
    <t>VN000XG5BM71</t>
  </si>
  <si>
    <t>VN000XG5BM71007</t>
  </si>
  <si>
    <t>TD SK8-Hi Zip</t>
  </si>
  <si>
    <t>TRADEWINDS</t>
  </si>
  <si>
    <t>V00XG5BM7M  070</t>
  </si>
  <si>
    <t>VN000XG5BM71007 - TD SK8-Hi Zip CTHR TRDWN, 7, Medium</t>
  </si>
  <si>
    <t>196571210198</t>
  </si>
  <si>
    <t>VN000BCCBLK1</t>
  </si>
  <si>
    <t>VN000BCCBLK1004</t>
  </si>
  <si>
    <t>MTE Slide-On VR3Cush</t>
  </si>
  <si>
    <t>V00BCCBLKM  080</t>
  </si>
  <si>
    <t>VN000BCCBLK1004 - MTE Slide-On VR3Cush Black, 8, Medium</t>
  </si>
  <si>
    <t>122 - FTW_Sandal</t>
  </si>
  <si>
    <t>6045 - WM Sandals Slide</t>
  </si>
  <si>
    <t>196573359987</t>
  </si>
  <si>
    <t>VN0A5KXUBKA1</t>
  </si>
  <si>
    <t>VN0A5KXUBKA1005</t>
  </si>
  <si>
    <t>MN Ward VansGuard</t>
  </si>
  <si>
    <t>VA5KXUBKAM  105</t>
  </si>
  <si>
    <t>VN0A5KXUBKA1005 - MN Ward VansGuard SUED BLA, 10.5, Medium</t>
  </si>
  <si>
    <t>196244752901</t>
  </si>
  <si>
    <t>VN00065FZ6R1</t>
  </si>
  <si>
    <t>VN00065FZ6R1002</t>
  </si>
  <si>
    <t>ALWAYS ALOHA WOVEN SS</t>
  </si>
  <si>
    <t>WATERFALL</t>
  </si>
  <si>
    <t>V0065FZ6R.  S</t>
  </si>
  <si>
    <t>KIDS WOVENS</t>
  </si>
  <si>
    <t>VN00065FZ6R1002 - ALWAYS ALOHA WOVEN SS WATERFALL, Small</t>
  </si>
  <si>
    <t>6088 - KD Shirts</t>
  </si>
  <si>
    <t>196571444456</t>
  </si>
  <si>
    <t>VN000CTN4MG1</t>
  </si>
  <si>
    <t>VN000CTN4MG1017</t>
  </si>
  <si>
    <t>V00CTN4MGM  045</t>
  </si>
  <si>
    <t>VN000CTN4MG1017 - Speed LS UTLY BLACK, 4.5, Medium</t>
  </si>
  <si>
    <t>197065650094</t>
  </si>
  <si>
    <t>VN0007NK4481</t>
  </si>
  <si>
    <t>VN0007NK4481006</t>
  </si>
  <si>
    <t>V007NK448M  065</t>
  </si>
  <si>
    <t>VN0007NK4481006 - UA SK8-Hi MTE-2 RTBL WHITE, 6.5, Medium</t>
  </si>
  <si>
    <t>196573421226</t>
  </si>
  <si>
    <t>VN0A5HF8BG91</t>
  </si>
  <si>
    <t>VN0A5HF8BG91009</t>
  </si>
  <si>
    <t>VA5HF8BG9M  050</t>
  </si>
  <si>
    <t>VN0A5HF8BG91009 - UA Slip-On TRK PALM BLACK, 5, Medium</t>
  </si>
  <si>
    <t>197063429081</t>
  </si>
  <si>
    <t>VN0A5JH4Y281</t>
  </si>
  <si>
    <t>VN0A5JH4Y281005</t>
  </si>
  <si>
    <t>WM KASTLE CHECK ME JACKET</t>
  </si>
  <si>
    <t>VA5JH4Y28.  XS</t>
  </si>
  <si>
    <t>VN0A5JH4Y281005 - WM KASTLE CHECK ME JACK AMUS BL, X Small</t>
  </si>
  <si>
    <t>196573281240</t>
  </si>
  <si>
    <t>VN000HNE2LN1</t>
  </si>
  <si>
    <t>VN000HNE2LN1005</t>
  </si>
  <si>
    <t>Clifton Down Bomber</t>
  </si>
  <si>
    <t>green gables</t>
  </si>
  <si>
    <t>V00HNE2LN.  XS</t>
  </si>
  <si>
    <t>VN000HNE2LN1005 - Clifton Down Bomber green gable, X Small</t>
  </si>
  <si>
    <t>197065460167</t>
  </si>
  <si>
    <t>VN0A5KY5BA21</t>
  </si>
  <si>
    <t>VN0A5KY5BA21012</t>
  </si>
  <si>
    <t>UA Sentry SK8-Hi WC</t>
  </si>
  <si>
    <t>VA5KY5BA2M  090</t>
  </si>
  <si>
    <t>WOMENS LIFESTYLE CLASSICS PLUS FTW</t>
  </si>
  <si>
    <t>VN0A5KY5BA21012 - UA Sentry SK8-Hi WC BLKWH, 9, Medium</t>
  </si>
  <si>
    <t>196015440693</t>
  </si>
  <si>
    <t>VN000HYBYRR1</t>
  </si>
  <si>
    <t>VN000HYBYRR1001</t>
  </si>
  <si>
    <t>Let Us Foldover Crew Sock-B</t>
  </si>
  <si>
    <t>PEACH WHIP</t>
  </si>
  <si>
    <t>V00HYBYRR.  651</t>
  </si>
  <si>
    <t>651</t>
  </si>
  <si>
    <t>VN000HYBYRR1001 - Let Us Foldover Crew -B PEACH WH, 6.5-10</t>
  </si>
  <si>
    <t>197064981045</t>
  </si>
  <si>
    <t>VN000CUMC3S1</t>
  </si>
  <si>
    <t>VN000CUMC3S1010</t>
  </si>
  <si>
    <t>FOXGLOVE</t>
  </si>
  <si>
    <t>V00CUMC3SM  025</t>
  </si>
  <si>
    <t>MY - Missy</t>
  </si>
  <si>
    <t>VN000CUMC3S1010 - Ward SUSP FOXGL, 2.5, Medium</t>
  </si>
  <si>
    <t>197065734954</t>
  </si>
  <si>
    <t>VN0A3WMAVND1</t>
  </si>
  <si>
    <t>VN0A3WMAVND1004</t>
  </si>
  <si>
    <t>UA ComfyCush Old Skool</t>
  </si>
  <si>
    <t>(CLASSIC) BLACK/BLACK</t>
  </si>
  <si>
    <t>VA3WMAVNDM  050</t>
  </si>
  <si>
    <t>VN0A3WMAVND1004 - UA ComfyCush Old S CLSC BLACK, 5, Medium</t>
  </si>
  <si>
    <t>192828084437</t>
  </si>
  <si>
    <t>VN0007ZCBLK1</t>
  </si>
  <si>
    <t>VN0007ZCBLK1007</t>
  </si>
  <si>
    <t>THE DAILY SIDELINES BOARDSHORT</t>
  </si>
  <si>
    <t>V007ZCBLKREG28</t>
  </si>
  <si>
    <t>28</t>
  </si>
  <si>
    <t>KIDS BOTTOMS</t>
  </si>
  <si>
    <t>KIDS SHORTS</t>
  </si>
  <si>
    <t>VN0007ZCBLK1007 - THE DAILY SIDELINES BOA Bla, 28, Regular</t>
  </si>
  <si>
    <t>135 - APP_Swimwear</t>
  </si>
  <si>
    <t>6095 - KD Swimwear</t>
  </si>
  <si>
    <t>196571616945</t>
  </si>
  <si>
    <t>VN000CYMBER1</t>
  </si>
  <si>
    <t>VN000CYMBER1007</t>
  </si>
  <si>
    <t>Old Skool</t>
  </si>
  <si>
    <t>V00CYMBERM  120</t>
  </si>
  <si>
    <t>VN000CYMBER1007 - Old Skool CRDR MULTI, 12, Medium</t>
  </si>
  <si>
    <t>197065590017</t>
  </si>
  <si>
    <t>VN0A4BXBBP11</t>
  </si>
  <si>
    <t>VN0A4BXBBP11002</t>
  </si>
  <si>
    <t>MTE UltraRange VR3</t>
  </si>
  <si>
    <t>MARSHMALLOW/MULTI</t>
  </si>
  <si>
    <t>VA4BXBBP1M  115</t>
  </si>
  <si>
    <t>VN0A4BXBBP11002 - MTE UltraRange VR3 MARSHMA, 11.5, Medium</t>
  </si>
  <si>
    <t>197063425731</t>
  </si>
  <si>
    <t>VN000JVTBLK1</t>
  </si>
  <si>
    <t>VN000JVTBLK1005</t>
  </si>
  <si>
    <t>Whittle Sherpa Jacket</t>
  </si>
  <si>
    <t>V00JVTBLK.  XL</t>
  </si>
  <si>
    <t>VN000JVTBLK1005 - Whittle Sherpa Jacket Black, X Large</t>
  </si>
  <si>
    <t>197065470487</t>
  </si>
  <si>
    <t>VN0A5HZY6J61</t>
  </si>
  <si>
    <t>VN0A5HZY6J61003</t>
  </si>
  <si>
    <t>UA SK8-Hi MTE-1</t>
  </si>
  <si>
    <t>DRIZZLE/MARSHMALLOW</t>
  </si>
  <si>
    <t>VA5HZY6J6M  090</t>
  </si>
  <si>
    <t>VN0A5HZY6J61003 - UA SK8-Hi MTE-1 DRIZZLE/MARSH, 9, Medium</t>
  </si>
  <si>
    <t>195438551337</t>
  </si>
  <si>
    <t>VN000G8WFS81</t>
  </si>
  <si>
    <t>VN000G8WFS81001</t>
  </si>
  <si>
    <t>GROUNDWORK SHORTALL GR</t>
  </si>
  <si>
    <t>V00G8WFS8.  S</t>
  </si>
  <si>
    <t>VN000G8WFS81001 - GROUNDWORK SHORTALL GR marshmallo, Small</t>
  </si>
  <si>
    <t>113 - APP_Bottom</t>
  </si>
  <si>
    <t>6093 - KD Shorts</t>
  </si>
  <si>
    <t>197063466246</t>
  </si>
  <si>
    <t>VN0005V1BMV1018</t>
  </si>
  <si>
    <t>V005V1BMVM  120</t>
  </si>
  <si>
    <t>VN0005V1BMV1018 - BMX Slip-On DEEN BLKML, 12, Medium</t>
  </si>
  <si>
    <t>196573330030</t>
  </si>
  <si>
    <t>VN0007BSFS81</t>
  </si>
  <si>
    <t>VN0007BSFS81004</t>
  </si>
  <si>
    <t>LITTLE LIZZIE X SESAME STREET CREW</t>
  </si>
  <si>
    <t>V007BSFS8.  L</t>
  </si>
  <si>
    <t>VN0007BSFS81004 - LITTLE LIZZIE X SESAME LZSE WHITE, Large</t>
  </si>
  <si>
    <t>196571431326</t>
  </si>
  <si>
    <t>VN0A38FRVOW1</t>
  </si>
  <si>
    <t>VN0A38FRVOW1003</t>
  </si>
  <si>
    <t>(CHECKERBOARD) SCUBA BLUE</t>
  </si>
  <si>
    <t>VA38FRVOWM  045</t>
  </si>
  <si>
    <t>2019</t>
  </si>
  <si>
    <t>VN0A38FRVOW1003 - UA Era (CHECKERBOARD), 4.5, Medium</t>
  </si>
  <si>
    <t>192824171421</t>
  </si>
  <si>
    <t>VN0A3HSCP8X1</t>
  </si>
  <si>
    <t>VN0A3HSCP8X1002</t>
  </si>
  <si>
    <t>BY RILEY BOYS</t>
  </si>
  <si>
    <t>COPEN BLUE</t>
  </si>
  <si>
    <t>VA3HSCP8X.  M</t>
  </si>
  <si>
    <t>VN0A3HSCP8X1002 - BY RILEY BOYS COPEN BLUE, Medium</t>
  </si>
  <si>
    <t>197063409175</t>
  </si>
  <si>
    <t>VN0A5KS5KAQ1</t>
  </si>
  <si>
    <t>VN0A5KS5KAQ1013</t>
  </si>
  <si>
    <t>UA UltraRange EXO Hi MTE-1</t>
  </si>
  <si>
    <t>DRIZZLE</t>
  </si>
  <si>
    <t>VA5KS5KAQM  095</t>
  </si>
  <si>
    <t>VN0A5KS5KAQ1013 - UA UltraRange EXO Hi MTE1 D, 9.5, Medium</t>
  </si>
  <si>
    <t>196573475861</t>
  </si>
  <si>
    <t>VN0A47THBLK1</t>
  </si>
  <si>
    <t>VN0A47THBLK1005</t>
  </si>
  <si>
    <t>WM FLYING V FT BOXY CREW</t>
  </si>
  <si>
    <t>VA47THBLK.  XL</t>
  </si>
  <si>
    <t>VN0A47THBLK1005 - WM FLYING V FT BOXY DITS FLYV B, X Large</t>
  </si>
  <si>
    <t>193391102801</t>
  </si>
  <si>
    <t>VN0A48HCY281</t>
  </si>
  <si>
    <t>VN0A48HCY281001</t>
  </si>
  <si>
    <t>WM CLASSIC CANOODLE 1-6 3PK</t>
  </si>
  <si>
    <t>VA48HCY28.  OS</t>
  </si>
  <si>
    <t>KIDS SOCKS</t>
  </si>
  <si>
    <t>KIDS BASIC SOCKS</t>
  </si>
  <si>
    <t>VN0A48HCY281001 - WM CLASSIC CANOODLE Black/Whit, One Size</t>
  </si>
  <si>
    <t>192827496972</t>
  </si>
  <si>
    <t>VN000CFK3N11</t>
  </si>
  <si>
    <t>VN000CFK3N11002</t>
  </si>
  <si>
    <t>MN Splitz</t>
  </si>
  <si>
    <t>DEMITASSE</t>
  </si>
  <si>
    <t>V00CFK3N1.  LXL</t>
  </si>
  <si>
    <t>MENS HATS</t>
  </si>
  <si>
    <t>VN000CFK3N11002 - MN Splitz demitasse, Large/X Large</t>
  </si>
  <si>
    <t>6026 - MN Headwear</t>
  </si>
  <si>
    <t>191475907083</t>
  </si>
  <si>
    <t>VN0A3TFIGRN1</t>
  </si>
  <si>
    <t>VN0A3TFIGRN1006</t>
  </si>
  <si>
    <t>MN Hi-Standard LL DX</t>
  </si>
  <si>
    <t>Green</t>
  </si>
  <si>
    <t>VA3TFIGRNM  100</t>
  </si>
  <si>
    <t>VN0A3TFIGRN1006 - MN Hi-Standard LL DX MIKE GR, 10, Medium</t>
  </si>
  <si>
    <t>196573284920</t>
  </si>
  <si>
    <t>VN0A3TFKQJK1</t>
  </si>
  <si>
    <t>VN0A3TFKQJK1011</t>
  </si>
  <si>
    <t>MARSHMALLOW/BURGUNDY</t>
  </si>
  <si>
    <t>VA3TFKQJKM  075</t>
  </si>
  <si>
    <t>VN0A3TFKQJK1011 - MN Hi-Standard Pro BENN MAR, 7.5, Medium</t>
  </si>
  <si>
    <t>196573283367</t>
  </si>
  <si>
    <t>VN0A5KS5N1Z1</t>
  </si>
  <si>
    <t>VN0A5KS5N1Z1017</t>
  </si>
  <si>
    <t>VA5KS5N1ZM  045</t>
  </si>
  <si>
    <t>VN0A5KS5N1Z1017 - UA UltraRange EXO Hi MTE1 R, 4.5, Medium</t>
  </si>
  <si>
    <t>196244826145</t>
  </si>
  <si>
    <t>VN0A4U1KSQ71</t>
  </si>
  <si>
    <t>VN0A4U1KSQ71013</t>
  </si>
  <si>
    <t>CORNSTALK</t>
  </si>
  <si>
    <t>VA4U1KSQ7M  080</t>
  </si>
  <si>
    <t>VN0A4U1KSQ71013 - MTE UltraRange EXO CORNSTALK, 8, Medium</t>
  </si>
  <si>
    <t>196571302688</t>
  </si>
  <si>
    <t>VN000CSKDEB1</t>
  </si>
  <si>
    <t>VN000CSKDEB1002</t>
  </si>
  <si>
    <t>BROWN SUGAR/MARSHMALLOW</t>
  </si>
  <si>
    <t>V00CSKDEBM  095</t>
  </si>
  <si>
    <t>VN000CSKDEB1002 - Ward OUTD BROWN, 9.5, Medium</t>
  </si>
  <si>
    <t>197065642365</t>
  </si>
  <si>
    <t>VN000BVKREB1</t>
  </si>
  <si>
    <t>VN000BVKREB1003</t>
  </si>
  <si>
    <t>SK8-Hi Zip Bolt</t>
  </si>
  <si>
    <t>Red/Black</t>
  </si>
  <si>
    <t>V00BVKREBM  095</t>
  </si>
  <si>
    <t>VN000BVKREB1003 - SK8-Hi Zip Bolt Red/Black, 9.5, Medium</t>
  </si>
  <si>
    <t>196573364172</t>
  </si>
  <si>
    <t>VN0007NSZLD1015</t>
  </si>
  <si>
    <t>V007NSZLDM  055</t>
  </si>
  <si>
    <t>VN0007NSZLD1015 - UA SK8-Hi PSDE MRED, 5.5, Medium</t>
  </si>
  <si>
    <t>196573504769</t>
  </si>
  <si>
    <t>VN000F0UBYW1</t>
  </si>
  <si>
    <t>VN000F0UBYW1001</t>
  </si>
  <si>
    <t>Vans Drop V Crew</t>
  </si>
  <si>
    <t>V00F0UBYW.  659</t>
  </si>
  <si>
    <t>659</t>
  </si>
  <si>
    <t>VN000F0UBYW1001 - Vans Drop V Crew KANGAROO, 6.5-9</t>
  </si>
  <si>
    <t>196574907569</t>
  </si>
  <si>
    <t>VN0A4P3TY611</t>
  </si>
  <si>
    <t>VN0A4P3TY611004</t>
  </si>
  <si>
    <t>IN Old Skool Crib</t>
  </si>
  <si>
    <t>Black/Blue</t>
  </si>
  <si>
    <t>VA4P3TY61M  010</t>
  </si>
  <si>
    <t>VN0A4P3TY611004 - IN Old Skool Crib COSM BLKBU, 1, Medium</t>
  </si>
  <si>
    <t>196571223808</t>
  </si>
  <si>
    <t>VN000XG5YHU1</t>
  </si>
  <si>
    <t>VN000XG5YHU1011</t>
  </si>
  <si>
    <t>RACING RED/BLACK</t>
  </si>
  <si>
    <t>V00XG5YHUM  050</t>
  </si>
  <si>
    <t>VN000XG5YHU1011 - TD SK8-Hi Zip FERO MRDBL, 5, Medium</t>
  </si>
  <si>
    <t>196244684707</t>
  </si>
  <si>
    <t>VN000KI5NWH1</t>
  </si>
  <si>
    <t>VN000KI5NWH1006</t>
  </si>
  <si>
    <t>YT Atwood</t>
  </si>
  <si>
    <t>Brown/White</t>
  </si>
  <si>
    <t>V00KI5NWHM  055</t>
  </si>
  <si>
    <t>VN000KI5NWH1006 - YT Atwood VANS MBWWH, 5.5, Medium</t>
  </si>
  <si>
    <t>197063359173</t>
  </si>
  <si>
    <t>VN0A5JLGBKA1</t>
  </si>
  <si>
    <t>VN0A5JLGBKA1007</t>
  </si>
  <si>
    <t>Filmore Hi Tapered Platform ST</t>
  </si>
  <si>
    <t>VA5JLGBKAM  100</t>
  </si>
  <si>
    <t>VN0A5JLGBKA1007 - Filmore Hi Tapered ST TMBL B, 10, Medium</t>
  </si>
  <si>
    <t>196573402881</t>
  </si>
  <si>
    <t>VN0A5HFACLA1</t>
  </si>
  <si>
    <t>VN0A5HFACLA1018</t>
  </si>
  <si>
    <t>CLAY</t>
  </si>
  <si>
    <t>VA5HFACLAM  080</t>
  </si>
  <si>
    <t>VN0A5HFACLA1018 - UA Colfax Boot CLAY, 8, Medium</t>
  </si>
  <si>
    <t>196575240207</t>
  </si>
  <si>
    <t>VN0005UXPRP1</t>
  </si>
  <si>
    <t>VN0005UXPRP1001</t>
  </si>
  <si>
    <t>Slip-On Snow Boot VansGuard</t>
  </si>
  <si>
    <t>Purple</t>
  </si>
  <si>
    <t>V005UXPRPM  010</t>
  </si>
  <si>
    <t>KIDS ACTION SPORTS</t>
  </si>
  <si>
    <t>KIDS ACTION SPORTS SNOW FTW</t>
  </si>
  <si>
    <t>VN0005UXPRP1001 - Slip-On Snow Boot VansGua CHB, 1, Medium</t>
  </si>
  <si>
    <t>196573327818</t>
  </si>
  <si>
    <t>VN0A38HDVDX1</t>
  </si>
  <si>
    <t>VN0A38HDVDX1016</t>
  </si>
  <si>
    <t>UY Old Skool V</t>
  </si>
  <si>
    <t>(CHECKERBOARD) TRUE NAVY/</t>
  </si>
  <si>
    <t>VA38HDVDXM  115</t>
  </si>
  <si>
    <t>VN0A38HDVDX1016 - UY Old Skool V (CHECKERBOA, 11.5, Medium</t>
  </si>
  <si>
    <t>192827069305</t>
  </si>
  <si>
    <t>VN0A47THBLK1003</t>
  </si>
  <si>
    <t>VA47THBLK.  M</t>
  </si>
  <si>
    <t>VN0A47THBLK1003 - WM FLYING V FT BOXY DITS FLYV BL, Medium</t>
  </si>
  <si>
    <t>193391102641</t>
  </si>
  <si>
    <t>VN0005VGPBQ1</t>
  </si>
  <si>
    <t>VN0005VGPBQ1009</t>
  </si>
  <si>
    <t>Circle Vee SE</t>
  </si>
  <si>
    <t>Pewter/Black</t>
  </si>
  <si>
    <t>V005VGPBQM  075</t>
  </si>
  <si>
    <t>VN0005VGPBQ1009 - Circle Vee SE SUED PEWTR, 7.5, Medium</t>
  </si>
  <si>
    <t>196573330603</t>
  </si>
  <si>
    <t>VN000ARF2N11</t>
  </si>
  <si>
    <t>VN000ARF2N11005</t>
  </si>
  <si>
    <t>Ribbing Mini Tee-B</t>
  </si>
  <si>
    <t>oatmeal</t>
  </si>
  <si>
    <t>V00ARF2N1.  XS</t>
  </si>
  <si>
    <t>VN000ARF2N11005 - Ribbing Mini Tee-B oatmeal, X Small</t>
  </si>
  <si>
    <t>197064881512</t>
  </si>
  <si>
    <t>VN000JBDDBC1</t>
  </si>
  <si>
    <t>VN000JBDDBC1001</t>
  </si>
  <si>
    <t>Half Box Camo Fleece Pant</t>
  </si>
  <si>
    <t>BUNGEE CORD/TURKISHCFEE</t>
  </si>
  <si>
    <t>V00JBDDBCREGL</t>
  </si>
  <si>
    <t>KIDS PANTS</t>
  </si>
  <si>
    <t>VN000JBDDBC1001 - Half Box Camo Fleece Pa, Large, Regular</t>
  </si>
  <si>
    <t>6092 - KD Pants</t>
  </si>
  <si>
    <t>197065464103</t>
  </si>
  <si>
    <t>VN0007NSBXU1</t>
  </si>
  <si>
    <t>VN0007NSBXU1008</t>
  </si>
  <si>
    <t>DOUGLAS FIR</t>
  </si>
  <si>
    <t>V007NSBXUM  070</t>
  </si>
  <si>
    <t>VN0007NSBXU1008 - UA SK8-Hi PSDE DOUGL, 7, Medium</t>
  </si>
  <si>
    <t>196573424890</t>
  </si>
  <si>
    <t>VN0009R3BGO1</t>
  </si>
  <si>
    <t>VN0009R3BGO1005</t>
  </si>
  <si>
    <t>KHAKI/MULTI</t>
  </si>
  <si>
    <t>V009R3BGOM  105</t>
  </si>
  <si>
    <t>VN0009R3BGO1005 - AMZN GORE-TEX MTE-3 KHAKI/, 10.5, Medium</t>
  </si>
  <si>
    <t>196573360723</t>
  </si>
  <si>
    <t>VN0008J7BZ01</t>
  </si>
  <si>
    <t>VN0008J7BZ01004</t>
  </si>
  <si>
    <t>SANDERSON MTE 2 JACKET</t>
  </si>
  <si>
    <t>DEEP FOREST</t>
  </si>
  <si>
    <t>V008J7BZ0.  L</t>
  </si>
  <si>
    <t>VN0008J7BZ01004 - SANDERSON MTE 2 JACKET MTE DEEPF, Large</t>
  </si>
  <si>
    <t>196574919333</t>
  </si>
  <si>
    <t>VN0005VSBZW1</t>
  </si>
  <si>
    <t>VN0005VSBZW1003</t>
  </si>
  <si>
    <t>UY SK8-Hi Zip</t>
  </si>
  <si>
    <t>V005VSBZWM  125</t>
  </si>
  <si>
    <t>VN0005VSBZW1003 - UY SK8-Hi Zip ICEF BLKWH, 12.5, Medium</t>
  </si>
  <si>
    <t>196575155556</t>
  </si>
  <si>
    <t>VN0A7YTRBLK1</t>
  </si>
  <si>
    <t>VN0A7YTRBLK1001</t>
  </si>
  <si>
    <t>EMBLEM SKATE CLASSICS BUCKET HAT</t>
  </si>
  <si>
    <t>VA7YTRBLK.  ML</t>
  </si>
  <si>
    <t>ML</t>
  </si>
  <si>
    <t>WOMENS BUCKET HATS</t>
  </si>
  <si>
    <t>VN0A7YTRBLK1001 - EMBLEM SKATE CLASSICS B SC, Medium/Large</t>
  </si>
  <si>
    <t>196571438615</t>
  </si>
  <si>
    <t>VN0008PRBLK1</t>
  </si>
  <si>
    <t>VN0008PRBLK1001</t>
  </si>
  <si>
    <t>SESAME STREET OLD SKOOL IIII BACKPACK</t>
  </si>
  <si>
    <t>V008PRBLK.  OS</t>
  </si>
  <si>
    <t>VN0008PRBLK1001 - SESAME STREET OLD SKOOL SSME B, One Size</t>
  </si>
  <si>
    <t>508 - Mens Bags and Backpacks</t>
  </si>
  <si>
    <t>6030 - MN Backpacks</t>
  </si>
  <si>
    <t>196573529687</t>
  </si>
  <si>
    <t>VN0A4TZI31O1016</t>
  </si>
  <si>
    <t>VA4TZI31OM  060</t>
  </si>
  <si>
    <t>VN0A4TZI31O1016 - TD ComfyCush Old Sko (FLAME C, 6, Medium</t>
  </si>
  <si>
    <t>194901666912</t>
  </si>
  <si>
    <t>VN0A7YK6BD41</t>
  </si>
  <si>
    <t>VN0A7YK6BD41007</t>
  </si>
  <si>
    <t>MTE Foundry Print Puff</t>
  </si>
  <si>
    <t>GREEN OLIVE</t>
  </si>
  <si>
    <t>VA7YK6BD4.  XXS</t>
  </si>
  <si>
    <t>VN0A7YK6BD41007 - MTE Foundry Print Puff GREEN O, XX Small</t>
  </si>
  <si>
    <t>196574923859</t>
  </si>
  <si>
    <t>VN000CR5BLK1</t>
  </si>
  <si>
    <t>VN000CR5BLK1018</t>
  </si>
  <si>
    <t>V00CR5BLKM  055</t>
  </si>
  <si>
    <t>VN000CR5BLK1018 - Old Skool META BLACK, 5.5, Medium</t>
  </si>
  <si>
    <t>197063295570</t>
  </si>
  <si>
    <t>VN0008N5CR61</t>
  </si>
  <si>
    <t>VN0008N5CR61011</t>
  </si>
  <si>
    <t>SERVICE CARGO CORD LOOSE TAPERED PANT</t>
  </si>
  <si>
    <t>COFFEE LIQUEUR</t>
  </si>
  <si>
    <t>V008N5CR6REG36</t>
  </si>
  <si>
    <t>36</t>
  </si>
  <si>
    <t>MENS BOTTOMS</t>
  </si>
  <si>
    <t>MENS PANTS</t>
  </si>
  <si>
    <t>VN0008N5CR61011 - SERVICE CARGO CORD LOOS COF, 36, Regular</t>
  </si>
  <si>
    <t>6016 - MN Pants</t>
  </si>
  <si>
    <t>197063453284</t>
  </si>
  <si>
    <t>VN0A5KQSY491011</t>
  </si>
  <si>
    <t>VA5KQSY49M  085</t>
  </si>
  <si>
    <t>VN0A5KQSY491011 - UA Mid Slip MTE-1 GRFE MBWB, 8.5, Medium</t>
  </si>
  <si>
    <t>196573469259</t>
  </si>
  <si>
    <t>VN0A4BX1BHA1</t>
  </si>
  <si>
    <t>VN0A4BX1BHA1007</t>
  </si>
  <si>
    <t>UA The Lizzie</t>
  </si>
  <si>
    <t>LIGHT GRAY/MULTI</t>
  </si>
  <si>
    <t>VA4BX1BHAM  065</t>
  </si>
  <si>
    <t>VN0A4BX1BHA1007 - UA The Lizzie LIGHT GRAY/MU, 6.5, Medium</t>
  </si>
  <si>
    <t>196573446250</t>
  </si>
  <si>
    <t>VN0A7Q5FBGK1002</t>
  </si>
  <si>
    <t>VA7Q5FBGKM  130</t>
  </si>
  <si>
    <t>VN0A7Q5FBGK1002 - UY Old Skool FMCM MULTI, 13, Medium</t>
  </si>
  <si>
    <t>196573484665</t>
  </si>
  <si>
    <t>VN000GGTCHF1</t>
  </si>
  <si>
    <t>VN000GGTCHF1005</t>
  </si>
  <si>
    <t>DEPTH CONNECTION BFF</t>
  </si>
  <si>
    <t>PALE AQUA</t>
  </si>
  <si>
    <t>V00GGTCHF.  L</t>
  </si>
  <si>
    <t>VN000GGTCHF1005 - DEPTH CONNECTION BFF PALE AQUA, Large</t>
  </si>
  <si>
    <t>197063519867</t>
  </si>
  <si>
    <t>VN0009QEBYA1</t>
  </si>
  <si>
    <t>VN0009QEBYA1009</t>
  </si>
  <si>
    <t>Old Skool MTE-2</t>
  </si>
  <si>
    <t>WOOD THRUSH</t>
  </si>
  <si>
    <t>V009QEBYAM  075</t>
  </si>
  <si>
    <t>VN0009QEBYA1009 - Old Skool MTE-2 WOOD THRUSH, 7.5, Medium</t>
  </si>
  <si>
    <t>196573347342</t>
  </si>
  <si>
    <t>VN0A5FCDBIQ1</t>
  </si>
  <si>
    <t>VN0A5FCDBIQ1015</t>
  </si>
  <si>
    <t>Skate Half Cab</t>
  </si>
  <si>
    <t>VA5FCDBIQM  060</t>
  </si>
  <si>
    <t>VN0A5FCDBIQ1015 - Skate Half Cab PGSU BLACK, 6, Medium</t>
  </si>
  <si>
    <t>196575182149</t>
  </si>
  <si>
    <t>VN0A2Z42BM81</t>
  </si>
  <si>
    <t>VN0A2Z42BM81006</t>
  </si>
  <si>
    <t>BLACK</t>
  </si>
  <si>
    <t>VA2Z42BM8M  075</t>
  </si>
  <si>
    <t>VN0A2Z42BM81006 - Old Skool FATL BLACK, 7.5, Medium</t>
  </si>
  <si>
    <t>197065621278</t>
  </si>
  <si>
    <t>VN0A4TURWHT1</t>
  </si>
  <si>
    <t>VN0A4TURWHT1001</t>
  </si>
  <si>
    <t>MN OFF THE WALL CLASSIC LS</t>
  </si>
  <si>
    <t>VA4TURWHT.  M</t>
  </si>
  <si>
    <t>MENS T-SHIRTS</t>
  </si>
  <si>
    <t>VN0A4TURWHT1001 - MN OFF THE WALL CLAS White, Medium</t>
  </si>
  <si>
    <t>6014 - MN T-Shirts</t>
  </si>
  <si>
    <t>192364794111</t>
  </si>
  <si>
    <t>VN0A53PLZJY1</t>
  </si>
  <si>
    <t>VN0A53PLZJY1004</t>
  </si>
  <si>
    <t>MTE GR Foundry Puffer Girls</t>
  </si>
  <si>
    <t>POWDER PINK</t>
  </si>
  <si>
    <t>VA53PLZJY.  XL</t>
  </si>
  <si>
    <t>VN0A53PLZJY1004 - MTE GR Foundry Puffer G POWDER, X Large</t>
  </si>
  <si>
    <t>195436418502</t>
  </si>
  <si>
    <t>VN0A2Z5IV4Q1</t>
  </si>
  <si>
    <t>VN0A2Z5IV4Q1006</t>
  </si>
  <si>
    <t>UA Authentic</t>
  </si>
  <si>
    <t>(GLITTER)PRINCSS BL/TRWHT</t>
  </si>
  <si>
    <t>VA2Z5IV4QM  090</t>
  </si>
  <si>
    <t>VN0A2Z5IV4Q1006 - UA Authentic (GLITTER)PRINCS, 9, Medium</t>
  </si>
  <si>
    <t>193394079094</t>
  </si>
  <si>
    <t>VN000QPUBDX1</t>
  </si>
  <si>
    <t>VN000QPUBDX1001</t>
  </si>
  <si>
    <t>Full Patch Snapback</t>
  </si>
  <si>
    <t>BISTRO GREEN</t>
  </si>
  <si>
    <t>V00QPUBDX.  OS</t>
  </si>
  <si>
    <t>VN000QPUBDX1001 - Full Patch Snapback BISTRO GRE, One Size</t>
  </si>
  <si>
    <t>197063495550</t>
  </si>
  <si>
    <t>VN0A3477BA21007</t>
  </si>
  <si>
    <t>VA3477BA2M  095</t>
  </si>
  <si>
    <t>VN0A3477BA21007 - MN Asher FLME BLKWH, 9.5, Medium</t>
  </si>
  <si>
    <t>196571153433</t>
  </si>
  <si>
    <t>VN0009QPBQL1</t>
  </si>
  <si>
    <t>VN0009QPBQL1003</t>
  </si>
  <si>
    <t>SK8-Hi Tapered</t>
  </si>
  <si>
    <t>ROSE SMOKE</t>
  </si>
  <si>
    <t>V009QPBQLM  045</t>
  </si>
  <si>
    <t>VN0009QPBQL1003 - SK8-Hi Tapered CTHR ROSES, 4.5, Medium</t>
  </si>
  <si>
    <t>196573352919</t>
  </si>
  <si>
    <t>VN0A7PPEY281</t>
  </si>
  <si>
    <t>VN0A7PPEY281001</t>
  </si>
  <si>
    <t>NEW CARD HOLDER</t>
  </si>
  <si>
    <t>VA7PPEY28.  OS</t>
  </si>
  <si>
    <t>MENS BAGS</t>
  </si>
  <si>
    <t>MENS WALLETS</t>
  </si>
  <si>
    <t>VN0A7PPEY281001 - NEW CARD HOLDER BLKWH, One Size</t>
  </si>
  <si>
    <t>6032 - MN Wallets</t>
  </si>
  <si>
    <t>196570202293</t>
  </si>
  <si>
    <t>VN0009PVBIM1</t>
  </si>
  <si>
    <t>VN0009PVBIM1034</t>
  </si>
  <si>
    <t>Authentic</t>
  </si>
  <si>
    <t>MULTI/MULTI</t>
  </si>
  <si>
    <t>V009PVBIMM  120</t>
  </si>
  <si>
    <t>VN0009PVBIM1034 - Authentic D100 OGFA MULTI, 12, Medium</t>
  </si>
  <si>
    <t>196575345551</t>
  </si>
  <si>
    <t>VN0A5JHXBIQ1005</t>
  </si>
  <si>
    <t>VA5JHXBIQM  115</t>
  </si>
  <si>
    <t>VN0A5JHXBIQ1005 - UA UltraRange EXO Hi Gore, 11.5, Medium</t>
  </si>
  <si>
    <t>196573503045</t>
  </si>
  <si>
    <t>VN0A5JMHYOL1</t>
  </si>
  <si>
    <t>VN0A5JMHYOL1012</t>
  </si>
  <si>
    <t>FIJI FLOWER</t>
  </si>
  <si>
    <t>VA5JMHYOLM  070</t>
  </si>
  <si>
    <t>VN0A5JMHYOL1012 - UA Classic Slip-On CTHR CHBD, 7, Medium</t>
  </si>
  <si>
    <t>196244740588</t>
  </si>
  <si>
    <t>VN000D2TBMW1</t>
  </si>
  <si>
    <t>VN000D2TBMW1001</t>
  </si>
  <si>
    <t>BLACK/TRUE WHITE</t>
  </si>
  <si>
    <t>V00D2TBMWM  040</t>
  </si>
  <si>
    <t>JN - Junior</t>
  </si>
  <si>
    <t>VN000D2TBMW1001 - Knu Skool MCCH BLKWH, 4, Medium</t>
  </si>
  <si>
    <t>197641106236</t>
  </si>
  <si>
    <t>VN000CQ0Y611</t>
  </si>
  <si>
    <t>VN000CQ0Y611005</t>
  </si>
  <si>
    <t>SK8-Mid Reissue V</t>
  </si>
  <si>
    <t>V00CQ0Y61M  100</t>
  </si>
  <si>
    <t>VN000CQ0Y611005 - SK8-Mid Reissue V GLOW BLKBU, 10, Medium</t>
  </si>
  <si>
    <t>197063332480</t>
  </si>
  <si>
    <t>VN0A346PBML1</t>
  </si>
  <si>
    <t>VN0A346PBML1003</t>
  </si>
  <si>
    <t>IN SK8-Hi Crib</t>
  </si>
  <si>
    <t>Black/Multi</t>
  </si>
  <si>
    <t>VA346PBMLM  030</t>
  </si>
  <si>
    <t>VN0A346PBML1003 - IN SK8-Hi Crib GRDT BLACK, 3, Medium</t>
  </si>
  <si>
    <t>196571210990</t>
  </si>
  <si>
    <t>VN000K7T6OG1</t>
  </si>
  <si>
    <t>VN000K7T6OG1005</t>
  </si>
  <si>
    <t>Trecker Pant II-B</t>
  </si>
  <si>
    <t>Concrete Heather/Black</t>
  </si>
  <si>
    <t>V00K7T6OGREGXS</t>
  </si>
  <si>
    <t>VN000K7T6OG1005 - Trecker Pant II-B Conc, X Small, Regular</t>
  </si>
  <si>
    <t>197065204938</t>
  </si>
  <si>
    <t>VN000GDNBLK1</t>
  </si>
  <si>
    <t>VN000GDNBLK1004</t>
  </si>
  <si>
    <t>OUTDOOR ABDUCTION OVERSIZED</t>
  </si>
  <si>
    <t>V00GDNBLK.  XL</t>
  </si>
  <si>
    <t>VN000GDNBLK1004 - OUTDOOR ABDUCTION OVERS Black, X Large</t>
  </si>
  <si>
    <t>197063519362</t>
  </si>
  <si>
    <t>VN000BCEBI51</t>
  </si>
  <si>
    <t>VN000BCEBI51014</t>
  </si>
  <si>
    <t>MTE UltraRange Neo VR3</t>
  </si>
  <si>
    <t>LIGHT PINK/WHITE</t>
  </si>
  <si>
    <t>V00BCEBI5M  075</t>
  </si>
  <si>
    <t>VN000BCEBI51014 - MTE UltraRange Neo VR3 LIGH, 7.5, Medium</t>
  </si>
  <si>
    <t>196575229455</t>
  </si>
  <si>
    <t>VN0009PZYY61</t>
  </si>
  <si>
    <t>VN0009PZYY61007</t>
  </si>
  <si>
    <t>Old Skool Stackform</t>
  </si>
  <si>
    <t>Black/Leopard</t>
  </si>
  <si>
    <t>V009PZYY6M  065</t>
  </si>
  <si>
    <t>VN0009PZYY61007 - Old Skool Stackform MONO BL, 6.5, Medium</t>
  </si>
  <si>
    <t>196573339545</t>
  </si>
  <si>
    <t>VN0A7S8HZ1Y1</t>
  </si>
  <si>
    <t>VN0A7S8HZ1Y1006</t>
  </si>
  <si>
    <t>PROSPECT MTE-1 PUFFER JACKET</t>
  </si>
  <si>
    <t>OATMEAL/DRESS BLUES</t>
  </si>
  <si>
    <t>VA7S8HZ1Y.  XXL</t>
  </si>
  <si>
    <t>VN0A7S8HZ1Y1006 - PROSPECT MTE-1 PUFFER J OATMEA, XX Large</t>
  </si>
  <si>
    <t>196574923293</t>
  </si>
  <si>
    <t>VN0A5KY8Y3K1</t>
  </si>
  <si>
    <t>VN0A5KY8Y3K1014</t>
  </si>
  <si>
    <t>TD Ward Slip-On</t>
  </si>
  <si>
    <t>Pink/White</t>
  </si>
  <si>
    <t>VA5KY8Y3KM  035</t>
  </si>
  <si>
    <t>035</t>
  </si>
  <si>
    <t>VN0A5KY8Y3K1014 - TD Ward Slip-On IRGL BKPNK, 3.5, Medium</t>
  </si>
  <si>
    <t>196571172236</t>
  </si>
  <si>
    <t>VN000CZ7BF21</t>
  </si>
  <si>
    <t>VN000CZ7BF21003</t>
  </si>
  <si>
    <t>BROWN/TRUE WHITE</t>
  </si>
  <si>
    <t>V00CZ7BF2M  135</t>
  </si>
  <si>
    <t>135</t>
  </si>
  <si>
    <t>VN000CZ7BF21003 - Sk8-Mid Reissue V NEUT WHI, 13.5, Medium</t>
  </si>
  <si>
    <t>197065679330</t>
  </si>
  <si>
    <t>VN0009QEBA21</t>
  </si>
  <si>
    <t>VN0009QEBA21012</t>
  </si>
  <si>
    <t>V009QEBA2M  090</t>
  </si>
  <si>
    <t>VN0009QEBA21012 - Old Skool MTE-2 BLACK/WHITE, 9, Medium</t>
  </si>
  <si>
    <t>196573347588</t>
  </si>
  <si>
    <t>VN0A2XSN2NF1</t>
  </si>
  <si>
    <t>VN0A2XSN2NF1003</t>
  </si>
  <si>
    <t>UY SK8-Hi MTE</t>
  </si>
  <si>
    <t>(MTE) APRICOT/BLACK</t>
  </si>
  <si>
    <t>VA2XSN2NFM  110</t>
  </si>
  <si>
    <t>2020</t>
  </si>
  <si>
    <t>VN0A2XSN2NF1003 - UY SK8-Hi MTE (MTE) APRICOT/, 11, Medium</t>
  </si>
  <si>
    <t>194902266036</t>
  </si>
  <si>
    <t>VN0A2Z3IAMQ1</t>
  </si>
  <si>
    <t>VN0A2Z3IAMQ1012</t>
  </si>
  <si>
    <t>Rowan 2</t>
  </si>
  <si>
    <t>true blue/white</t>
  </si>
  <si>
    <t>VA2Z3IAMQM  070</t>
  </si>
  <si>
    <t>VN0A2Z3IAMQ1012 - Rowan 2 true blue/white, 7, Medium</t>
  </si>
  <si>
    <t>197063723004</t>
  </si>
  <si>
    <t>VN0009QMBRO1</t>
  </si>
  <si>
    <t>VN0009QMBRO1010</t>
  </si>
  <si>
    <t>SK8-Hi DR MTE-2</t>
  </si>
  <si>
    <t>V009QMBROM  080</t>
  </si>
  <si>
    <t>VN0009QMBRO1010 - SK8-Hi DR MTE-2 Brown, 8, Medium</t>
  </si>
  <si>
    <t>196573351912</t>
  </si>
  <si>
    <t>VN0007NC1KP1</t>
  </si>
  <si>
    <t>VN0007NC1KP1006</t>
  </si>
  <si>
    <t>UA Slip-On VR3</t>
  </si>
  <si>
    <t>V007NC1KPM  100</t>
  </si>
  <si>
    <t>VN0007NC1KP1006 - UA Slip-On VR3 CHBD BLACK, 10, Medium</t>
  </si>
  <si>
    <t>196571284922</t>
  </si>
  <si>
    <t>VN0A4BWLAS11</t>
  </si>
  <si>
    <t>VN0A4BWLAS11017</t>
  </si>
  <si>
    <t>UA Circle Vee</t>
  </si>
  <si>
    <t>(ECO THEORY)ECOPOSTVTYMLT</t>
  </si>
  <si>
    <t>VA4BWLAS1M  070</t>
  </si>
  <si>
    <t>VN0A4BWLAS11017 - UA Circle Vee EART ECOT MULTI, 7, Medium</t>
  </si>
  <si>
    <t>196010275412</t>
  </si>
  <si>
    <t>VN000CMXBM81</t>
  </si>
  <si>
    <t>VN000CMXBM81006</t>
  </si>
  <si>
    <t>SK8-Hi</t>
  </si>
  <si>
    <t>V00CMXBM8M  075</t>
  </si>
  <si>
    <t>VN000CMXBM81006 - SK8-Hi PSDE BLACK, 7.5, Medium</t>
  </si>
  <si>
    <t>197065633363</t>
  </si>
  <si>
    <t>VN0A5JNMBYP1</t>
  </si>
  <si>
    <t>VN0A5JNMBYP1005</t>
  </si>
  <si>
    <t>MTE Foundry Long</t>
  </si>
  <si>
    <t>FUDGE</t>
  </si>
  <si>
    <t>VA5JNMBYP.  XS</t>
  </si>
  <si>
    <t>VN0A5JNMBYP1005 - MTE Foundry Long MSCA FUDGE, X Small</t>
  </si>
  <si>
    <t>196573752184</t>
  </si>
  <si>
    <t>VN00065FZ6R1003</t>
  </si>
  <si>
    <t>V0065FZ6R.  M</t>
  </si>
  <si>
    <t>VN00065FZ6R1003 - ALWAYS ALOHA WOVEN SS WATERFALL, Medium</t>
  </si>
  <si>
    <t>196571444296</t>
  </si>
  <si>
    <t>VN0A3U8KY611</t>
  </si>
  <si>
    <t>VN0A3U8KY611001</t>
  </si>
  <si>
    <t>VA3U8KY61M  040</t>
  </si>
  <si>
    <t>VN0A3U8KY611001 - IN Old Skool Crib LTNG BLKBU, 4, Medium</t>
  </si>
  <si>
    <t>196244687579</t>
  </si>
  <si>
    <t>VN000GB4BLK1</t>
  </si>
  <si>
    <t>VN000GB4BLK1007</t>
  </si>
  <si>
    <t>BENTON CAMI DRESS</t>
  </si>
  <si>
    <t>V00GB4BLK.  XXS</t>
  </si>
  <si>
    <t>WOMENS DRESSES</t>
  </si>
  <si>
    <t>VN000GB4BLK1007 - BENTON CAMI DRESS Black, XX Small</t>
  </si>
  <si>
    <t>6053 - WM Dresses</t>
  </si>
  <si>
    <t>197063461739</t>
  </si>
  <si>
    <t>VN0A47Y3FS81</t>
  </si>
  <si>
    <t>VN0A47Y3FS81006</t>
  </si>
  <si>
    <t>WM DRILL CHORE JACKET WMN</t>
  </si>
  <si>
    <t>VA47Y3FS8.  M</t>
  </si>
  <si>
    <t>VN0A47Y3FS81006 - WM DRIL CHRE JACKE WHITE, Medium</t>
  </si>
  <si>
    <t>196244877048</t>
  </si>
  <si>
    <t>VN000GWND361</t>
  </si>
  <si>
    <t>VN000GWND361003</t>
  </si>
  <si>
    <t>Sidewalk Pant</t>
  </si>
  <si>
    <t>NATURAL/NATURAL</t>
  </si>
  <si>
    <t>V00GWND36.  M</t>
  </si>
  <si>
    <t>WOMENS BOTTOMS</t>
  </si>
  <si>
    <t>WOMENS PANTS</t>
  </si>
  <si>
    <t>VN000GWND361003 - Sidewalk Pant NATURAL/NATURAL, Medium</t>
  </si>
  <si>
    <t>6054 - WM Pants</t>
  </si>
  <si>
    <t>197063503897</t>
  </si>
  <si>
    <t>VN0A2WG9BLK1</t>
  </si>
  <si>
    <t>VN0A2WG9BLK1003</t>
  </si>
  <si>
    <t>MN JUNIPERO MTE</t>
  </si>
  <si>
    <t>VA2WG9BLK.  S</t>
  </si>
  <si>
    <t>2016</t>
  </si>
  <si>
    <t>VN0A2WG9BLK1003 - MN JUNIPERO MTE BLACK, Small</t>
  </si>
  <si>
    <t>889589474484</t>
  </si>
  <si>
    <t>VN0A344KPHN1005</t>
  </si>
  <si>
    <t>VA344KPHN.  040</t>
  </si>
  <si>
    <t>VN0A344KPHN1005 - TD Old Skool V (FLAME)BLACK/B, 4, Medium</t>
  </si>
  <si>
    <t>191163538537</t>
  </si>
  <si>
    <t>VN000G67NVY1</t>
  </si>
  <si>
    <t>VN000G67NVY1004</t>
  </si>
  <si>
    <t>VANS ALL INCLUSIVE SS TEE</t>
  </si>
  <si>
    <t>Navy</t>
  </si>
  <si>
    <t>V00G67NVY.  S</t>
  </si>
  <si>
    <t>VN000G67NVY1004 - VANS ALL INCLUSIVE SS T Navy, Small</t>
  </si>
  <si>
    <t>197063402213</t>
  </si>
  <si>
    <t>VN0A38FSQK31</t>
  </si>
  <si>
    <t>VN0A38FSQK31006</t>
  </si>
  <si>
    <t>UA Era 59</t>
  </si>
  <si>
    <t>(C&amp;L) BLACK/ACID DENIM</t>
  </si>
  <si>
    <t>VA38FSQK3.  060</t>
  </si>
  <si>
    <t>VN0A38FSQK31006 - UA Era 59 (C&amp;L) BLACK/ACI, 6, Medium</t>
  </si>
  <si>
    <t>191167713725</t>
  </si>
  <si>
    <t>VN0A4VHFUY61</t>
  </si>
  <si>
    <t>VN0A4VHFUY61014</t>
  </si>
  <si>
    <t>UA Surf Boot 2 Hi V</t>
  </si>
  <si>
    <t>BLANC DE BLANC/BLACK</t>
  </si>
  <si>
    <t>VA4VHFUY6M  060</t>
  </si>
  <si>
    <t>VN0A4VHFUY61014 - UA Surf Boot 2 Hi V WSTL WHTB, 6, Medium</t>
  </si>
  <si>
    <t>196573009042</t>
  </si>
  <si>
    <t>VN0008MWBLK1</t>
  </si>
  <si>
    <t>VN0008MWBLK1002</t>
  </si>
  <si>
    <t>MIKEY FEB EVER-RIDE BOARDSHORT</t>
  </si>
  <si>
    <t>V008MWBLKREG29</t>
  </si>
  <si>
    <t>29</t>
  </si>
  <si>
    <t>MENS SHORTS</t>
  </si>
  <si>
    <t>VN0008MWBLK1002 - MIKEY FEB EVER-RIDE BOA MIF, 29, Regular</t>
  </si>
  <si>
    <t>6019 - MN Swimwear</t>
  </si>
  <si>
    <t>196573540675</t>
  </si>
  <si>
    <t>VN000HMGBLK1</t>
  </si>
  <si>
    <t>VN000HMGBLK1002</t>
  </si>
  <si>
    <t>Torrey Canvas Coach Jacket</t>
  </si>
  <si>
    <t>V00HMGBLK.  XS</t>
  </si>
  <si>
    <t>VN000HMGBLK1002 - Torrey Canvas Coach Jac Black, X Small</t>
  </si>
  <si>
    <t>197065458744</t>
  </si>
  <si>
    <t>VN0A5KY9YJ71</t>
  </si>
  <si>
    <t>VN0A5KY9YJ71010</t>
  </si>
  <si>
    <t>VA5KY9YJ7M  040</t>
  </si>
  <si>
    <t>VN0A5KY9YJ71010 - UA Surf Boot Hi ST 3mm FRMR B, 4, Medium</t>
  </si>
  <si>
    <t>196244834683</t>
  </si>
  <si>
    <t>VN0A3WMAVND1002</t>
  </si>
  <si>
    <t>VA3WMAVNDM  040</t>
  </si>
  <si>
    <t>VN0A3WMAVND1002 - UA ComfyCush Old S CLSC BLACK, 4, Medium</t>
  </si>
  <si>
    <t>192828084383</t>
  </si>
  <si>
    <t>VN0007NSZLD1012</t>
  </si>
  <si>
    <t>V007NSZLDM  070</t>
  </si>
  <si>
    <t>VN0007NSZLD1012 - UA SK8-Hi PSDE MRED, 7, Medium</t>
  </si>
  <si>
    <t>196573504851</t>
  </si>
  <si>
    <t>VN0005UZBKA1</t>
  </si>
  <si>
    <t>VN0005UZBKA1006</t>
  </si>
  <si>
    <t>BMX Old Skool</t>
  </si>
  <si>
    <t>V005UZBKAM  100</t>
  </si>
  <si>
    <t>VN0005UZBKA1006 - BMX Old Skool BLACK, 10, Medium</t>
  </si>
  <si>
    <t>196244681584</t>
  </si>
  <si>
    <t>VN000JPM3KS1</t>
  </si>
  <si>
    <t>VN000JPM3KS1004</t>
  </si>
  <si>
    <t>Roasted SS Crew Tee-B</t>
  </si>
  <si>
    <t>V00JPM3KS.  XL</t>
  </si>
  <si>
    <t>VN000JPM3KS1004 - Roasted SS Crew Tee-B antique w, X Large</t>
  </si>
  <si>
    <t>197065113803</t>
  </si>
  <si>
    <t>VN0005UFBUG1</t>
  </si>
  <si>
    <t>VN0005UFBUG1005</t>
  </si>
  <si>
    <t>LUPINE</t>
  </si>
  <si>
    <t>V005UFBUGM  055</t>
  </si>
  <si>
    <t>VN0005UFBUG1005 - UA Old Skool CTHR LUPIN, 5.5, Medium</t>
  </si>
  <si>
    <t>196573410817</t>
  </si>
  <si>
    <t>VN0007P32031</t>
  </si>
  <si>
    <t>VN0007P32031003</t>
  </si>
  <si>
    <t>SK8-Hi Reissue Side Zip Snake</t>
  </si>
  <si>
    <t>Green/Black</t>
  </si>
  <si>
    <t>V007P3203M  125</t>
  </si>
  <si>
    <t>VN0007P32031003 - SK8-Hi Reissue Side Zip S, 12.5, Medium</t>
  </si>
  <si>
    <t>196571195655</t>
  </si>
  <si>
    <t>VN000GA0DJR1</t>
  </si>
  <si>
    <t>VN000GA0DJR1008</t>
  </si>
  <si>
    <t>Alder Relaxed Pleated Pant</t>
  </si>
  <si>
    <t>V00GA0DJR.  22</t>
  </si>
  <si>
    <t>22</t>
  </si>
  <si>
    <t>VN000GA0DJR1008 - Alder Relaxed Pleated P turtledove, 22</t>
  </si>
  <si>
    <t>197063475972</t>
  </si>
  <si>
    <t>VN000J6RBLK1003</t>
  </si>
  <si>
    <t>V00J6RBLK.  S</t>
  </si>
  <si>
    <t>VN000J6RBLK1003 - Damask Zip Hoodie Black, Small</t>
  </si>
  <si>
    <t>197065479671</t>
  </si>
  <si>
    <t>VN000ACNFS81</t>
  </si>
  <si>
    <t>VN000ACNFS81004</t>
  </si>
  <si>
    <t>PAISLEY FLY BFF</t>
  </si>
  <si>
    <t>V00ACNFS8.  XL</t>
  </si>
  <si>
    <t>VN000ACNFS81004 - PAISLEY FLY BFF MSCA WHITE, X Large</t>
  </si>
  <si>
    <t>196573903333</t>
  </si>
  <si>
    <t>VN0A5KS2OLV1</t>
  </si>
  <si>
    <t>VN0A5KS2OLV1005</t>
  </si>
  <si>
    <t>WM Luna Ventana Pro</t>
  </si>
  <si>
    <t>Olive</t>
  </si>
  <si>
    <t>VA5KS2OLVM  070</t>
  </si>
  <si>
    <t>WOMENS ACTION SPORTS SNOW FTW</t>
  </si>
  <si>
    <t>VN0A5KS2OLV1005 - WM Luna Ventana Pro Olive, 7, Medium</t>
  </si>
  <si>
    <t>6044 - WM Boots High</t>
  </si>
  <si>
    <t>196573286252</t>
  </si>
  <si>
    <t>VN0A4U1KZR81</t>
  </si>
  <si>
    <t>VN0A4U1KZR81005</t>
  </si>
  <si>
    <t>CAPTAINS BLUE</t>
  </si>
  <si>
    <t>VA4U1KZR8M  120</t>
  </si>
  <si>
    <t>VN0A4U1KZR81005 - MTE UltraRange EXO CAPTAINS, 12, Medium</t>
  </si>
  <si>
    <t>196571303852</t>
  </si>
  <si>
    <t>VN0A5JIABJT1</t>
  </si>
  <si>
    <t>VN0A5JIABJT1008</t>
  </si>
  <si>
    <t>Skate Wayvee</t>
  </si>
  <si>
    <t>TRUE WHITE/RED</t>
  </si>
  <si>
    <t>VA5JIABJTM  090</t>
  </si>
  <si>
    <t>VN0A5JIABJT1008 - Skate Wayvee LTHR WHRED, 9, Medium</t>
  </si>
  <si>
    <t>196573503762</t>
  </si>
  <si>
    <t>VN0A7TNLTWH1002</t>
  </si>
  <si>
    <t>VA7TNLTWHM  120</t>
  </si>
  <si>
    <t>VN0A7TNLTWH1002 - UA Lowland CC DSCM DKGRY, 12, Medium</t>
  </si>
  <si>
    <t>196571268878</t>
  </si>
  <si>
    <t>VN0007P42031</t>
  </si>
  <si>
    <t>VN0007P42031002</t>
  </si>
  <si>
    <t>V007P4203M  095</t>
  </si>
  <si>
    <t>VN0007P42031002 - SK8-Hi Reissue Side Zip S M, 9.5, Medium</t>
  </si>
  <si>
    <t>196571196805</t>
  </si>
  <si>
    <t>VN000GWKWHT1</t>
  </si>
  <si>
    <t>VN000GWKWHT1003</t>
  </si>
  <si>
    <t>AVE LS TEE</t>
  </si>
  <si>
    <t>V00GWKWHT.  L</t>
  </si>
  <si>
    <t>VN000GWKWHT1003 - Skate AVE LS TEE WHITE, Large</t>
  </si>
  <si>
    <t>197063408017</t>
  </si>
  <si>
    <t>VN0005UFBMB1</t>
  </si>
  <si>
    <t>VN0005UFBMB1002</t>
  </si>
  <si>
    <t>V005UFBMBM  110</t>
  </si>
  <si>
    <t>VN0005UFBMB1002 - UA Old Skool D100 SCRA MULTI, 11, Medium</t>
  </si>
  <si>
    <t>196575345124</t>
  </si>
  <si>
    <t>VN0002W685W1</t>
  </si>
  <si>
    <t>VN0002W685W1001</t>
  </si>
  <si>
    <t>MN LEAGUE BENCH BAG</t>
  </si>
  <si>
    <t>Lemon Chrome</t>
  </si>
  <si>
    <t>V002W685W.  OS</t>
  </si>
  <si>
    <t>MENS FASHION BAGS</t>
  </si>
  <si>
    <t>VN0002W685W1001 - MN LEAGUE BENCH BAG LEMON CHRO, One Size</t>
  </si>
  <si>
    <t>6031 - MN Bags</t>
  </si>
  <si>
    <t>192826720245</t>
  </si>
  <si>
    <t>VN0008C6CHJ1</t>
  </si>
  <si>
    <t>VN0008C6CHJ1001</t>
  </si>
  <si>
    <t>VANS CLASSIC PO</t>
  </si>
  <si>
    <t>BLACKBERRY WINE</t>
  </si>
  <si>
    <t>V008C6CHJ.  XL</t>
  </si>
  <si>
    <t>VN0008C6CHJ1001 - VANS CLASSIC PO BLACKBERRY WINE, X Large</t>
  </si>
  <si>
    <t>197063507260</t>
  </si>
  <si>
    <t>VN000FWFBYA1</t>
  </si>
  <si>
    <t>VN000FWFBYA1001</t>
  </si>
  <si>
    <t>DRILL CHORE COAT SHERPA II</t>
  </si>
  <si>
    <t>V00FWFBYA.  L</t>
  </si>
  <si>
    <t>VN000FWFBYA1001 - DRILL CHORE COAT SHERPA WOOD THRU, Large</t>
  </si>
  <si>
    <t>197063391425</t>
  </si>
  <si>
    <t>VN0A2XSLBES1</t>
  </si>
  <si>
    <t>VN0A2XSLBES1001</t>
  </si>
  <si>
    <t>BLUE/TRUE WHITE</t>
  </si>
  <si>
    <t>VA2XSLBESM  010</t>
  </si>
  <si>
    <t>VN0A2XSLBES1001 - IN Slip-On V Crib WINT WHITE, 1, Medium</t>
  </si>
  <si>
    <t>196575173314</t>
  </si>
  <si>
    <t>VN0A38J9UK81</t>
  </si>
  <si>
    <t>VN0A38J9UK81011</t>
  </si>
  <si>
    <t>YT Ward</t>
  </si>
  <si>
    <t>(FLAME) CHECKER</t>
  </si>
  <si>
    <t>VA38J9UK8M  060</t>
  </si>
  <si>
    <t>VN0A38J9UK81011 - YT Ward (FLAME) CHECKER, 6, Medium</t>
  </si>
  <si>
    <t>192360741003</t>
  </si>
  <si>
    <t>VN0A4BX1RQJ1</t>
  </si>
  <si>
    <t>VN0A4BX1RQJ1016</t>
  </si>
  <si>
    <t>DIRT/BLACK</t>
  </si>
  <si>
    <t>VA4BX1RQJM  050</t>
  </si>
  <si>
    <t>VN0A4BX1RQJ1016 - UA The Lizzie BLACK, 5, Medium</t>
  </si>
  <si>
    <t>196244769121</t>
  </si>
  <si>
    <t>VN000XNRWHT1</t>
  </si>
  <si>
    <t>VN000XNRWHT1001</t>
  </si>
  <si>
    <t>BY CLASSIC KICK BOYS (1-6, 3PK)</t>
  </si>
  <si>
    <t>VXNRWHT  .  OS</t>
  </si>
  <si>
    <t>VN000XNRWHT1001 - BY CLASSIC KICK BOYS WHITE, One Size</t>
  </si>
  <si>
    <t>6105 - KD Socks</t>
  </si>
  <si>
    <t>888366340400</t>
  </si>
  <si>
    <t>VN000FZE3KS1</t>
  </si>
  <si>
    <t>VN000FZE3KS1007</t>
  </si>
  <si>
    <t>SWAN SONG OS LS CREW</t>
  </si>
  <si>
    <t>V00FZE3KS.  M</t>
  </si>
  <si>
    <t>VN000FZE3KS1007 - SWAN SONG OS LS CREW DSNY WHITE, Medium</t>
  </si>
  <si>
    <t>196575335668</t>
  </si>
  <si>
    <t>VN000BCGY3P1</t>
  </si>
  <si>
    <t>VN000BCGY3P1018</t>
  </si>
  <si>
    <t>COLFAX BOOT MTE-1</t>
  </si>
  <si>
    <t>Black/Cream</t>
  </si>
  <si>
    <t>V00BCGY3PM  040</t>
  </si>
  <si>
    <t>VN000BCGY3P1018 - COLFAX BOOT MTE-1 CHBD BLACK, 4, Medium</t>
  </si>
  <si>
    <t>196573361027</t>
  </si>
  <si>
    <t>VN000CW3BLK1</t>
  </si>
  <si>
    <t>VN000CW3BLK1018</t>
  </si>
  <si>
    <t>MTE Harbor Mule VR3</t>
  </si>
  <si>
    <t>V00CW3BLKM  040</t>
  </si>
  <si>
    <t>VN000CW3BLK1018 - MTE Harbor Mule VR3 Black, 4, Medium</t>
  </si>
  <si>
    <t>197065576363</t>
  </si>
  <si>
    <t>VN0A2Z3ZBRO1</t>
  </si>
  <si>
    <t>VN0A2Z3ZBRO1011</t>
  </si>
  <si>
    <t>VA2Z3ZBROM  075</t>
  </si>
  <si>
    <t>VN0A2Z3ZBRO1011 - Authentic CANV MBRWN, 7.5, Medium</t>
  </si>
  <si>
    <t>197065615550</t>
  </si>
  <si>
    <t>VN000HQX1OU1007</t>
  </si>
  <si>
    <t>V00HQX1OU.  L</t>
  </si>
  <si>
    <t>VN000HQX1OU1007 - Woodlind Ringer Tee-B Brown Sugar, Large</t>
  </si>
  <si>
    <t>197064861750</t>
  </si>
  <si>
    <t>VN0002TLSVI1</t>
  </si>
  <si>
    <t>VN0002TLSVI1001</t>
  </si>
  <si>
    <t>BY NEW SKOOL BACKPACK BOYS</t>
  </si>
  <si>
    <t>WHITE/TRUE BLUE</t>
  </si>
  <si>
    <t>V002TLSVI.  OS</t>
  </si>
  <si>
    <t>KIDS BACKPACKS</t>
  </si>
  <si>
    <t>VN0002TLSVI1001 - BY NEW SKOOL BACKPAC SKTB WHTB, One Size</t>
  </si>
  <si>
    <t>528 - Kids Bags and Backpacks</t>
  </si>
  <si>
    <t>6106 - KD Backpacks</t>
  </si>
  <si>
    <t>196570212957</t>
  </si>
  <si>
    <t>VN000CP6CHA1</t>
  </si>
  <si>
    <t>VN000CP6CHA1019</t>
  </si>
  <si>
    <t>HALOGEN BLUE</t>
  </si>
  <si>
    <t>V00CP6CHAM  095</t>
  </si>
  <si>
    <t>VN000CP6CHA1019 - Knu Stack SUED HALOG, 9.5, Medium</t>
  </si>
  <si>
    <t>197065536824</t>
  </si>
  <si>
    <t>VN000D0SCG41</t>
  </si>
  <si>
    <t>VN000D0SCG41005</t>
  </si>
  <si>
    <t>Slip-On V</t>
  </si>
  <si>
    <t>surf the web</t>
  </si>
  <si>
    <t>V00D0SCG4M  065</t>
  </si>
  <si>
    <t>VN000D0SCG41005 - Slip-On V CTHR CHBD BLACK, 6.5, Medium</t>
  </si>
  <si>
    <t>197065688066</t>
  </si>
  <si>
    <t>VN000D0SBF21</t>
  </si>
  <si>
    <t>VN000D0SBF21001</t>
  </si>
  <si>
    <t>V00D0SBF2M  050</t>
  </si>
  <si>
    <t>VN000D0SBF21001 - Slip-On V LEGL WHITE, 5, Medium</t>
  </si>
  <si>
    <t>197065686949</t>
  </si>
  <si>
    <t>VN000BCCPUR1</t>
  </si>
  <si>
    <t>VN000BCCPUR1003</t>
  </si>
  <si>
    <t>Light Purple</t>
  </si>
  <si>
    <t>V00BCCPURM  090</t>
  </si>
  <si>
    <t>VN000BCCPUR1003 - MTE Slide-On VR3Cush Light Pu, 9, Medium</t>
  </si>
  <si>
    <t>196573360303</t>
  </si>
  <si>
    <t>VN0A5JMHB0B1</t>
  </si>
  <si>
    <t>VN0A5JMHB0B1009</t>
  </si>
  <si>
    <t>VA5JMHB0BM  075</t>
  </si>
  <si>
    <t>VN0A5JMHB0B1009 - UA Classic Slip-On (LOVEMEL, 7.5, Medium</t>
  </si>
  <si>
    <t>196011245377</t>
  </si>
  <si>
    <t>VN0A5JLGBKA1010</t>
  </si>
  <si>
    <t>VA5JLGBKAM  085</t>
  </si>
  <si>
    <t>VN0A5JLGBKA1010 - Filmore Hi Tapered ST TMBL, 8.5, Medium</t>
  </si>
  <si>
    <t>196573402522</t>
  </si>
  <si>
    <t>VN0A5KRFAVM1</t>
  </si>
  <si>
    <t>VN0A5KRFAVM1018</t>
  </si>
  <si>
    <t>ORANGE TIGER/TRUE WHITE</t>
  </si>
  <si>
    <t>VA5KRFAVMM  115</t>
  </si>
  <si>
    <t>VN0A5KRFAVM1018 - UA Old Skool CTHR MDORG, 11.5, Medium</t>
  </si>
  <si>
    <t>196012249725</t>
  </si>
  <si>
    <t>VN000BVFY491</t>
  </si>
  <si>
    <t>VN000BVFY491005</t>
  </si>
  <si>
    <t>V00BVFY49M  070</t>
  </si>
  <si>
    <t>VN000BVFY491005 - UltraRange Hi V MTE-1 Brown/B, 7, Medium</t>
  </si>
  <si>
    <t>196573436046</t>
  </si>
  <si>
    <t>VN0A3IL2R721</t>
  </si>
  <si>
    <t>VN0A3IL2R721004</t>
  </si>
  <si>
    <t>Maddie</t>
  </si>
  <si>
    <t>(SUEDE/CANVAS) WILD DOVE/</t>
  </si>
  <si>
    <t>VA3IL2R72.  065</t>
  </si>
  <si>
    <t>VN0A3IL2R721004 - Maddie SUCV WHITE, Medium, 6.5</t>
  </si>
  <si>
    <t>191476748418</t>
  </si>
  <si>
    <t>VN000D5FAC41007</t>
  </si>
  <si>
    <t>V00D5FAC4M  120</t>
  </si>
  <si>
    <t>VN000D5FAC41007 - UY SK8-Hi (FLAMELOGOREPT), 12, Medium</t>
  </si>
  <si>
    <t>196011236887</t>
  </si>
  <si>
    <t>VN0009QMBRO1018</t>
  </si>
  <si>
    <t>V009QMBROM  120</t>
  </si>
  <si>
    <t>VN0009QMBRO1018 - SK8-Hi DR MTE-2 Brown, 12, Medium</t>
  </si>
  <si>
    <t>196573352896</t>
  </si>
  <si>
    <t>VN000HVHD9Q1</t>
  </si>
  <si>
    <t>VN000HVHD9Q1003</t>
  </si>
  <si>
    <t>Skoval II Crew-B</t>
  </si>
  <si>
    <t>OATMEAL/GREEN GABLES</t>
  </si>
  <si>
    <t>V00HVHD9Q.  XL</t>
  </si>
  <si>
    <t>VN000HVHD9Q1003 - Skoval II Crew-B Oatmeal/Green, X Large</t>
  </si>
  <si>
    <t>197064866588</t>
  </si>
  <si>
    <t>VN0A5KRNLNN1</t>
  </si>
  <si>
    <t>VN0A5KRNLNN1003</t>
  </si>
  <si>
    <t>TD SK8-Mid Reissue V MTE-1</t>
  </si>
  <si>
    <t>tortoise shell/black</t>
  </si>
  <si>
    <t>VA5KRNLNNM  070</t>
  </si>
  <si>
    <t>VN0A5KRNLNN1003 - TD SK8-Mid Reissue V MTE- tor, 7, Medium</t>
  </si>
  <si>
    <t>196244749499</t>
  </si>
  <si>
    <t>VN0A3MVPMCG1</t>
  </si>
  <si>
    <t>VN0A3MVPMCG1006</t>
  </si>
  <si>
    <t>YT Filmore</t>
  </si>
  <si>
    <t>VA3MVPMCGM  055</t>
  </si>
  <si>
    <t>VN0A3MVPMCG1006 - YT Filmore CMFL BLACK, 5.5, Medium</t>
  </si>
  <si>
    <t>197063362111</t>
  </si>
  <si>
    <t>VN000G3WATH1</t>
  </si>
  <si>
    <t>VN000G3WATH1003</t>
  </si>
  <si>
    <t>OFF THE WALL II SS</t>
  </si>
  <si>
    <t>Athletic Heather</t>
  </si>
  <si>
    <t>V00G3WATH.  S</t>
  </si>
  <si>
    <t>VN000G3WATH1003 - OFF THE WALL II SS Athletic Heath, Small</t>
  </si>
  <si>
    <t>197063397670</t>
  </si>
  <si>
    <t>VN0A4BXL2QX1</t>
  </si>
  <si>
    <t>VN0A4BXL2QX1012</t>
  </si>
  <si>
    <t>BMX Style 114</t>
  </si>
  <si>
    <t>Black/Teal</t>
  </si>
  <si>
    <t>VA4BXL2QXM  070</t>
  </si>
  <si>
    <t>VN0A4BXL2QX1012 - BMX Style 114 Black/Teal, 7, Medium</t>
  </si>
  <si>
    <t>196573387249</t>
  </si>
  <si>
    <t>VN0A38FSQK51</t>
  </si>
  <si>
    <t>VN0A38FSQK51009</t>
  </si>
  <si>
    <t>(C&amp;L) PORT ROYALE/ACID DE</t>
  </si>
  <si>
    <t>VA38FSQK5.  075</t>
  </si>
  <si>
    <t>VN0A38FSQK51009 - UA Era 59 (C&amp;L) PORT ROYA, 7.5, Medium</t>
  </si>
  <si>
    <t>191167710502</t>
  </si>
  <si>
    <t>VN0005V01VB1</t>
  </si>
  <si>
    <t>VN0005V01VB1003</t>
  </si>
  <si>
    <t>BMX Sk8-Hi</t>
  </si>
  <si>
    <t>Black/Navy/White</t>
  </si>
  <si>
    <t>V005V01VBM  115</t>
  </si>
  <si>
    <t>VN0005V01VB1003 - BMX Sk8-Hi Black/Navy/Whit, 11.5, Medium</t>
  </si>
  <si>
    <t>6003 - MN Shoes High</t>
  </si>
  <si>
    <t>197063388074</t>
  </si>
  <si>
    <t>VN0A3ILPP5I1</t>
  </si>
  <si>
    <t>VN0A3ILPP5I1001</t>
  </si>
  <si>
    <t>WM SELINA SUNGLASSES</t>
  </si>
  <si>
    <t>EVENING SAND/SMOKE</t>
  </si>
  <si>
    <t>VA3ILPP5I.  OS</t>
  </si>
  <si>
    <t>WOMENS MISC ACCESSORIES</t>
  </si>
  <si>
    <t>WOMENS EYEWEAR</t>
  </si>
  <si>
    <t>VN0A3ILPP5I1001 - WM SELINA SUNGLASSES EVENING S, One Size</t>
  </si>
  <si>
    <t>103 - ACC_Eyewear</t>
  </si>
  <si>
    <t>6061 - WM Eyewear</t>
  </si>
  <si>
    <t>191475685424</t>
  </si>
  <si>
    <t>VN0005UVBD31</t>
  </si>
  <si>
    <t>VN0005UVBD31008</t>
  </si>
  <si>
    <t>Colfax Boot MTE-1</t>
  </si>
  <si>
    <t>COBBLESTONE</t>
  </si>
  <si>
    <t>V005UVBD3M  090</t>
  </si>
  <si>
    <t>VN0005UVBD31008 - Colfax Boot MTE-1 CSTL COBBL, 9, Medium</t>
  </si>
  <si>
    <t>196570711474</t>
  </si>
  <si>
    <t>VN0A5KXDBIQ1</t>
  </si>
  <si>
    <t>VN0A5KXDBIQ1011</t>
  </si>
  <si>
    <t>UA SK8-Low</t>
  </si>
  <si>
    <t>VA5KXDBIQM  075</t>
  </si>
  <si>
    <t>VN0A5KXDBIQ1011 - UA SK8-Low 2TNE BLACK, 7.5, Medium</t>
  </si>
  <si>
    <t>196571314513</t>
  </si>
  <si>
    <t>VN000JDN1QI1</t>
  </si>
  <si>
    <t>VN000JDN1QI1004</t>
  </si>
  <si>
    <t>VANS CIRCLE RELAX CROP SS</t>
  </si>
  <si>
    <t>V00JDN1QI.  XL</t>
  </si>
  <si>
    <t>VN000JDN1QI1004 - VANS CIRCLE RELAX CROP Light Gr, X Large</t>
  </si>
  <si>
    <t>197063658313</t>
  </si>
  <si>
    <t>VN000JUP2LN1</t>
  </si>
  <si>
    <t>VN000JUP2LN1004</t>
  </si>
  <si>
    <t>BY Riley II Coach Jacket</t>
  </si>
  <si>
    <t>V00JUP2LN.  M</t>
  </si>
  <si>
    <t>VN000JUP2LN1004 - BY Riley II Coach Jacke green ga, Medium</t>
  </si>
  <si>
    <t>197065504793</t>
  </si>
  <si>
    <t>VN000D03C9J1</t>
  </si>
  <si>
    <t>VN000D03C9J1004</t>
  </si>
  <si>
    <t>AUBURN</t>
  </si>
  <si>
    <t>V00D03C9JM  110</t>
  </si>
  <si>
    <t>VN000D03C9J1004 - Classic Slip-On CTHR CHBD AU, 11, Medium</t>
  </si>
  <si>
    <t>197065598440</t>
  </si>
  <si>
    <t>VN0A4VHFBMV1</t>
  </si>
  <si>
    <t>VN0A4VHFBMV1003</t>
  </si>
  <si>
    <t>VA4VHFBMVM  060</t>
  </si>
  <si>
    <t>VN0A4VHFBMV1003 - UA Surf Boot 2 Hi V MIFE BLKM, 6, Medium</t>
  </si>
  <si>
    <t>196573455528</t>
  </si>
  <si>
    <t>VN0A3MWA1861</t>
  </si>
  <si>
    <t>VN0A3MWA1861014</t>
  </si>
  <si>
    <t>YT Doheny</t>
  </si>
  <si>
    <t>(Canvas) Black/Black</t>
  </si>
  <si>
    <t>VA3MWA186M  065</t>
  </si>
  <si>
    <t>VN0A3MWA1861014 - YT Doheny (CANVAS) BLACK/, 6.5, Medium</t>
  </si>
  <si>
    <t>192825165528</t>
  </si>
  <si>
    <t>VN0008FXCDX1</t>
  </si>
  <si>
    <t>VN0008FXCDX1003</t>
  </si>
  <si>
    <t>DRILL DENIM JACKET</t>
  </si>
  <si>
    <t>STONEWASH/BLUE</t>
  </si>
  <si>
    <t>V008FXCDX.  S</t>
  </si>
  <si>
    <t>VN0008FXCDX1003 - DRILL DENIM JACKET STONEWASH/BLUE, Small</t>
  </si>
  <si>
    <t>196573536272</t>
  </si>
  <si>
    <t>VN0007NSJVY1</t>
  </si>
  <si>
    <t>VN0007NSJVY1005</t>
  </si>
  <si>
    <t>BLANC DE BLANC</t>
  </si>
  <si>
    <t>V007NSJVYM  055</t>
  </si>
  <si>
    <t>VN0007NSJVY1005 - UA SK8-Hi PSDE WHITE, 5.5, Medium</t>
  </si>
  <si>
    <t>196573424722</t>
  </si>
  <si>
    <t>VN0007QZNX01016</t>
  </si>
  <si>
    <t>V007QZNX0M  130</t>
  </si>
  <si>
    <t>VN0007QZNX01016 - LX Authentic Reissue 44 JQRD, 13, Medium</t>
  </si>
  <si>
    <t>197065720964</t>
  </si>
  <si>
    <t>VN0A4BVSBRC1</t>
  </si>
  <si>
    <t>VN0A4BVSBRC1002</t>
  </si>
  <si>
    <t>Birch</t>
  </si>
  <si>
    <t>VA4BVSBRCM  065</t>
  </si>
  <si>
    <t>VN0A4BVSBRC1002 - UA UltraRange EXO Hi MTE2 C, 6.5, Medium</t>
  </si>
  <si>
    <t>196573444454</t>
  </si>
  <si>
    <t>VN000GMTCHN1</t>
  </si>
  <si>
    <t>VN000GMTCHN1001</t>
  </si>
  <si>
    <t>FRUIT FUN CANOODLE</t>
  </si>
  <si>
    <t>CHINTZ ROSE</t>
  </si>
  <si>
    <t>V00GMTCHN.  651</t>
  </si>
  <si>
    <t>VN000GMTCHN1001 - FRUIT FUN CANOODLE CHINTZ ROSE, 6.5-10</t>
  </si>
  <si>
    <t>197063495352</t>
  </si>
  <si>
    <t>VN0A4BWLOBL1</t>
  </si>
  <si>
    <t>VN0A4BWLOBL1016</t>
  </si>
  <si>
    <t>Ocean Blue</t>
  </si>
  <si>
    <t>VA4BWLOBLM  095</t>
  </si>
  <si>
    <t>VN0A4BWLOBL1016 - UA Circle Vee DKBLU, 9.5, Medium</t>
  </si>
  <si>
    <t>196571160912</t>
  </si>
  <si>
    <t>VN0A5HFABIQ1012</t>
  </si>
  <si>
    <t>VA5HFABIQM  040</t>
  </si>
  <si>
    <t>VN0A5HFABIQ1012 - UA Colfax Boot OLIVE/BLACK, 4, Medium</t>
  </si>
  <si>
    <t>196573458871</t>
  </si>
  <si>
    <t>VN000CMTJVY1</t>
  </si>
  <si>
    <t>VN000CMTJVY1001</t>
  </si>
  <si>
    <t>Cruze Too CC</t>
  </si>
  <si>
    <t>V00CMTJVYM  110</t>
  </si>
  <si>
    <t>VN000CMTJVY1001 - Cruze Too CC 90RT WHITE, 11, Medium</t>
  </si>
  <si>
    <t>197063276913</t>
  </si>
  <si>
    <t>VN000BW51N81</t>
  </si>
  <si>
    <t>VN000BW51N81018</t>
  </si>
  <si>
    <t>Purple Magic</t>
  </si>
  <si>
    <t>V00BW51N8M  040</t>
  </si>
  <si>
    <t>VN000BW51N81018 - Authentic CTHR DKPPL, 4, Medium</t>
  </si>
  <si>
    <t>197063266822</t>
  </si>
  <si>
    <t>VN0A4BXL2QX1015</t>
  </si>
  <si>
    <t>VA4BXL2QXM  055</t>
  </si>
  <si>
    <t>VN0A4BXL2QX1015 - BMX Style 114 Black/Teal, 5.5, Medium</t>
  </si>
  <si>
    <t>196573386945</t>
  </si>
  <si>
    <t>VN000FEMLKZ1</t>
  </si>
  <si>
    <t>VN000FEMLKZ1002</t>
  </si>
  <si>
    <t>LOKKIT TRIP JACKET-B</t>
  </si>
  <si>
    <t>dress blues</t>
  </si>
  <si>
    <t>V00FEMLKZ.  L</t>
  </si>
  <si>
    <t>VN000FEMLKZ1002 - LOKKIT TRIP JACKET-B dress blues, Large</t>
  </si>
  <si>
    <t>196575075809</t>
  </si>
  <si>
    <t>VN0007QNBRO1003</t>
  </si>
  <si>
    <t>V007QNBROM  045</t>
  </si>
  <si>
    <t>VN0007QNBRO1003 - UA Destruct Mid VR3 HARR MB, 4.5, Medium</t>
  </si>
  <si>
    <t>196571198762</t>
  </si>
  <si>
    <t>VN0A5HYNCHL1</t>
  </si>
  <si>
    <t>VN0A5HYNCHL1004</t>
  </si>
  <si>
    <t>WM Doheny</t>
  </si>
  <si>
    <t>HONEYSUCKLE</t>
  </si>
  <si>
    <t>VA5HYNCHLM  075</t>
  </si>
  <si>
    <t>VN0A5HYNCHL1004 - WM Doheny CNVS HONEY, 7.5, Medium</t>
  </si>
  <si>
    <t>197063431763</t>
  </si>
  <si>
    <t>VN0005UFCRM1</t>
  </si>
  <si>
    <t>VN0005UFCRM1016</t>
  </si>
  <si>
    <t>V005UFCRMM  110</t>
  </si>
  <si>
    <t>VN0005UFCRM1016 - UA Old Skool CANV DBEIG, 11, Medium</t>
  </si>
  <si>
    <t>197063321668</t>
  </si>
  <si>
    <t>VN000KG5CJL1</t>
  </si>
  <si>
    <t>VN000KG5CJL1007</t>
  </si>
  <si>
    <t>Riley Parachute Tube Top</t>
  </si>
  <si>
    <t>ICEBERG GREEN</t>
  </si>
  <si>
    <t>V00KG5CJL.  XL</t>
  </si>
  <si>
    <t>VN000KG5CJL1007 - Riley Parachute Tube To ICEBERG, X Large</t>
  </si>
  <si>
    <t>197641072746</t>
  </si>
  <si>
    <t>VN0A7Y5NBD51</t>
  </si>
  <si>
    <t>VN0A7Y5NBD51001</t>
  </si>
  <si>
    <t>CHECK IT CANOODLE</t>
  </si>
  <si>
    <t>LILAS</t>
  </si>
  <si>
    <t>VA7Y5NBD5.  651</t>
  </si>
  <si>
    <t>VN0A7Y5NBD51001 - CHECK IT CANOODLE MULT LILAS, 6.5-10</t>
  </si>
  <si>
    <t>196244898135</t>
  </si>
  <si>
    <t>VN0A3HOUBLK1</t>
  </si>
  <si>
    <t>VN0A3HOUBLK1005</t>
  </si>
  <si>
    <t>MN RILEY</t>
  </si>
  <si>
    <t>VA3HOUBLK.  XS</t>
  </si>
  <si>
    <t>VN0A3HOUBLK1005 - MN RILEY Black, X Small</t>
  </si>
  <si>
    <t>191932787883</t>
  </si>
  <si>
    <t>VN0007PDJBW1</t>
  </si>
  <si>
    <t>VN0007PDJBW1003</t>
  </si>
  <si>
    <t>Asher V</t>
  </si>
  <si>
    <t>MULTI/WHITE</t>
  </si>
  <si>
    <t>V007PDJBWM  030</t>
  </si>
  <si>
    <t>VN0007PDJBW1003 - Asher V CALI WHITE, 3, Medium</t>
  </si>
  <si>
    <t>196573807143</t>
  </si>
  <si>
    <t>VN0003981O71</t>
  </si>
  <si>
    <t>VN0003981O71004</t>
  </si>
  <si>
    <t>BREANA SKATE PANT</t>
  </si>
  <si>
    <t>Asphalt</t>
  </si>
  <si>
    <t>V003981O7.  33</t>
  </si>
  <si>
    <t>33</t>
  </si>
  <si>
    <t>VN0003981O71004 - BREANA SKATE PANT BRGE BLACK, 33</t>
  </si>
  <si>
    <t>196571441608</t>
  </si>
  <si>
    <t>VN000AKPWHT1</t>
  </si>
  <si>
    <t>VN000AKPWHT1002</t>
  </si>
  <si>
    <t>UP IN FLAMES</t>
  </si>
  <si>
    <t>V00AKPWHT.  XL</t>
  </si>
  <si>
    <t>VN000AKPWHT1002 - UP IN FLAMES White, X Large</t>
  </si>
  <si>
    <t>196574941082</t>
  </si>
  <si>
    <t>VN0A7Y434QU1</t>
  </si>
  <si>
    <t>VN0A7Y434QU1003</t>
  </si>
  <si>
    <t>CLASSIC VANS ZIP-B</t>
  </si>
  <si>
    <t>Port Royale</t>
  </si>
  <si>
    <t>VA7Y434QU.  S</t>
  </si>
  <si>
    <t>VN0A7Y434QU1003 - CLASSIC VANS ZIP-B Port Royale, Small</t>
  </si>
  <si>
    <t>196573004764</t>
  </si>
  <si>
    <t>VN0A3U8KBIV1</t>
  </si>
  <si>
    <t>VN0A3U8KBIV1001</t>
  </si>
  <si>
    <t>ORANGE/MULTI</t>
  </si>
  <si>
    <t>VA3U8KBIVM  010</t>
  </si>
  <si>
    <t>VN0A3U8KBIV1001 - IN Old Skool Crib GECA MULTI, 1, Medium</t>
  </si>
  <si>
    <t>196575176100</t>
  </si>
  <si>
    <t>VN0A7YS7FS81</t>
  </si>
  <si>
    <t>VN0A7YS7FS81001</t>
  </si>
  <si>
    <t>CURREN X KNOST MINI TEE</t>
  </si>
  <si>
    <t>VA7YS7FS8.  L</t>
  </si>
  <si>
    <t>VN0A7YS7FS81001 - CURREN X KNOST MINI TEE CURR WHIT, Large</t>
  </si>
  <si>
    <t>196244893048</t>
  </si>
  <si>
    <t>VN000SEQIPD1006</t>
  </si>
  <si>
    <t>VSEQIPD  .  090</t>
  </si>
  <si>
    <t>VN000SEQIPD1006 - MN Asher (CHECKERS) BLAC, 9, Medium</t>
  </si>
  <si>
    <t>881862410868</t>
  </si>
  <si>
    <t>VN0005UN1KP1</t>
  </si>
  <si>
    <t>VN0005UN1KP1008</t>
  </si>
  <si>
    <t>UA SK8-Hi VR3</t>
  </si>
  <si>
    <t>V005UN1KPM  090</t>
  </si>
  <si>
    <t>VN0005UN1KP1008 - UA SK8-Hi VR3 DKPNK, 9, Medium</t>
  </si>
  <si>
    <t>196571279805</t>
  </si>
  <si>
    <t>VN0A5KXKBOV1</t>
  </si>
  <si>
    <t>VN0A5KXKBOV1006</t>
  </si>
  <si>
    <t>JN SK8-Hi MTE-1</t>
  </si>
  <si>
    <t>VA5KXKBOVM  055</t>
  </si>
  <si>
    <t>VN0A5KXKBOV1006 - JN SK8-Hi MTE-1 RPST BKMLT, 5.5, Medium</t>
  </si>
  <si>
    <t>196575143188</t>
  </si>
  <si>
    <t>VN0009QMJM91</t>
  </si>
  <si>
    <t>VN0009QMJM91001</t>
  </si>
  <si>
    <t>Tan</t>
  </si>
  <si>
    <t>V009QMJM9M  035</t>
  </si>
  <si>
    <t>VN0009QMJM91001 - SK8-Hi DR MTE-2 POLA TAN, 3.5, Medium</t>
  </si>
  <si>
    <t>196573350946</t>
  </si>
  <si>
    <t>VN0A4UI2N431</t>
  </si>
  <si>
    <t>VN0A4UI2N431006</t>
  </si>
  <si>
    <t>JN SK8-Hi</t>
  </si>
  <si>
    <t>GREY/BLACK</t>
  </si>
  <si>
    <t>VA4UI2N43M  045</t>
  </si>
  <si>
    <t>JNT</t>
  </si>
  <si>
    <t>VN0A4UI2N431006 - JN SK8-Hi LEOP MDGRY, 4.5, Medium</t>
  </si>
  <si>
    <t>197063698692</t>
  </si>
  <si>
    <t>VN0005VAGWT1</t>
  </si>
  <si>
    <t>VN0005VAGWT1011</t>
  </si>
  <si>
    <t>UltraRange EXO Hi Gore-Tex WW MTE-2</t>
  </si>
  <si>
    <t>CHIPMUNK</t>
  </si>
  <si>
    <t>V005VAGWTM  090</t>
  </si>
  <si>
    <t>VN0005VAGWT1011 - UltraRange EXO Hi GTX WW CHIP, 9, Medium</t>
  </si>
  <si>
    <t>196573416918</t>
  </si>
  <si>
    <t>VN000CX0D4C1</t>
  </si>
  <si>
    <t>VN000CX0D4C1009</t>
  </si>
  <si>
    <t>TURKISH COFFEE</t>
  </si>
  <si>
    <t>V00CX0D4CM  045</t>
  </si>
  <si>
    <t>VN000CX0D4C1009 - Ward SUCV TURKI, 4.5, Medium</t>
  </si>
  <si>
    <t>197065745295</t>
  </si>
  <si>
    <t>VN0008FXCDX1005</t>
  </si>
  <si>
    <t>V008FXCDX.  XS</t>
  </si>
  <si>
    <t>VN0008FXCDX1005 - DRILL DENIM JACKET STONEWASH/BL, X Small</t>
  </si>
  <si>
    <t>196573536449</t>
  </si>
  <si>
    <t>VN0A4U3B2231</t>
  </si>
  <si>
    <t>VN0A4U3B2231015</t>
  </si>
  <si>
    <t>(FLAME)TR WHT/CLASSIC WHT</t>
  </si>
  <si>
    <t>VA4U3B223M  110</t>
  </si>
  <si>
    <t>VN0A4U3B2231015 - UA Old Skool FLME WHITE, 11, Medium</t>
  </si>
  <si>
    <t>679894786545</t>
  </si>
  <si>
    <t>VN0A5KXKZLD1</t>
  </si>
  <si>
    <t>VN0A5KXKZLD1005</t>
  </si>
  <si>
    <t>VA5KXKZLDM  060</t>
  </si>
  <si>
    <t>VN0A5KXKZLD1005 - JN SK8-Hi MTE-1 HOLLY BERRY, 6, Medium</t>
  </si>
  <si>
    <t>196574962698</t>
  </si>
  <si>
    <t>VN000JBPBLK1</t>
  </si>
  <si>
    <t>VN000JBPBLK1004</t>
  </si>
  <si>
    <t>BY Half Box Crew</t>
  </si>
  <si>
    <t>V00JBPBLK.  XL</t>
  </si>
  <si>
    <t>VN000JBPBLK1004 - BY Half Box Crew Black, X Large</t>
  </si>
  <si>
    <t>197065464769</t>
  </si>
  <si>
    <t>VN000GK7BLK1</t>
  </si>
  <si>
    <t>VN000GK7BLK1001</t>
  </si>
  <si>
    <t>SPITFIRE WHEELS CAMPER</t>
  </si>
  <si>
    <t>V00GK7BLK.  OS</t>
  </si>
  <si>
    <t>VN000GK7BLK1001 - Skate SPITFIRE WHEELS C BLACK, One Size</t>
  </si>
  <si>
    <t>197064547371</t>
  </si>
  <si>
    <t>VN000D5F4581</t>
  </si>
  <si>
    <t>VN000D5F4581011</t>
  </si>
  <si>
    <t>Black/Red</t>
  </si>
  <si>
    <t>V00D5F458M  015</t>
  </si>
  <si>
    <t>015</t>
  </si>
  <si>
    <t>VN000D5F4581011 - UY SK8-Hi LOGO BLKRD, 1.5, Medium</t>
  </si>
  <si>
    <t>196570677794</t>
  </si>
  <si>
    <t>VN0A4U1Q31O1</t>
  </si>
  <si>
    <t>VN0A4U1Q31O1002</t>
  </si>
  <si>
    <t>UY ComfyCush Old Skool</t>
  </si>
  <si>
    <t>VA4U1Q31OM  110</t>
  </si>
  <si>
    <t>VN0A4U1Q31O1002 - UY ComfyCush Old Sko (FLAME, 11, Medium</t>
  </si>
  <si>
    <t>194903689254</t>
  </si>
  <si>
    <t>VN0A5FJBBLK1</t>
  </si>
  <si>
    <t>VN0A5FJBBLK1005</t>
  </si>
  <si>
    <t>MN AUTHENTIC CHINO LOOSE PANT</t>
  </si>
  <si>
    <t>VA5FJBBLKREG29</t>
  </si>
  <si>
    <t>VN0A5FJBBLK1005 - MN AUTHENTIC CHINO L Black, 29, Regular</t>
  </si>
  <si>
    <t>195437420191</t>
  </si>
  <si>
    <t>VN0007NKYJ71</t>
  </si>
  <si>
    <t>VN0007NKYJ71013</t>
  </si>
  <si>
    <t>V007NKYJ7M  095</t>
  </si>
  <si>
    <t>VN0007NKYJ71013 - UA SK8-Hi MTE-2 2TON BLKGR, 9.5, Medium</t>
  </si>
  <si>
    <t>196573423329</t>
  </si>
  <si>
    <t>VN0A7Q5FBGK1004</t>
  </si>
  <si>
    <t>VA7Q5FBGKM  120</t>
  </si>
  <si>
    <t>VN0A7Q5FBGK1004 - UY Old Skool FMCM MULTI, 12, Medium</t>
  </si>
  <si>
    <t>196573484603</t>
  </si>
  <si>
    <t>VN000CX050K1</t>
  </si>
  <si>
    <t>VN000CX050K1017</t>
  </si>
  <si>
    <t>GRAPE LEAF</t>
  </si>
  <si>
    <t>V00CX050KM  030</t>
  </si>
  <si>
    <t>VN000CX050K1017 - Ward DTCH MGREN, 3, Medium</t>
  </si>
  <si>
    <t>197065744731</t>
  </si>
  <si>
    <t>VN0A5KQU1KP1</t>
  </si>
  <si>
    <t>VN0A5KQU1KP1016</t>
  </si>
  <si>
    <t>UA Destruct Mid MTE-1</t>
  </si>
  <si>
    <t>VA5KQU1KPM  110</t>
  </si>
  <si>
    <t>VN0A5KQU1KP1016 - UA Destruct Mid MTE-1 Black/, 11, Medium</t>
  </si>
  <si>
    <t>196573469631</t>
  </si>
  <si>
    <t>VN0009RCB9M1</t>
  </si>
  <si>
    <t>VN0009RCB9M1004</t>
  </si>
  <si>
    <t>Black/Gum</t>
  </si>
  <si>
    <t>V009RCB9MM  085</t>
  </si>
  <si>
    <t>VN0009RCB9M1004 - Old Skool V FLME BLACK, 8.5, Medium</t>
  </si>
  <si>
    <t>197065627720</t>
  </si>
  <si>
    <t>VN000F24BLK1</t>
  </si>
  <si>
    <t>VN000F24BLK1004</t>
  </si>
  <si>
    <t>HULL MTE 3 JACKET</t>
  </si>
  <si>
    <t>V00F24BLK.  XXL</t>
  </si>
  <si>
    <t>VN000F24BLK1004 - HULL MTE 3 JACKET Black, XX Large</t>
  </si>
  <si>
    <t>196574908818</t>
  </si>
  <si>
    <t>VN0A5HZY6D81</t>
  </si>
  <si>
    <t>VN0A5HZY6D81010</t>
  </si>
  <si>
    <t>(Suede) black/leopard</t>
  </si>
  <si>
    <t>VA5HZY6D8M  040</t>
  </si>
  <si>
    <t>VN0A5HZY6D81010 - UA SK8-Hi MTE-1 (SUEDE) BLACK, 4, Medium</t>
  </si>
  <si>
    <t>195439366985</t>
  </si>
  <si>
    <t>VN000G3JD3Z1</t>
  </si>
  <si>
    <t>VN000G3JD3Z1003</t>
  </si>
  <si>
    <t>Drew Rib Tank</t>
  </si>
  <si>
    <t>V00G3JD3Z.  M</t>
  </si>
  <si>
    <t>WOMENS KNITS</t>
  </si>
  <si>
    <t>VN000G3JD3Z1003 - Drew Rib Tank Elm, Medium</t>
  </si>
  <si>
    <t>6050 - WM Shirts</t>
  </si>
  <si>
    <t>197065706517</t>
  </si>
  <si>
    <t>VN0A5HZYY491</t>
  </si>
  <si>
    <t>VN0A5HZYY491011</t>
  </si>
  <si>
    <t>VA5HZYY49M  075</t>
  </si>
  <si>
    <t>VN0A5HZYY491011 - UA SK8-Hi MTE-1 PLAD MBWBL, 7.5, Medium</t>
  </si>
  <si>
    <t>196244794925</t>
  </si>
  <si>
    <t>VN0005UGBMB1</t>
  </si>
  <si>
    <t>VN0005UGBMB1003</t>
  </si>
  <si>
    <t>Old Skool Tapered</t>
  </si>
  <si>
    <t>V005UGBMBM  045</t>
  </si>
  <si>
    <t>VN0005UGBMB1003 - UA Old Skool Tapered BOUQ M, 4.5, Medium</t>
  </si>
  <si>
    <t>196573411180</t>
  </si>
  <si>
    <t>VN000BW7W001</t>
  </si>
  <si>
    <t>VN000BW7W001004</t>
  </si>
  <si>
    <t>True White</t>
  </si>
  <si>
    <t>V00BW7W00M  120</t>
  </si>
  <si>
    <t>VN000BW7W001004 - SK8-Hi SECR WHITE, 12, Medium</t>
  </si>
  <si>
    <t>197063273226</t>
  </si>
  <si>
    <t>VN0A5FCBB7G1</t>
  </si>
  <si>
    <t>VN0A5FCBB7G1018</t>
  </si>
  <si>
    <t>Brown/Gum</t>
  </si>
  <si>
    <t>VA5FCBB7GM  120</t>
  </si>
  <si>
    <t>VN0A5FCBB7G1018 - Skate Old Skool Brown/Gum, 12, Medium</t>
  </si>
  <si>
    <t>197063384649</t>
  </si>
  <si>
    <t>VN000ACNFS81007</t>
  </si>
  <si>
    <t>V00ACNFS8.  L</t>
  </si>
  <si>
    <t>VN000ACNFS81007 - PAISLEY FLY BFF MSCA WHITE, Large</t>
  </si>
  <si>
    <t>196573903036</t>
  </si>
  <si>
    <t>VN000XG5ABW1</t>
  </si>
  <si>
    <t>VN000XG5ABW1008</t>
  </si>
  <si>
    <t>V00XG5ABWM  060</t>
  </si>
  <si>
    <t>VN000XG5ABW1008 - TD SK8-Hi Zip (CAMO FLAME) BL, 6, Medium</t>
  </si>
  <si>
    <t>196011203384</t>
  </si>
  <si>
    <t>VN0A2Z3ZBXC1</t>
  </si>
  <si>
    <t>VN0A2Z3ZBXC1002</t>
  </si>
  <si>
    <t>GRAY</t>
  </si>
  <si>
    <t>VA2Z3ZBXCM  120</t>
  </si>
  <si>
    <t>VN0A2Z3ZBXC1002 - Authentic CANV GRAY, 12, Medium</t>
  </si>
  <si>
    <t>197065615062</t>
  </si>
  <si>
    <t>VN0007QQFTB1</t>
  </si>
  <si>
    <t>VN0007QQFTB1008</t>
  </si>
  <si>
    <t>Zahba</t>
  </si>
  <si>
    <t>Fatigue/Black</t>
  </si>
  <si>
    <t>V007QQFTBM  070</t>
  </si>
  <si>
    <t>VN0007QQFTB1008 - Zahba Fatigue/Black, 7, Medium</t>
  </si>
  <si>
    <t>196573490376</t>
  </si>
  <si>
    <t>VN0A2Z3IAMQ1017</t>
  </si>
  <si>
    <t>VA2Z3IAMQM  045</t>
  </si>
  <si>
    <t>VN0A2Z3IAMQ1017 - Rowan 2 true blue/white, 4.5, Medium</t>
  </si>
  <si>
    <t>197063722816</t>
  </si>
  <si>
    <t>VN0A53VW2N11</t>
  </si>
  <si>
    <t>VN0A53VW2N11001</t>
  </si>
  <si>
    <t>MN Clipped Cuff Beanie-B</t>
  </si>
  <si>
    <t>VA53VW2N1.  OS</t>
  </si>
  <si>
    <t>MENS BEANIES</t>
  </si>
  <si>
    <t>VN0A53VW2N11001 - MN Clipped Cuff Be-B oatmeal, One Size</t>
  </si>
  <si>
    <t>196570485634</t>
  </si>
  <si>
    <t>VN000JWQ02F1</t>
  </si>
  <si>
    <t>VN000JWQ02F1006</t>
  </si>
  <si>
    <t>KD The Big Cheese Crew</t>
  </si>
  <si>
    <t>Cement Heather</t>
  </si>
  <si>
    <t>V00JWQ02F.  2</t>
  </si>
  <si>
    <t>2</t>
  </si>
  <si>
    <t>VN000JWQ02F1006 - KD The Big Cheese Crew Cement Heather, 2</t>
  </si>
  <si>
    <t>197641036977</t>
  </si>
  <si>
    <t>VN000HHAFS81</t>
  </si>
  <si>
    <t>VN000HHAFS81006</t>
  </si>
  <si>
    <t>Antica Boxy LS Shirt</t>
  </si>
  <si>
    <t>V00HHAFS8.  M</t>
  </si>
  <si>
    <t>WOMENS WOVENS</t>
  </si>
  <si>
    <t>VN000HHAFS81006 - Antica Boxy LS Shirt marshmallow, Medium</t>
  </si>
  <si>
    <t>197065455323</t>
  </si>
  <si>
    <t>VN0A5KR52031</t>
  </si>
  <si>
    <t>VN0A5KR52031008</t>
  </si>
  <si>
    <t>UA Cruze Too CC</t>
  </si>
  <si>
    <t>VA5KR5203M  090</t>
  </si>
  <si>
    <t>VN0A5KR52031008 - UA Cruze Too CC TRAI DGRBL, 9, Medium</t>
  </si>
  <si>
    <t>196244746016</t>
  </si>
  <si>
    <t>VN0A5KS44481</t>
  </si>
  <si>
    <t>VN0A5KS44481017</t>
  </si>
  <si>
    <t>VA5KS4448M  115</t>
  </si>
  <si>
    <t>VN0A5KS44481017 - UA UltraRange EXO MTE-1 Mu, 11.5, Medium</t>
  </si>
  <si>
    <t>196573473454</t>
  </si>
  <si>
    <t>VN0009QCY611</t>
  </si>
  <si>
    <t>VN0009QCY611012</t>
  </si>
  <si>
    <t>V009QCY61M  120</t>
  </si>
  <si>
    <t>VN0009QCY611012 - Knu Skool TLST BLKBU, 12, Medium</t>
  </si>
  <si>
    <t>197063258766</t>
  </si>
  <si>
    <t>VN000G9R15P1</t>
  </si>
  <si>
    <t>VN000G9R15P1001</t>
  </si>
  <si>
    <t>Elevated Double Knit Sweatpant</t>
  </si>
  <si>
    <t>White Heather</t>
  </si>
  <si>
    <t>V00G9R15P.  L</t>
  </si>
  <si>
    <t>VN000G9R15P1001 - Elevated Double Knit Sw White Hea, Large</t>
  </si>
  <si>
    <t>197063461012</t>
  </si>
  <si>
    <t>VN0A5E2S5S21</t>
  </si>
  <si>
    <t>VN0A5E2S5S21001</t>
  </si>
  <si>
    <t>MN OLD SKOOL H2O BACKPACK</t>
  </si>
  <si>
    <t>dress blues/white</t>
  </si>
  <si>
    <t>VA5E2S5S2.  OS</t>
  </si>
  <si>
    <t>VN0A5E2S5S21001 - MN OLD SKOOL H2O BAC dress blu, One Size</t>
  </si>
  <si>
    <t>196573559240</t>
  </si>
  <si>
    <t>VN000CS0N421011</t>
  </si>
  <si>
    <t>V00CS0N42M  090</t>
  </si>
  <si>
    <t>VN000CS0N421011 - Knu Skool CHBD BLKGY, 9, Medium</t>
  </si>
  <si>
    <t>197643533931</t>
  </si>
  <si>
    <t>VN0A5HZ4BGS1</t>
  </si>
  <si>
    <t>VN0A5HZ4BGS1003</t>
  </si>
  <si>
    <t>TD Slip-On Hi Terrain V MTE-1</t>
  </si>
  <si>
    <t>Brown/Green</t>
  </si>
  <si>
    <t>VA5HZ4BGSM  030</t>
  </si>
  <si>
    <t>VN0A5HZ4BGS1003 - TD Slip-On Hi Terrain V Brown, 3, Medium</t>
  </si>
  <si>
    <t>196573459694</t>
  </si>
  <si>
    <t>VN0A3WKT3SQ1</t>
  </si>
  <si>
    <t>VN0A3WKT3SQ1004</t>
  </si>
  <si>
    <t>ORCHID/TRUE WHITE</t>
  </si>
  <si>
    <t>VA3WKT3SQM  065</t>
  </si>
  <si>
    <t>VN0A3WKT3SQ1004 - UA Old Skool ORCHID/TRUE WH, 6.5, Medium</t>
  </si>
  <si>
    <t>194902695010</t>
  </si>
  <si>
    <t>VN0A4BX4BGZ1</t>
  </si>
  <si>
    <t>VN0A4BX4BGZ1019</t>
  </si>
  <si>
    <t>Skate Chukka Low</t>
  </si>
  <si>
    <t>LIGHT BROWN/GUM</t>
  </si>
  <si>
    <t>VA4BX4BGZM  045</t>
  </si>
  <si>
    <t>VN0A4BX4BGZ1019 - Skate Chukka Low LIGHT BROW, 4.5, Medium</t>
  </si>
  <si>
    <t>196573386327</t>
  </si>
  <si>
    <t>VN0003981O71006</t>
  </si>
  <si>
    <t>V003981O7.  31</t>
  </si>
  <si>
    <t>31</t>
  </si>
  <si>
    <t>VN0003981O71006 - BREANA SKATE PANT BRGE BLACK, 31</t>
  </si>
  <si>
    <t>196571441387</t>
  </si>
  <si>
    <t>VN0A38HHABX1</t>
  </si>
  <si>
    <t>VN0A38HHABX1004</t>
  </si>
  <si>
    <t>UY SK8-Mid Reissue V</t>
  </si>
  <si>
    <t>(FLAME LOGO REPEAT)BLKMLT</t>
  </si>
  <si>
    <t>VA38HHABXM  015</t>
  </si>
  <si>
    <t>VN0A38HHABX1004 - UY SK8-Mid Reissue V (FLAME, 1.5, Medium</t>
  </si>
  <si>
    <t>196011228929</t>
  </si>
  <si>
    <t>VN000J4J02F1</t>
  </si>
  <si>
    <t>VN000J4J02F1006</t>
  </si>
  <si>
    <t>Elevated Double Knit Loose Mock Neck</t>
  </si>
  <si>
    <t>V00J4J02F.  XL</t>
  </si>
  <si>
    <t>VN000J4J02F1006 - Elevated Double Knit Lo Cement, X Large</t>
  </si>
  <si>
    <t>197065462529</t>
  </si>
  <si>
    <t>VN000CQFBL21</t>
  </si>
  <si>
    <t>VN000CQFBL21004</t>
  </si>
  <si>
    <t>HARVEST GOLD</t>
  </si>
  <si>
    <t>V00CQFBL2M  110</t>
  </si>
  <si>
    <t>VN000CQFBL21004 - Rowley XLT LX OFFR HRVGD, 11, Medium</t>
  </si>
  <si>
    <t>197065726614</t>
  </si>
  <si>
    <t>VN0A5KS5JCN1</t>
  </si>
  <si>
    <t>VN0A5KS5JCN1012</t>
  </si>
  <si>
    <t>VA5KS5JCNM  090</t>
  </si>
  <si>
    <t>VN0A5KS5JCN1012 - UA UltraRange EXO Hi MTE1 BLU, 9, Medium</t>
  </si>
  <si>
    <t>196573475779</t>
  </si>
  <si>
    <t>VN0001A2BLK1</t>
  </si>
  <si>
    <t>VN0001A2BLK1001</t>
  </si>
  <si>
    <t>CHALKBOARD LEGGING SHORT</t>
  </si>
  <si>
    <t>V001A2BLK.  L</t>
  </si>
  <si>
    <t>VN0001A2BLK1001 - CHALKBOARD LEGGING SHOR BLACK, Large</t>
  </si>
  <si>
    <t>196244319296</t>
  </si>
  <si>
    <t>VN0A5KQSY491002</t>
  </si>
  <si>
    <t>VA5KQSY49M  040</t>
  </si>
  <si>
    <t>VN0A5KQSY491002 - UA Mid Slip MTE-1 GRFE MBWBL, 4, Medium</t>
  </si>
  <si>
    <t>196573467897</t>
  </si>
  <si>
    <t>VN00043FC891</t>
  </si>
  <si>
    <t>VN00043FC891005</t>
  </si>
  <si>
    <t>AVONDALE JACKET</t>
  </si>
  <si>
    <t>OLIVE BRANCH</t>
  </si>
  <si>
    <t>V0043FC89.  S</t>
  </si>
  <si>
    <t>VN00043FC891005 - AVONDALE JACKET DIGI OLIVE, Small</t>
  </si>
  <si>
    <t>196573554030</t>
  </si>
  <si>
    <t>VN0A7Y434QU1005</t>
  </si>
  <si>
    <t>VA7Y434QU.  L</t>
  </si>
  <si>
    <t>VN0A7Y434QU1005 - CLASSIC VANS ZIP-B Port Royale, Large</t>
  </si>
  <si>
    <t>196573004719</t>
  </si>
  <si>
    <t>VN0A47SEBLK1</t>
  </si>
  <si>
    <t>VN0A47SEBLK1002</t>
  </si>
  <si>
    <t>WM AUTHENTIC CHINO WMN</t>
  </si>
  <si>
    <t>VA47SEBLK.  27</t>
  </si>
  <si>
    <t>27</t>
  </si>
  <si>
    <t>VN0A47SEBLK1002 - WM AUTHENTIC CHINO W AUTH BLACK, 27</t>
  </si>
  <si>
    <t>193391178493</t>
  </si>
  <si>
    <t>VN0007U73KS1</t>
  </si>
  <si>
    <t>VN0007U73KS1001</t>
  </si>
  <si>
    <t>LONELY FOR YOU SHACKET</t>
  </si>
  <si>
    <t>V007U73KS.  L</t>
  </si>
  <si>
    <t>VN0007U73KS1001 - LONELY FOR YOU SHACKET HELN WHITE, Large</t>
  </si>
  <si>
    <t>196572689269</t>
  </si>
  <si>
    <t>VN0A49ZDBQL1</t>
  </si>
  <si>
    <t>VN0A49ZDBQL1001</t>
  </si>
  <si>
    <t>Ticker Sock 6.5-10 1pk</t>
  </si>
  <si>
    <t>VA49ZDBQL.  OS</t>
  </si>
  <si>
    <t>VN0A49ZDBQL1001 - Ticker Sock 6.5-10 1pk NVAR DT, One Size</t>
  </si>
  <si>
    <t>196573558250</t>
  </si>
  <si>
    <t>VN0A5FPBYXH1</t>
  </si>
  <si>
    <t>VN0A5FPBYXH1005</t>
  </si>
  <si>
    <t>MN DRILL CHORE COAT THERMOBALL MTE-1</t>
  </si>
  <si>
    <t>AVOCADO</t>
  </si>
  <si>
    <t>VA5FPBYXH.  XL</t>
  </si>
  <si>
    <t>VN0A5FPBYXH1005 - MN DRILL CHORE COAT AVOCADO, X Large</t>
  </si>
  <si>
    <t>195441741657</t>
  </si>
  <si>
    <t>VN0A4ULTBLH1</t>
  </si>
  <si>
    <t>VN0A4ULTBLH1001</t>
  </si>
  <si>
    <t>GR GIRLS REALM BACKPACK</t>
  </si>
  <si>
    <t>CYCLAMEN</t>
  </si>
  <si>
    <t>VA4ULTBLH.  OS</t>
  </si>
  <si>
    <t>VN0A4ULTBLH1001 - GR GIRLS REALM BACKP CYCLAMEN, One Size</t>
  </si>
  <si>
    <t>196571481956</t>
  </si>
  <si>
    <t>VN0A5I12KOU1</t>
  </si>
  <si>
    <t>VN0A5I12KOU1009</t>
  </si>
  <si>
    <t>UA Old Skool MTE-1</t>
  </si>
  <si>
    <t>BLACK/ASPHALT</t>
  </si>
  <si>
    <t>VA5I12KOUM  085</t>
  </si>
  <si>
    <t>VN0A5I12KOU1009 - UA Old Skool MTE-1 BLACK, 8.5, Medium</t>
  </si>
  <si>
    <t>196244799456</t>
  </si>
  <si>
    <t>VN0A4BXBBP11006</t>
  </si>
  <si>
    <t>VA4BXBBP1M  095</t>
  </si>
  <si>
    <t>VN0A4BXBBP11006 - MTE UltraRange VR3 MARSHMAL, 9.5, Medium</t>
  </si>
  <si>
    <t>197063425441</t>
  </si>
  <si>
    <t>VN0A5JLGBKA1012</t>
  </si>
  <si>
    <t>VA5JLGBKAM  075</t>
  </si>
  <si>
    <t>VN0A5JLGBKA1012 - Filmore Hi Tapered ST TMBL, 7.5, Medium</t>
  </si>
  <si>
    <t>196573402157</t>
  </si>
  <si>
    <t>VN000HZBD4C1</t>
  </si>
  <si>
    <t>VN000HZBD4C1025</t>
  </si>
  <si>
    <t>Authentic Chino Relaxed Pant</t>
  </si>
  <si>
    <t>V00HZBD4C30 26</t>
  </si>
  <si>
    <t>26</t>
  </si>
  <si>
    <t>VN000HZBD4C1025 - Authentic Chino Relaxed Turkish, 26, 30</t>
  </si>
  <si>
    <t>197065838195</t>
  </si>
  <si>
    <t>VN0006DUGRX1</t>
  </si>
  <si>
    <t>VN0006DUGRX1004</t>
  </si>
  <si>
    <t>MAMI WATA SS WOVEN</t>
  </si>
  <si>
    <t>Gravel</t>
  </si>
  <si>
    <t>V006DUGRX.  XL</t>
  </si>
  <si>
    <t>VN0006DUGRX1004 - MAMI WATA SS WOVEN MAMI LGREY, X Large</t>
  </si>
  <si>
    <t>196571453625</t>
  </si>
  <si>
    <t>VN000JZR3KS1</t>
  </si>
  <si>
    <t>VN000JZR3KS1001</t>
  </si>
  <si>
    <t>Totes Adorbs Midi Tote</t>
  </si>
  <si>
    <t>V00JZR3KS.  OS</t>
  </si>
  <si>
    <t>VN000JZR3KS1001 - Totes Adorbs Midi Tote TGOS WH, One Size</t>
  </si>
  <si>
    <t>6145 - UX Bags</t>
  </si>
  <si>
    <t>197064806034</t>
  </si>
  <si>
    <t>VN000K38BLK1</t>
  </si>
  <si>
    <t>VN000K38BLK1003</t>
  </si>
  <si>
    <t>Blaster LS</t>
  </si>
  <si>
    <t>V00K38BLK.  S</t>
  </si>
  <si>
    <t>VN000K38BLK1003 - Blaster LS Black, Small</t>
  </si>
  <si>
    <t>197065472320</t>
  </si>
  <si>
    <t>VN000CMXD4C1</t>
  </si>
  <si>
    <t>VN000CMXD4C1009</t>
  </si>
  <si>
    <t>V00CMXD4CM  050</t>
  </si>
  <si>
    <t>VN000CMXD4C1009 - SK8-Hi CTHR TURKI, 5, Medium</t>
  </si>
  <si>
    <t>197065633455</t>
  </si>
  <si>
    <t>VN000KI5NWH1004</t>
  </si>
  <si>
    <t>V00KI5NWHM  065</t>
  </si>
  <si>
    <t>VN000KI5NWH1004 - YT Atwood VANS MBWWH, 6.5, Medium</t>
  </si>
  <si>
    <t>197063359210</t>
  </si>
  <si>
    <t>VN0A346PBML1004</t>
  </si>
  <si>
    <t>VA346PBMLM  040</t>
  </si>
  <si>
    <t>VN0A346PBML1004 - IN SK8-Hi Crib GRDT BLACK, 4, Medium</t>
  </si>
  <si>
    <t>196571211157</t>
  </si>
  <si>
    <t>VN0A5KS5KAQ1008</t>
  </si>
  <si>
    <t>VA5KS5KAQM  070</t>
  </si>
  <si>
    <t>VN0A5KS5KAQ1008 - UA UltraRange EXO Hi MTE1 DRI, 7, Medium</t>
  </si>
  <si>
    <t>196573475304</t>
  </si>
  <si>
    <t>VN000HAP4MG1</t>
  </si>
  <si>
    <t>VN000HAP4MG1011</t>
  </si>
  <si>
    <t>Drill Chore Carpenter Relaxed Cord Pant</t>
  </si>
  <si>
    <t>V00HAP4MGREG27</t>
  </si>
  <si>
    <t>VN000HAP4MG1011 - Drill Chore Carpenter R Inc, 27, Regular</t>
  </si>
  <si>
    <t>197065480707</t>
  </si>
  <si>
    <t>VN0A4P3TY611002</t>
  </si>
  <si>
    <t>VA4P3TY61M  030</t>
  </si>
  <si>
    <t>VN0A4P3TY611002 - IN Old Skool Crib COSM BLKBU, 3, Medium</t>
  </si>
  <si>
    <t>196571223891</t>
  </si>
  <si>
    <t>VN000CX0D4C1002</t>
  </si>
  <si>
    <t>V00CX0D4CM  055</t>
  </si>
  <si>
    <t>VN000CX0D4C1002 - Ward SUCV TURKI, 5.5, Medium</t>
  </si>
  <si>
    <t>197065745615</t>
  </si>
  <si>
    <t>VN0007NT7YO1</t>
  </si>
  <si>
    <t>VN0007NT7YO1018</t>
  </si>
  <si>
    <t>BITTER CHOCOLATE</t>
  </si>
  <si>
    <t>V007NT7YOM  035</t>
  </si>
  <si>
    <t>VN0007NT7YO1018 - UA Old Skool WLFL BTRCH, 3.5, Medium</t>
  </si>
  <si>
    <t>196575155983</t>
  </si>
  <si>
    <t>VN000CTDKJG1</t>
  </si>
  <si>
    <t>VN000CTDKJG1019</t>
  </si>
  <si>
    <t>Sport Low</t>
  </si>
  <si>
    <t>BLACK ROSES</t>
  </si>
  <si>
    <t>V00CTDKJGM  035</t>
  </si>
  <si>
    <t>VN000CTDKJG1019 - Sport Low BLACK ROSES, 3.5, Medium</t>
  </si>
  <si>
    <t>197065181307</t>
  </si>
  <si>
    <t>VN000XNTZBA1</t>
  </si>
  <si>
    <t>VN000XNTZBA1001</t>
  </si>
  <si>
    <t>BY CLASSIC PATCH TRUCKER PLUS BOYS</t>
  </si>
  <si>
    <t>GALACTIC GLOW</t>
  </si>
  <si>
    <t>V00XNTZBA.  OS</t>
  </si>
  <si>
    <t>KIDS HEADWEAR</t>
  </si>
  <si>
    <t>KIDS HATS</t>
  </si>
  <si>
    <t>VN000XNTZBA1001 - BY CLASSIC PATCH TRU GALACTIC, One Size</t>
  </si>
  <si>
    <t>6102 - KD Headwear</t>
  </si>
  <si>
    <t>195441327073</t>
  </si>
  <si>
    <t>VN0A3HPJRV11</t>
  </si>
  <si>
    <t>VN0A3HPJRV11001</t>
  </si>
  <si>
    <t>STORM CAMO</t>
  </si>
  <si>
    <t>VA3HPJRV1.  L</t>
  </si>
  <si>
    <t>VN0A3HPJRV11001 - MN HUNTER PO STORM CAMO, Large</t>
  </si>
  <si>
    <t>191931712183</t>
  </si>
  <si>
    <t>VN0A5KRFAVN1</t>
  </si>
  <si>
    <t>VN0A5KRFAVN1017</t>
  </si>
  <si>
    <t>ROSETTE/TRUE WHITE</t>
  </si>
  <si>
    <t>VA5KRFAVNM  045</t>
  </si>
  <si>
    <t>VN0A5KRFAVN1017 - UA Old Skool CTHR MDPNK, 4.5, Medium</t>
  </si>
  <si>
    <t>196012239993</t>
  </si>
  <si>
    <t>VN0A4BVSBKA1</t>
  </si>
  <si>
    <t>VN0A4BVSBKA1011</t>
  </si>
  <si>
    <t>VA4BVSBKAM  075</t>
  </si>
  <si>
    <t>VN0A4BVSBKA1011 - UA UltraRange EXO Hi MTE2 B, 7.5, Medium</t>
  </si>
  <si>
    <t>196244768735</t>
  </si>
  <si>
    <t>VN000D07CIF1</t>
  </si>
  <si>
    <t>VN000D07CIF1003</t>
  </si>
  <si>
    <t>Mary Jane Creeper</t>
  </si>
  <si>
    <t>GRAPE JAM</t>
  </si>
  <si>
    <t>V00D07CIFM  110</t>
  </si>
  <si>
    <t>VN000D07CIF1003 - Mary Jane Creeper GRUN GRAPE, 11, Medium</t>
  </si>
  <si>
    <t>197065600679</t>
  </si>
  <si>
    <t>VN0A5FNVY281</t>
  </si>
  <si>
    <t>VN0A5FNVY281001</t>
  </si>
  <si>
    <t>Torrey II</t>
  </si>
  <si>
    <t>VA5FNVY28.  XL</t>
  </si>
  <si>
    <t>VN0A5FNVY281001 - Torrey II Black/White, X Large</t>
  </si>
  <si>
    <t>197063458234</t>
  </si>
  <si>
    <t>VN000CBNWEA1005</t>
  </si>
  <si>
    <t>V00CBNWEAM  100</t>
  </si>
  <si>
    <t>VN000CBNWEA1005 - Half Cab Hiker Wheat, 10, Medium</t>
  </si>
  <si>
    <t>196571795886</t>
  </si>
  <si>
    <t>VN0005UN1KP1014</t>
  </si>
  <si>
    <t>V005UN1KPM  060</t>
  </si>
  <si>
    <t>VN0005UN1KP1014 - UA SK8-Hi VR3 DKPNK, 6, Medium</t>
  </si>
  <si>
    <t>196571278488</t>
  </si>
  <si>
    <t>VN00054ZBLK1</t>
  </si>
  <si>
    <t>VN00054ZBLK1002</t>
  </si>
  <si>
    <t>TRECKER SHORT-B</t>
  </si>
  <si>
    <t>V0054ZBLKREGM</t>
  </si>
  <si>
    <t>VN00054ZBLK1002 - TRECKER SHORT-B BLACK, Medium, Regular</t>
  </si>
  <si>
    <t>6017 - MN Shorts</t>
  </si>
  <si>
    <t>196570482343</t>
  </si>
  <si>
    <t>VN0A4BWLOBL1015</t>
  </si>
  <si>
    <t>VA4BWLOBLM  090</t>
  </si>
  <si>
    <t>VN0A4BWLOBL1015 - UA Circle Vee DKBLU, 9, Medium</t>
  </si>
  <si>
    <t>196571160677</t>
  </si>
  <si>
    <t>VN0A4BV3TB51</t>
  </si>
  <si>
    <t>VN0A4BV3TB51008</t>
  </si>
  <si>
    <t>(CHECKERBOARD)PEWTERTRWHT</t>
  </si>
  <si>
    <t>VA4BV3TB5M  050</t>
  </si>
  <si>
    <t>VN0A4BV3TB51008 - UA Classic Slip-On (CHECKERBO, 5, Medium</t>
  </si>
  <si>
    <t>772259434782</t>
  </si>
  <si>
    <t>VN0007NK4581</t>
  </si>
  <si>
    <t>VN0007NK4581011</t>
  </si>
  <si>
    <t>V007NK458M  040</t>
  </si>
  <si>
    <t>VN0007NK4581011 - UA SK8-Hi MTE-2 2TON BLKRD, 4, Medium</t>
  </si>
  <si>
    <t>196573420724</t>
  </si>
  <si>
    <t>VN000XS0WHT1</t>
  </si>
  <si>
    <t>VN000XS0WHT1001</t>
  </si>
  <si>
    <t>MN CLASSIC LOW (6.5-9, 3PK)</t>
  </si>
  <si>
    <t>VXS0WHT  .  OS</t>
  </si>
  <si>
    <t>MENS BASIC SOCKS</t>
  </si>
  <si>
    <t>VN000XS0WHT1001 - MN CLASSIC LOW (6.5- White, One Size</t>
  </si>
  <si>
    <t>888366277614</t>
  </si>
  <si>
    <t>VN0A5KS5Y8J1</t>
  </si>
  <si>
    <t>VN0A5KS5Y8J1019</t>
  </si>
  <si>
    <t>Black/Orange</t>
  </si>
  <si>
    <t>VA5KS5Y8JM  070</t>
  </si>
  <si>
    <t>VN0A5KS5Y8J1019 - UA UltraRange EXO Hi MTE1 Bla, 7, Medium</t>
  </si>
  <si>
    <t>197063232292</t>
  </si>
  <si>
    <t>VN0007NK4481001</t>
  </si>
  <si>
    <t>V007NK448M  040</t>
  </si>
  <si>
    <t>VN0007NK4481001 - UA SK8-Hi MTE-2 RTBL WHITE, 4, Medium</t>
  </si>
  <si>
    <t>196573420663</t>
  </si>
  <si>
    <t>VN000BCEBI51017</t>
  </si>
  <si>
    <t>V00BCEBI5M  045</t>
  </si>
  <si>
    <t>VN000BCEBI51017 - MTE UltraRange Neo VR3 LIGH, 4.5, Medium</t>
  </si>
  <si>
    <t>196575228977</t>
  </si>
  <si>
    <t>VN0007QNBRO1002</t>
  </si>
  <si>
    <t>V007QNBROM  040</t>
  </si>
  <si>
    <t>VN0007QNBRO1002 - UA Destruct Mid VR3 HARR MBRW, 4, Medium</t>
  </si>
  <si>
    <t>196571198663</t>
  </si>
  <si>
    <t>VN000BVZYP01003</t>
  </si>
  <si>
    <t>V00BVZYP0M  075</t>
  </si>
  <si>
    <t>VN000BVZYP01003 - Classic Slip-On TRPP BLKBU, 7.5, Medium</t>
  </si>
  <si>
    <t>197063266914</t>
  </si>
  <si>
    <t>VN0A4UI2N431008</t>
  </si>
  <si>
    <t>VA4UI2N43M  035</t>
  </si>
  <si>
    <t>VN0A4UI2N431008 - JN SK8-Hi LEOP MDGRY, 3.5, Medium</t>
  </si>
  <si>
    <t>197063698654</t>
  </si>
  <si>
    <t>VN0008KUDSB1</t>
  </si>
  <si>
    <t>VN0008KUDSB1002</t>
  </si>
  <si>
    <t>PRIMARY PRINT ELASTIC BOARDSHORT</t>
  </si>
  <si>
    <t>Dusty Blue</t>
  </si>
  <si>
    <t>V008KUDSBREGL</t>
  </si>
  <si>
    <t>VN0008KUDSB1002 - PRIMARY PRINT ELASTIC B, Large, Regular</t>
  </si>
  <si>
    <t>197063445234</t>
  </si>
  <si>
    <t>VN000CR5Y6Z1</t>
  </si>
  <si>
    <t>VN000CR5Y6Z1016</t>
  </si>
  <si>
    <t>Blue/White</t>
  </si>
  <si>
    <t>V00CR5Y6ZM  050</t>
  </si>
  <si>
    <t>VN000CR5Y6Z1016 - Old Skool THRE DBUWH, 5, Medium</t>
  </si>
  <si>
    <t>197063298410</t>
  </si>
  <si>
    <t>VN0A4BWLARG1</t>
  </si>
  <si>
    <t>VN0A4BWLARG1012</t>
  </si>
  <si>
    <t>(ECO THEORY)ECOPSTVTYNTRL</t>
  </si>
  <si>
    <t>VA4BWLARGM  090</t>
  </si>
  <si>
    <t>VN0A4BWLARG1012 - UA Circle Vee EART ECOT ENTRL, 9, Medium</t>
  </si>
  <si>
    <t>196010275894</t>
  </si>
  <si>
    <t>VN000CRP7VF1</t>
  </si>
  <si>
    <t>VN000CRP7VF1007</t>
  </si>
  <si>
    <t>Lunar Rock</t>
  </si>
  <si>
    <t>V00CRP7VFM  095</t>
  </si>
  <si>
    <t>VN000CRP7VF1007 - Knu Skool PUNK DGREY, 9.5, Medium</t>
  </si>
  <si>
    <t>197065538866</t>
  </si>
  <si>
    <t>VN0A7U7KCHN1</t>
  </si>
  <si>
    <t>VN0A7U7KCHN1004</t>
  </si>
  <si>
    <t>FLYING V KIDS</t>
  </si>
  <si>
    <t>VA7U7KCHN.  5</t>
  </si>
  <si>
    <t>5</t>
  </si>
  <si>
    <t>VN0A7U7KCHN1004 - FLYING V KIDS FLYV CHINT, 5</t>
  </si>
  <si>
    <t>197063410454</t>
  </si>
  <si>
    <t>VN0A7Y4KWHT1</t>
  </si>
  <si>
    <t>VN0A7Y4KWHT1002</t>
  </si>
  <si>
    <t>CIRCLE SKATE-B</t>
  </si>
  <si>
    <t>VA7Y4KWHT.  M</t>
  </si>
  <si>
    <t>VN0A7Y4KWHT1002 - CIRCLE SKATE-B WHITE, Medium</t>
  </si>
  <si>
    <t>196244424587</t>
  </si>
  <si>
    <t>VN0A5JMHCOI1</t>
  </si>
  <si>
    <t>VN0A5JMHCOI1005</t>
  </si>
  <si>
    <t>CLOUD</t>
  </si>
  <si>
    <t>VA5JMHCOIM  105</t>
  </si>
  <si>
    <t>VN0A5JMHCOI1005 - UA Classic Slip-On CTHR CH, 10.5, Medium</t>
  </si>
  <si>
    <t>196244740779</t>
  </si>
  <si>
    <t>VN000AAM0FO1</t>
  </si>
  <si>
    <t>VN000AAM0FO1006</t>
  </si>
  <si>
    <t>DONATO SHERPA DENIM JACKET</t>
  </si>
  <si>
    <t>Pavement</t>
  </si>
  <si>
    <t>V00AAM0FO.  S</t>
  </si>
  <si>
    <t>VN000AAM0FO1006 - DONATO SHERPA DENIM JAC Pavement, Small</t>
  </si>
  <si>
    <t>196574924740</t>
  </si>
  <si>
    <t>VN000E52UY61</t>
  </si>
  <si>
    <t>VN000E52UY61008</t>
  </si>
  <si>
    <t>JN Rowley Classic</t>
  </si>
  <si>
    <t>V00E52UY6M  050</t>
  </si>
  <si>
    <t>VN000E52UY61008 - JN Rowley Classic BLANC DE BL, 5, Medium</t>
  </si>
  <si>
    <t>197063599425</t>
  </si>
  <si>
    <t>VN0A5HZZ0ZB1</t>
  </si>
  <si>
    <t>VN0A5HZZ0ZB1014</t>
  </si>
  <si>
    <t>black multi</t>
  </si>
  <si>
    <t>VA5HZZ0ZBM  060</t>
  </si>
  <si>
    <t>VN0A5HZZ0ZB1014 - UA SK8-Hi MTE-2 BLACK, 6, Medium</t>
  </si>
  <si>
    <t>196244794994</t>
  </si>
  <si>
    <t>VN0A3WF1ZBF1</t>
  </si>
  <si>
    <t>VN0A3WF1ZBF1002</t>
  </si>
  <si>
    <t>MN DRILL CHORE COAT</t>
  </si>
  <si>
    <t>LODEN GREEN</t>
  </si>
  <si>
    <t>VA3WF1ZBF.  XS</t>
  </si>
  <si>
    <t>VN0A3WF1ZBF1002 - MN DRILL CHORE COAT LODEN GREEN, X Small</t>
  </si>
  <si>
    <t>196574965446</t>
  </si>
  <si>
    <t>VN0A5KY7BKA1</t>
  </si>
  <si>
    <t>VN0A5KY7BKA1003</t>
  </si>
  <si>
    <t>YT Ward VansGuard</t>
  </si>
  <si>
    <t>VA5KY7BKAM  125</t>
  </si>
  <si>
    <t>VN0A5KY7BKA1003 - YT Ward VansGuard SUED BLA, 12.5, Medium</t>
  </si>
  <si>
    <t>196244867926</t>
  </si>
  <si>
    <t>VN0005WWLSV1</t>
  </si>
  <si>
    <t>VN0005WWLSV1002</t>
  </si>
  <si>
    <t>UY Classic Slip-On</t>
  </si>
  <si>
    <t>GOLDEN GLOW</t>
  </si>
  <si>
    <t>V005WWLSVM  135</t>
  </si>
  <si>
    <t>VN0005WWLSV1002 - UY Classic Slip-On CTHR CH, 13.5, Medium</t>
  </si>
  <si>
    <t>197063325796</t>
  </si>
  <si>
    <t>VN0A2Z5IV4Q1002</t>
  </si>
  <si>
    <t>VA2Z5IV4QM  050</t>
  </si>
  <si>
    <t>VN0A2Z5IV4Q1002 - UA Authentic (GLITTER)PRINCS, 5, Medium</t>
  </si>
  <si>
    <t>193394078585</t>
  </si>
  <si>
    <t>VN0A5DXD99C1</t>
  </si>
  <si>
    <t>VN0A5DXD99C1017</t>
  </si>
  <si>
    <t>(HOT FLAME) BLK/TRUEWHITE</t>
  </si>
  <si>
    <t>VA5DXD99CM  100</t>
  </si>
  <si>
    <t>VN0A5DXD99C1017 - TD SK8-Mid Reissue V (HOT FL, 10, Medium</t>
  </si>
  <si>
    <t>195438345424</t>
  </si>
  <si>
    <t>VN0008GHCBG1</t>
  </si>
  <si>
    <t>VN0008GHCBG1005</t>
  </si>
  <si>
    <t>BISHOP SS WOVEN</t>
  </si>
  <si>
    <t>GRAPE LEAF/LODEN GREEN</t>
  </si>
  <si>
    <t>V008GHCBG.  XS</t>
  </si>
  <si>
    <t>VN0008GHCBG1005 - BISHOP SS WOVEN GRAPE LEAF/LODE, X Small</t>
  </si>
  <si>
    <t>196573556201</t>
  </si>
  <si>
    <t>VN0007EZCJL1</t>
  </si>
  <si>
    <t>VN0007EZCJL1007</t>
  </si>
  <si>
    <t>Mini Mock Neck LS</t>
  </si>
  <si>
    <t>V007EZCJL.  L</t>
  </si>
  <si>
    <t>VN0007EZCJL1007 - MINI MOCK NECK LS PRGM ICEBE, Large</t>
  </si>
  <si>
    <t>197063656661</t>
  </si>
  <si>
    <t>VN0005ZYAMB1</t>
  </si>
  <si>
    <t>VN0005ZYAMB1001</t>
  </si>
  <si>
    <t>MTE Range Relaxed Sport Short</t>
  </si>
  <si>
    <t>olivine</t>
  </si>
  <si>
    <t>V005ZYAMBREGXL</t>
  </si>
  <si>
    <t>VN0005ZYAMB1001 - MTE Range Relaxed Spor, X Large, Regular</t>
  </si>
  <si>
    <t>197063444701</t>
  </si>
  <si>
    <t>VN000671BLK1</t>
  </si>
  <si>
    <t>VN000671BLK1002</t>
  </si>
  <si>
    <t>VANS OUTDOORS BOONIE BUCKET</t>
  </si>
  <si>
    <t>V00671BLK.  LXL</t>
  </si>
  <si>
    <t>VN000671BLK1002 - VANS OUTDOORS BOONIE BU B, Large/X Large</t>
  </si>
  <si>
    <t>196571426339</t>
  </si>
  <si>
    <t>VN000BVZ1M71008</t>
  </si>
  <si>
    <t>V00BVZ1M7M  085</t>
  </si>
  <si>
    <t>VN000BVZ1M71008 - Classic Slip-On CTHR CHBD M, 8.5, Medium</t>
  </si>
  <si>
    <t>196573365780</t>
  </si>
  <si>
    <t>VN0007NKBKA1</t>
  </si>
  <si>
    <t>VN0007NKBKA1009</t>
  </si>
  <si>
    <t>V007NKBKAM  100</t>
  </si>
  <si>
    <t>VN0007NKBKA1009 - UA SK8-Hi MTE-2 BLACK, 10, Medium</t>
  </si>
  <si>
    <t>196570222758</t>
  </si>
  <si>
    <t>VN000D5FIZQ1</t>
  </si>
  <si>
    <t>VN000D5FIZQ1007</t>
  </si>
  <si>
    <t>RACING RED</t>
  </si>
  <si>
    <t>V00D5FIZQM  105</t>
  </si>
  <si>
    <t>VN000D5FIZQ1007 - UY SK8-Hi RCHF DRRED, 10.5, Medium</t>
  </si>
  <si>
    <t>196571329876</t>
  </si>
  <si>
    <t>VN0A5KYC98O1</t>
  </si>
  <si>
    <t>VN0A5KYC98O1004</t>
  </si>
  <si>
    <t>Forest Night</t>
  </si>
  <si>
    <t>VA5KYC98OM  095</t>
  </si>
  <si>
    <t>VN0A5KYC98O1004 - UA SK8-Hi MTE-2 Forest Nigh, 9.5, Medium</t>
  </si>
  <si>
    <t>196574887120</t>
  </si>
  <si>
    <t>VN0009QMBQL1</t>
  </si>
  <si>
    <t>VN0009QMBQL1004</t>
  </si>
  <si>
    <t>V009QMBQLM  050</t>
  </si>
  <si>
    <t>VN0009QMBQL1004 - SK8-Hi DR MTE-2 ROSE SMOKE, 5, Medium</t>
  </si>
  <si>
    <t>196573351080</t>
  </si>
  <si>
    <t>VN000GCWP8X1</t>
  </si>
  <si>
    <t>VN000GCWP8X1001</t>
  </si>
  <si>
    <t>SURFIN SKELETON SS SUNSHIRT</t>
  </si>
  <si>
    <t>V00GCWP8X.  XL</t>
  </si>
  <si>
    <t>KIDS SWIMWEAR TOPS</t>
  </si>
  <si>
    <t>VN000GCWP8X1001 - SURFIN SKELETON SS SUNS COPEN B, X Large</t>
  </si>
  <si>
    <t>6179 - KD Swimwear Tops</t>
  </si>
  <si>
    <t>197063455233</t>
  </si>
  <si>
    <t>VN0A2Z3Z4AR1</t>
  </si>
  <si>
    <t>VN0A2Z3Z4AR1003</t>
  </si>
  <si>
    <t>demitasse/black</t>
  </si>
  <si>
    <t>VA2Z3Z4ARM  060</t>
  </si>
  <si>
    <t>VN0A2Z3Z4AR1003 - Authentic demitasse/black, 6, Medium</t>
  </si>
  <si>
    <t>197642651582</t>
  </si>
  <si>
    <t>VN0007NKY2U1</t>
  </si>
  <si>
    <t>VN0007NKY2U1013</t>
  </si>
  <si>
    <t>Navy/Khaki</t>
  </si>
  <si>
    <t>V007NKY2UM  095</t>
  </si>
  <si>
    <t>VN0007NKY2U1013 - UA SK8-Hi MTE-2 UTIL NAVY, 9.5, Medium</t>
  </si>
  <si>
    <t>196573422766</t>
  </si>
  <si>
    <t>VN0009PVCJK1</t>
  </si>
  <si>
    <t>VN0009PVCJK1002</t>
  </si>
  <si>
    <t>V009PVCJKM  060</t>
  </si>
  <si>
    <t>VN0009PVCJK1002 - Authentic EMCK BLACK, 6, Medium</t>
  </si>
  <si>
    <t>197063249634</t>
  </si>
  <si>
    <t>VN0A5JH4Y281001</t>
  </si>
  <si>
    <t>VA5JH4Y28.  L</t>
  </si>
  <si>
    <t>VN0A5JH4Y281001 - WM KASTLE CHECK ME JACK AMUS BLKW, Large</t>
  </si>
  <si>
    <t>196573281189</t>
  </si>
  <si>
    <t>VN000JBDDBC1002</t>
  </si>
  <si>
    <t>V00JBDDBCREGM</t>
  </si>
  <si>
    <t>VN000JBDDBC1002 - Half Box Camo Fleece Pa, Medium, Regular</t>
  </si>
  <si>
    <t>197065464158</t>
  </si>
  <si>
    <t>VN0A5HFACLA1011</t>
  </si>
  <si>
    <t>VA5HFACLAM  070</t>
  </si>
  <si>
    <t>VN0A5HFACLA1011 - UA Colfax Boot CLAY, 7, Medium</t>
  </si>
  <si>
    <t>196575240054</t>
  </si>
  <si>
    <t>VN000HN7D4C1</t>
  </si>
  <si>
    <t>VN000HN7D4C1006</t>
  </si>
  <si>
    <t>MTE No Hood Norris Puffer</t>
  </si>
  <si>
    <t>V00HN7D4C.  XXL</t>
  </si>
  <si>
    <t>VN000HN7D4C1006 - MTE No Hood Norris Puff Turkis, XX Large</t>
  </si>
  <si>
    <t>197065503789</t>
  </si>
  <si>
    <t>VN000BVZ1M71013</t>
  </si>
  <si>
    <t>V00BVZ1M7M  035</t>
  </si>
  <si>
    <t>VN000BVZ1M71013 - Classic Slip-On CTHR CHBD M, 3.5, Medium</t>
  </si>
  <si>
    <t>196573364462</t>
  </si>
  <si>
    <t>VN00075PBLK1</t>
  </si>
  <si>
    <t>VN00075PBLK1001</t>
  </si>
  <si>
    <t>MASON LONG HOODED LINER JACKET MTE1</t>
  </si>
  <si>
    <t>V0075PBLK.  XXS</t>
  </si>
  <si>
    <t>VN00075PBLK1001 - MASON LONG HOODED LINER DIGI B, XX Small</t>
  </si>
  <si>
    <t>196573517172</t>
  </si>
  <si>
    <t>VN0009RCBMV1015</t>
  </si>
  <si>
    <t>V009RCBMVM  030</t>
  </si>
  <si>
    <t>VN0009RCBMV1015 - Old Skool V ANIM BLKML, 3, Medium</t>
  </si>
  <si>
    <t>197063260752</t>
  </si>
  <si>
    <t>VN0009RCB9M1002</t>
  </si>
  <si>
    <t>V009RCB9MM  095</t>
  </si>
  <si>
    <t>VN0009RCB9M1002 - Old Skool V FLME BLACK, 9.5, Medium</t>
  </si>
  <si>
    <t>197065627812</t>
  </si>
  <si>
    <t>VN000GAACHF1</t>
  </si>
  <si>
    <t>VN000GAACHF1003</t>
  </si>
  <si>
    <t>BLOOM PEACE MINI</t>
  </si>
  <si>
    <t>V00GAACHF.  L</t>
  </si>
  <si>
    <t>VN000GAACHF1003 - BLOOM PEACE MINI PALE AQUA, Large</t>
  </si>
  <si>
    <t>197063518709</t>
  </si>
  <si>
    <t>VN0A4U2505R1</t>
  </si>
  <si>
    <t>VN0A4U2505R1004</t>
  </si>
  <si>
    <t>YT Seldan</t>
  </si>
  <si>
    <t>(TUMBLE) WHITE/WHITE</t>
  </si>
  <si>
    <t>VA4U2505RM  065</t>
  </si>
  <si>
    <t>VN0A4U2505R1004 - YT Seldan LTHR TMBL WHITE, 6.5, Medium</t>
  </si>
  <si>
    <t>192828732932</t>
  </si>
  <si>
    <t>VN0A4BWLOBL1011</t>
  </si>
  <si>
    <t>VA4BWLOBLM  070</t>
  </si>
  <si>
    <t>VN0A4BWLOBL1011 - UA Circle Vee DKBLU, 7, Medium</t>
  </si>
  <si>
    <t>196571160073</t>
  </si>
  <si>
    <t>VN0A3TFIGRN1005</t>
  </si>
  <si>
    <t>VA3TFIGRNM  105</t>
  </si>
  <si>
    <t>VN0A3TFIGRN1005 - MN Hi-Standard LL DX MIKE, 10.5, Medium</t>
  </si>
  <si>
    <t>196573285101</t>
  </si>
  <si>
    <t>VN0A7Y2E9NZ1</t>
  </si>
  <si>
    <t>VN0A7Y2E9NZ1001</t>
  </si>
  <si>
    <t>Holden Backpack-B</t>
  </si>
  <si>
    <t>Black/Port Royale</t>
  </si>
  <si>
    <t>VA7Y2E9NZ.  OS</t>
  </si>
  <si>
    <t>VN0A7Y2E9NZ1001 - Holden Backpack-B Black/Port R, One Size</t>
  </si>
  <si>
    <t>197065267476</t>
  </si>
  <si>
    <t>VN0009R3BGK1007</t>
  </si>
  <si>
    <t>V009R3BGKM  095</t>
  </si>
  <si>
    <t>VN0009R3BGK1007 - AMZN GORE-TEX MTE-3 GREEN/M, 9.5, Medium</t>
  </si>
  <si>
    <t>196573360532</t>
  </si>
  <si>
    <t>VN0A5I111CI1</t>
  </si>
  <si>
    <t>VN0A5I111CI1013</t>
  </si>
  <si>
    <t>UA SK8-Hi GORE-TEX MTE-3</t>
  </si>
  <si>
    <t>VA5I111CIM  100</t>
  </si>
  <si>
    <t>VN0A5I111CI1013 - UA SK8-Hi GORE-TEX MTE-3 Dar, 10, Medium</t>
  </si>
  <si>
    <t>196575364576</t>
  </si>
  <si>
    <t>VN0A4UI5BRR1</t>
  </si>
  <si>
    <t>VN0A4UI5BRR1004</t>
  </si>
  <si>
    <t>JN SK8-Mid Reissue V</t>
  </si>
  <si>
    <t>Black/Racing Red</t>
  </si>
  <si>
    <t>VA4UI5BRRM  050</t>
  </si>
  <si>
    <t>VN0A4UI5BRR1004 - JN SK8-Mid Reissue V LOGO BLK, 5, Medium</t>
  </si>
  <si>
    <t>197063653271</t>
  </si>
  <si>
    <t>VN0A4BXB1KP1</t>
  </si>
  <si>
    <t>VN0A4BXB1KP1017</t>
  </si>
  <si>
    <t>VA4BXB1KPM  045</t>
  </si>
  <si>
    <t>VN0A4BXB1KP1017 - MTE UltraRange VR3 Black/Ma, 4.5, Medium</t>
  </si>
  <si>
    <t>196571298578</t>
  </si>
  <si>
    <t>VN000GEC7BF1</t>
  </si>
  <si>
    <t>VN000GEC7BF1006</t>
  </si>
  <si>
    <t>FOREVER TIEDYE PO</t>
  </si>
  <si>
    <t>russet brown</t>
  </si>
  <si>
    <t>V00GEC7BF.  S</t>
  </si>
  <si>
    <t>VN000GEC7BF1006 - FOREVER TIEDYE PO russet brown, Small</t>
  </si>
  <si>
    <t>197063499244</t>
  </si>
  <si>
    <t>VN000HU0QID1</t>
  </si>
  <si>
    <t>VN000HU0QID1007</t>
  </si>
  <si>
    <t>Thanx Again PO Fleece-B</t>
  </si>
  <si>
    <t>FADED ROSE</t>
  </si>
  <si>
    <t>V00HU0QID.  XL</t>
  </si>
  <si>
    <t>VN000HU0QID1007 - Thanx Again PO Fleece-B FADED R, X Large</t>
  </si>
  <si>
    <t>197064863433</t>
  </si>
  <si>
    <t>VN0A4RU2BLH1</t>
  </si>
  <si>
    <t>VN0A4RU2BLH1002</t>
  </si>
  <si>
    <t>CENTER VEE TEE DRESS</t>
  </si>
  <si>
    <t>VA4RU2BLH.  M</t>
  </si>
  <si>
    <t>VN0A4RU2BLH1002 - CENTER VEE TEE DRESS CYCLAMEN, Medium</t>
  </si>
  <si>
    <t>196571474873</t>
  </si>
  <si>
    <t>VN0007QNBRO1018</t>
  </si>
  <si>
    <t>V007QNBROM  120</t>
  </si>
  <si>
    <t>VN0007QNBRO1018 - UA Destruct Mid VR3 HARR MBR, 12, Medium</t>
  </si>
  <si>
    <t>196571200649</t>
  </si>
  <si>
    <t>VN00001TLKZ1</t>
  </si>
  <si>
    <t>VN00001TLKZ1001</t>
  </si>
  <si>
    <t>CIRCLED CHECKER PO</t>
  </si>
  <si>
    <t>V0001TLKZ.  L</t>
  </si>
  <si>
    <t>VN00001TLKZ1001 - CIRCLED CHECKER PO DBLUE, Large</t>
  </si>
  <si>
    <t>196244904119</t>
  </si>
  <si>
    <t>VN0A5HYVBD31</t>
  </si>
  <si>
    <t>VN0A5HYVBD31012</t>
  </si>
  <si>
    <t>Filmore Hi VansGuard</t>
  </si>
  <si>
    <t>VA5HYVBD3M  060</t>
  </si>
  <si>
    <t>VN0A5HYVBD31012 - Filmore Hi VansGuard SSHP COB, 6, Medium</t>
  </si>
  <si>
    <t>6040 - WM Shoes Mid</t>
  </si>
  <si>
    <t>196570696856</t>
  </si>
  <si>
    <t>VN000GCYBLK1</t>
  </si>
  <si>
    <t>VN000GCYBLK1002</t>
  </si>
  <si>
    <t>DIGI FLAMES LS</t>
  </si>
  <si>
    <t>V00GCYBLK.  M</t>
  </si>
  <si>
    <t>VN000GCYBLK1002 - DIGI FLAMES LS Black, Medium</t>
  </si>
  <si>
    <t>197063404491</t>
  </si>
  <si>
    <t>VN0008CACJL1</t>
  </si>
  <si>
    <t>VN0008CACJL1003</t>
  </si>
  <si>
    <t>VANS CLASSIC CREW</t>
  </si>
  <si>
    <t>V008CACJL.  M</t>
  </si>
  <si>
    <t>VN0008CACJL1003 - VANS CLASSIC CREW ICEBERG GREEN, Medium</t>
  </si>
  <si>
    <t>197063518907</t>
  </si>
  <si>
    <t>VN000S6411H1</t>
  </si>
  <si>
    <t>VN000S6411H1001</t>
  </si>
  <si>
    <t>Speed WS</t>
  </si>
  <si>
    <t>GRAY MULTI</t>
  </si>
  <si>
    <t>V00S6411HM  070</t>
  </si>
  <si>
    <t>VN000S6411H1001 - Speed WS gray multi, 7, Medium</t>
  </si>
  <si>
    <t>197642370117</t>
  </si>
  <si>
    <t>VN000F8VBLK1</t>
  </si>
  <si>
    <t>VN000F8VBLK1001</t>
  </si>
  <si>
    <t>KESSLER MTE 3 JACKET</t>
  </si>
  <si>
    <t>V00F8VBLK.  XXS</t>
  </si>
  <si>
    <t>VN000F8VBLK1001 - KESSLER MTE 3 JACKET Black, XX Small</t>
  </si>
  <si>
    <t>196574912495</t>
  </si>
  <si>
    <t>VN0A54YIBLK1</t>
  </si>
  <si>
    <t>VN0A54YIBLK1005</t>
  </si>
  <si>
    <t>WM KASSLE WINDBREAKER 66-B</t>
  </si>
  <si>
    <t>VA54YIBLK.  M</t>
  </si>
  <si>
    <t>VN0A54YIBLK1005 - WM KASSLE WINDBREA-B DITS BLACK, Medium</t>
  </si>
  <si>
    <t>192825933936</t>
  </si>
  <si>
    <t>VN000GBKCJL1</t>
  </si>
  <si>
    <t>VN000GBKCJL1002</t>
  </si>
  <si>
    <t>SPACED OUT SS</t>
  </si>
  <si>
    <t>V00GBKCJL.  M</t>
  </si>
  <si>
    <t>KIDS KNITS</t>
  </si>
  <si>
    <t>VN000GBKCJL1002 - SPACED OUT SS ICEBERG GREEN, Medium</t>
  </si>
  <si>
    <t>197063454694</t>
  </si>
  <si>
    <t>VN0A5HZYBD21</t>
  </si>
  <si>
    <t>VN0A5HZYBD21006</t>
  </si>
  <si>
    <t>ASHLEY BLUE</t>
  </si>
  <si>
    <t>VA5HZYBD2M  060</t>
  </si>
  <si>
    <t>VN0A5HZYBD21006 - UA SK8-Hi MTE-1 SUSP ABLU, 6, Medium</t>
  </si>
  <si>
    <t>196244793775</t>
  </si>
  <si>
    <t>VN0009Q7BMB1</t>
  </si>
  <si>
    <t>VN0009Q7BMB1007</t>
  </si>
  <si>
    <t>V009Q7BMBM  065</t>
  </si>
  <si>
    <t>VN0009Q7BMB1007 - Classic Slip-On BOUQ MULTI, 6.5, Medium</t>
  </si>
  <si>
    <t>196573342064</t>
  </si>
  <si>
    <t>VN0009QMBUG1</t>
  </si>
  <si>
    <t>VN0009QMBUG1014</t>
  </si>
  <si>
    <t>V009QMBUGM  100</t>
  </si>
  <si>
    <t>VN0009QMBUG1014 - SK8-Hi DR MTE-2 VTFL LUPIN, 10, Medium</t>
  </si>
  <si>
    <t>196573352315</t>
  </si>
  <si>
    <t>VN0A4UWMRUS1012</t>
  </si>
  <si>
    <t>VA4UWMRUSM  090</t>
  </si>
  <si>
    <t>VN0A4UWMRUS1012 - UA UltraRange EXO SE PALE BLA, 9, Medium</t>
  </si>
  <si>
    <t>196573456242</t>
  </si>
  <si>
    <t>VN000D0QPRP1</t>
  </si>
  <si>
    <t>VN000D0QPRP1011</t>
  </si>
  <si>
    <t>SK8-Mid Reissue V Butterfly</t>
  </si>
  <si>
    <t>V00D0QPRPM  050</t>
  </si>
  <si>
    <t>VN000D0QPRP1011 - SK8-Mid Reissue V Butterf Pur, 5, Medium</t>
  </si>
  <si>
    <t>197065686871</t>
  </si>
  <si>
    <t>VN0A5HNMY1E1</t>
  </si>
  <si>
    <t>VN0A5HNMY1E1003</t>
  </si>
  <si>
    <t>White/Grey</t>
  </si>
  <si>
    <t>VA5HNMY1E.  S</t>
  </si>
  <si>
    <t>VN0A5HNMY1E1003 - Drop V SS Crew-B White/Grey, Small</t>
  </si>
  <si>
    <t>196570517939</t>
  </si>
  <si>
    <t>VN0A2Z42BXC1</t>
  </si>
  <si>
    <t>VN0A2Z42BXC1002</t>
  </si>
  <si>
    <t>VA2Z42BXCM  120</t>
  </si>
  <si>
    <t>VN0A2Z42BXC1002 - Old Skool KOBR GRAY, 12, Medium</t>
  </si>
  <si>
    <t>197065701574</t>
  </si>
  <si>
    <t>VN0A5JMHARY1</t>
  </si>
  <si>
    <t>VN0A5JMHARY1008</t>
  </si>
  <si>
    <t>(CHECKERBOARD)PRSNGHTTRWT</t>
  </si>
  <si>
    <t>VA5JMHARYM  070</t>
  </si>
  <si>
    <t>VN0A5JMHARY1008 - UA Classic Slip-On (CHECKERBO, 7, Medium</t>
  </si>
  <si>
    <t>196013223779</t>
  </si>
  <si>
    <t>VN000K0HM8I1</t>
  </si>
  <si>
    <t>VN000K0HM8I1002</t>
  </si>
  <si>
    <t>Fungal SS</t>
  </si>
  <si>
    <t>GRAY MIST</t>
  </si>
  <si>
    <t>V00K0HM8I.  3</t>
  </si>
  <si>
    <t>3</t>
  </si>
  <si>
    <t>VN000K0HM8I1002 - Fungal SS GRAY MIST, 3</t>
  </si>
  <si>
    <t>197065471811</t>
  </si>
  <si>
    <t>VN0008BE7WM1</t>
  </si>
  <si>
    <t>VN0008BE7WM1001</t>
  </si>
  <si>
    <t>SPACE JUNK PO</t>
  </si>
  <si>
    <t>True Blue</t>
  </si>
  <si>
    <t>V008BE7WM.  XL</t>
  </si>
  <si>
    <t>VN0008BE7WM1001 - SPACE JUNK PO TrBl, X Large</t>
  </si>
  <si>
    <t>196573900004</t>
  </si>
  <si>
    <t>VN000BVFBLK1009</t>
  </si>
  <si>
    <t>V00BVFBLKM  100</t>
  </si>
  <si>
    <t>VN000BVFBLK1009 - UltraRange Hi V MTE-1 Black, 10, Medium</t>
  </si>
  <si>
    <t>196573436374</t>
  </si>
  <si>
    <t>VN00045DBLH1</t>
  </si>
  <si>
    <t>VN00045DBLH1006</t>
  </si>
  <si>
    <t>V0045DBLH.  M</t>
  </si>
  <si>
    <t>VN00045DBLH1006 - BOOM BOOM CHECK IT HOOD CYCLAMEN, Medium</t>
  </si>
  <si>
    <t>196571471971</t>
  </si>
  <si>
    <t>VN0009Q0BLU1</t>
  </si>
  <si>
    <t>VN0009Q0BLU1018</t>
  </si>
  <si>
    <t>SK8-Hi Tapered VR3</t>
  </si>
  <si>
    <t>Blue</t>
  </si>
  <si>
    <t>V009Q0BLUM  120</t>
  </si>
  <si>
    <t>VN0009Q0BLU1018 - SK8-Hi Tapered VR3 BCWS DBLU, 12, Medium</t>
  </si>
  <si>
    <t>196573340534</t>
  </si>
  <si>
    <t>VN0A3WMDVO41</t>
  </si>
  <si>
    <t>VN0A3WMDVO41018</t>
  </si>
  <si>
    <t>UA ComfyCush Slip-On</t>
  </si>
  <si>
    <t>(CLASSIC) CHECKERBOARD/TR</t>
  </si>
  <si>
    <t>VA3WMDVO4M  120</t>
  </si>
  <si>
    <t>VN0A3WMDVO41018 - UA ComfyCush Slip- (CLASSIC), 12, Medium</t>
  </si>
  <si>
    <t>192828045346</t>
  </si>
  <si>
    <t>VN0A7Q5FABO1</t>
  </si>
  <si>
    <t>VN0A7Q5FABO1001</t>
  </si>
  <si>
    <t>(TIE DYE BLOCK) MLT/TRWHT</t>
  </si>
  <si>
    <t>VA7Q5FABOM  105</t>
  </si>
  <si>
    <t>VN0A7Q5FABO1001 - UY Old Skool (TIE DYE BLOC, 10.5, Medium</t>
  </si>
  <si>
    <t>196011230663</t>
  </si>
  <si>
    <t>VN0A3HL3Y8S1</t>
  </si>
  <si>
    <t>VN0A3HL3Y8S1006</t>
  </si>
  <si>
    <t>MN MONTEREY III</t>
  </si>
  <si>
    <t>DRESS BLUES/TRUE BLUE</t>
  </si>
  <si>
    <t>VA3HL3Y8S.  S</t>
  </si>
  <si>
    <t>VN0A3HL3Y8S1006 - MN MONTEREY III DRESS BLUES/TRU, Small</t>
  </si>
  <si>
    <t>197065713713</t>
  </si>
  <si>
    <t>VN0A5FMLZ8G1</t>
  </si>
  <si>
    <t>VN0A5FMLZ8G1004</t>
  </si>
  <si>
    <t>BY TIE DYE PO BOYS</t>
  </si>
  <si>
    <t>NAUTICAL BLUE/TIE DYE</t>
  </si>
  <si>
    <t>VA5FMLZ8G.  L</t>
  </si>
  <si>
    <t>VN0A5FMLZ8G1004 - BY TIE DYE PO BOYS NAUTICAL BLUE/, Large</t>
  </si>
  <si>
    <t>195441386810</t>
  </si>
  <si>
    <t>VN0A5KY5BA21009</t>
  </si>
  <si>
    <t>VA5KY5BA2M  075</t>
  </si>
  <si>
    <t>VN0A5KY5BA21009 - UA Sentry SK8-Hi WC BLKWH, 7.5, Medium</t>
  </si>
  <si>
    <t>196015440631</t>
  </si>
  <si>
    <t>VN0A5KS4DOL1</t>
  </si>
  <si>
    <t>VN0A5KS4DOL1003</t>
  </si>
  <si>
    <t>Dark Olive</t>
  </si>
  <si>
    <t>VA5KS4DOLM  045</t>
  </si>
  <si>
    <t>VN0A5KS4DOL1003 - UA UltraRange EXO MTE-1 RAI, 4.5, Medium</t>
  </si>
  <si>
    <t>196573472594</t>
  </si>
  <si>
    <t>VN0005UXPRP1006</t>
  </si>
  <si>
    <t>V005UXPRPM  060</t>
  </si>
  <si>
    <t>VN0005UXPRP1006 - Slip-On Snow Boot VansGua CHB, 6, Medium</t>
  </si>
  <si>
    <t>196573328631</t>
  </si>
  <si>
    <t>VN000GGDBLK1</t>
  </si>
  <si>
    <t>VN000GGDBLK1004</t>
  </si>
  <si>
    <t>GROWING IDEAS CREW CROP II</t>
  </si>
  <si>
    <t>V00GGDBLK.  M</t>
  </si>
  <si>
    <t>VN000GGDBLK1004 - GROWING IDEAS CREW CROP Black, Medium</t>
  </si>
  <si>
    <t>197063406174</t>
  </si>
  <si>
    <t>VN000BCEBLK1</t>
  </si>
  <si>
    <t>VN000BCEBLK1006</t>
  </si>
  <si>
    <t>V00BCEBLKM  100</t>
  </si>
  <si>
    <t>VN000BCEBLK1006 - MTE UltraRange Neo VR3 ANML, 10, Medium</t>
  </si>
  <si>
    <t>196575229851</t>
  </si>
  <si>
    <t>VN0A5JIEBRF1</t>
  </si>
  <si>
    <t>VN0A5JIEBRF1011</t>
  </si>
  <si>
    <t>Skate Kyle Walker</t>
  </si>
  <si>
    <t>Black/Reflective</t>
  </si>
  <si>
    <t>VA5JIEBRFM  075</t>
  </si>
  <si>
    <t>VN0A5JIEBRF1011 - Skate Kyle Walker Black/Ref, 7.5, Medium</t>
  </si>
  <si>
    <t>196244734198</t>
  </si>
  <si>
    <t>VN0A5HZ62KM1</t>
  </si>
  <si>
    <t>VN0A5HZ62KM1006</t>
  </si>
  <si>
    <t>UY Slip-On Hi Terrain V MTE-1</t>
  </si>
  <si>
    <t>(CHECK QUARTER)BLK/TR WHT</t>
  </si>
  <si>
    <t>VA5HZ62KMM  135</t>
  </si>
  <si>
    <t>VN0A5HZ62KM1006 - UY Slip-On Hi Terrain V M, 13.5, Medium</t>
  </si>
  <si>
    <t>193392938430</t>
  </si>
  <si>
    <t>VN0A2XSBPHN1</t>
  </si>
  <si>
    <t>VN0A2XSBPHN1003</t>
  </si>
  <si>
    <t>UA SK8-Hi Reissue</t>
  </si>
  <si>
    <t>VA2XSBPHN.  045</t>
  </si>
  <si>
    <t>VN0A2XSBPHN1003 - UA SK8-Hi Reissue (FLAME)BL, 4.5, Medium</t>
  </si>
  <si>
    <t>191163539329</t>
  </si>
  <si>
    <t>VN000CMXY401</t>
  </si>
  <si>
    <t>VN000CMXY401010</t>
  </si>
  <si>
    <t>Blue/Black</t>
  </si>
  <si>
    <t>V00CMXY40M  060</t>
  </si>
  <si>
    <t>VN000CMXY401010 - SK8-Hi LOGO NAVY, 6, Medium</t>
  </si>
  <si>
    <t>197065634919</t>
  </si>
  <si>
    <t>VN000BVFY491001</t>
  </si>
  <si>
    <t>V00BVFY49M  050</t>
  </si>
  <si>
    <t>VN000BVFY491001 - UltraRange Hi V MTE-1 Brown/B, 5, Medium</t>
  </si>
  <si>
    <t>196573435582</t>
  </si>
  <si>
    <t>VN0007EUVVL1007</t>
  </si>
  <si>
    <t>V007EUVVL.  XL</t>
  </si>
  <si>
    <t>VN0007EUVVL1007 - Varsity CC Racer Tank PRGM BORN, X Large</t>
  </si>
  <si>
    <t>197065811723</t>
  </si>
  <si>
    <t>VN0A5HYOCH61</t>
  </si>
  <si>
    <t>VN0A5HYOCH61004</t>
  </si>
  <si>
    <t>BLACK INK</t>
  </si>
  <si>
    <t>VA5HYOCH6M  070</t>
  </si>
  <si>
    <t>VN0A5HYOCH61004 - Ward DOTS BLACK, 7, Medium</t>
  </si>
  <si>
    <t>197063431497</t>
  </si>
  <si>
    <t>VN0A34FMCDM1</t>
  </si>
  <si>
    <t>VN0A34FMCDM1001</t>
  </si>
  <si>
    <t>WM MERCY REVERSIBLE PARKA</t>
  </si>
  <si>
    <t>MARSHMALLOW/SEPIA</t>
  </si>
  <si>
    <t>VA34FMCDM.  S</t>
  </si>
  <si>
    <t>VN0A34FMCDM1001 - WM MERCY REVERSIBLE DTSY MSHSP, Small</t>
  </si>
  <si>
    <t>196575018189</t>
  </si>
  <si>
    <t>VN0009QCYU21</t>
  </si>
  <si>
    <t>VN0009QCYU21014</t>
  </si>
  <si>
    <t>PINK GLO</t>
  </si>
  <si>
    <t>V009QCYU2M  100</t>
  </si>
  <si>
    <t>VN0009QCYU21014 - Knu Skool NUBK MPINK, 10, Medium</t>
  </si>
  <si>
    <t>196573946620</t>
  </si>
  <si>
    <t>VN000CRTDFN1</t>
  </si>
  <si>
    <t>VN000CRTDFN1016</t>
  </si>
  <si>
    <t>BROWN</t>
  </si>
  <si>
    <t>V00CRTDFNM  075</t>
  </si>
  <si>
    <t>VN000CRTDFN1016 - Authentic WOOD BROWN, 7.5, Medium</t>
  </si>
  <si>
    <t>197065543662</t>
  </si>
  <si>
    <t>VN0A5KS54481</t>
  </si>
  <si>
    <t>VN0A5KS54481009</t>
  </si>
  <si>
    <t>VA5KS5448M  075</t>
  </si>
  <si>
    <t>VN0A5KS54481009 - UA UltraRange EXO Hi MTE1 M, 7.5, Medium</t>
  </si>
  <si>
    <t>196573474437</t>
  </si>
  <si>
    <t>VN000F8VBLK1006</t>
  </si>
  <si>
    <t>V00F8VBLK.  L</t>
  </si>
  <si>
    <t>VN000F8VBLK1006 - KESSLER MTE 3 JACKET Black, Large</t>
  </si>
  <si>
    <t>196574912129</t>
  </si>
  <si>
    <t>VN0A7SLZKRK1</t>
  </si>
  <si>
    <t>VN0A7SLZKRK1013</t>
  </si>
  <si>
    <t>MN Skate Chukka</t>
  </si>
  <si>
    <t>Dark Red/Black</t>
  </si>
  <si>
    <t>VA7SLZKRKM  120</t>
  </si>
  <si>
    <t>VN0A7SLZKRK1013 - MN Skate Chukka Dark Red/Bla, 12, Medium</t>
  </si>
  <si>
    <t>197063319269</t>
  </si>
  <si>
    <t>VN000HC1C9J1</t>
  </si>
  <si>
    <t>VN000HC1C9J1002</t>
  </si>
  <si>
    <t>Retro V OS Hoodie</t>
  </si>
  <si>
    <t>V00HC1C9J.  L</t>
  </si>
  <si>
    <t>VN000HC1C9J1002 - Retro V OS Hoodie AUBURN, Large</t>
  </si>
  <si>
    <t>197065451073</t>
  </si>
  <si>
    <t>VN0002TLAMQ1</t>
  </si>
  <si>
    <t>VN0002TLAMQ1001</t>
  </si>
  <si>
    <t>V002TLAMQ.  OS</t>
  </si>
  <si>
    <t>VN0002TLAMQ1001 - BY NEW SKOOL BACKPAC DBUWH, One Size</t>
  </si>
  <si>
    <t>196244869159</t>
  </si>
  <si>
    <t>VN0A4U1K3MZ1</t>
  </si>
  <si>
    <t>VN0A4U1K3MZ1012</t>
  </si>
  <si>
    <t>DARK GREEN/BLACK</t>
  </si>
  <si>
    <t>VA4U1K3MZM  085</t>
  </si>
  <si>
    <t>VN0A4U1K3MZ1012 - MTE UltraRange EXO dark gre, 8.5, Medium</t>
  </si>
  <si>
    <t>196573452916</t>
  </si>
  <si>
    <t>VN0A5KR54W61</t>
  </si>
  <si>
    <t>VN0A5KR54W61008</t>
  </si>
  <si>
    <t>PARISIAN NIGHT/TRUE WHITE</t>
  </si>
  <si>
    <t>VA5KR54W6M  070</t>
  </si>
  <si>
    <t>VN0A5KR54W61008 - UA Cruze Too CC 90S WHITE, 7, Medium</t>
  </si>
  <si>
    <t>196573469952</t>
  </si>
  <si>
    <t>VN000H0NCHA1</t>
  </si>
  <si>
    <t>VN000H0NCHA1002</t>
  </si>
  <si>
    <t>VEXED RELAX CROP</t>
  </si>
  <si>
    <t>V00H0NCHA.  XS</t>
  </si>
  <si>
    <t>VN000H0NCHA1002 - VEXED RELAX CROP HALOGEN BLUE, X Small</t>
  </si>
  <si>
    <t>197063518174</t>
  </si>
  <si>
    <t>VN0005WVYJ71</t>
  </si>
  <si>
    <t>VN0005WVYJ71007</t>
  </si>
  <si>
    <t>V005WVYJ7M  125</t>
  </si>
  <si>
    <t>VN0005WVYJ71007 - UY Old Skool GLOW BLKGR, 12.5, Medium</t>
  </si>
  <si>
    <t>197063324119</t>
  </si>
  <si>
    <t>VN000JBP02F1</t>
  </si>
  <si>
    <t>VN000JBP02F1001</t>
  </si>
  <si>
    <t>V00JBP02F.  L</t>
  </si>
  <si>
    <t>VN000JBP02F1001 - BY Half Box Crew Cement Heather, Large</t>
  </si>
  <si>
    <t>197065464394</t>
  </si>
  <si>
    <t>VN0005WVBMV1</t>
  </si>
  <si>
    <t>VN0005WVBMV1011</t>
  </si>
  <si>
    <t>V005WVBMVM  110</t>
  </si>
  <si>
    <t>VN0005WVBMV1011 - UY Old Skool ANIM BLKML, 11, Medium</t>
  </si>
  <si>
    <t>197063323198</t>
  </si>
  <si>
    <t>VN0A49ZDZG61</t>
  </si>
  <si>
    <t>VN0A49ZDZG61001</t>
  </si>
  <si>
    <t>ORCHID PATCHWORK</t>
  </si>
  <si>
    <t>VA49ZDZG6.  OS</t>
  </si>
  <si>
    <t>VN0A49ZDZG61001 - Ticker Sock 6.5-10 1pk ORCHID, One Size</t>
  </si>
  <si>
    <t>194901544333</t>
  </si>
  <si>
    <t>VN000JGXIZQ1</t>
  </si>
  <si>
    <t>VN000JGXIZQ1004</t>
  </si>
  <si>
    <t>B BOSCO SS</t>
  </si>
  <si>
    <t>V00JGXIZQ.  XL</t>
  </si>
  <si>
    <t>VN000JGXIZQ1004 - B BOSCO SS STEP DRRED, X Large</t>
  </si>
  <si>
    <t>197063678939</t>
  </si>
  <si>
    <t>VN0A5JICJVY1</t>
  </si>
  <si>
    <t>VN0A5JICJVY1001</t>
  </si>
  <si>
    <t>Skate Rowan</t>
  </si>
  <si>
    <t>VA5JICJVYM  085</t>
  </si>
  <si>
    <t>VN0A5JICJVY1001 - Skate Rowan BLANC DE BLANC, 8.5, Medium</t>
  </si>
  <si>
    <t>197063317708</t>
  </si>
  <si>
    <t>VN0A4UWMRUS1015</t>
  </si>
  <si>
    <t>VA4UWMRUSM  105</t>
  </si>
  <si>
    <t>VN0A4UWMRUS1015 - UA UltraRange EXO SE PALE, 10.5, Medium</t>
  </si>
  <si>
    <t>196573456747</t>
  </si>
  <si>
    <t>VN0A4TQBYUW1</t>
  </si>
  <si>
    <t>VN0A4TQBYUW1002</t>
  </si>
  <si>
    <t>MN Undertone II Bucket</t>
  </si>
  <si>
    <t>SKETCHY PAST</t>
  </si>
  <si>
    <t>VA4TQBYUW.  SM</t>
  </si>
  <si>
    <t>SM</t>
  </si>
  <si>
    <t>VN0A4TQBYUW1002 - Mn Undertone II Buck SKETC, Small/Medium</t>
  </si>
  <si>
    <t>196015219954</t>
  </si>
  <si>
    <t>VN000GG8YJ21</t>
  </si>
  <si>
    <t>VN000GG8YJ21004</t>
  </si>
  <si>
    <t>SKULL OS HOODIE</t>
  </si>
  <si>
    <t>OTTER</t>
  </si>
  <si>
    <t>V00GG8YJ2.  XL</t>
  </si>
  <si>
    <t>VN000GG8YJ21004 - SKULL OS HOODIE OTTER, X Large</t>
  </si>
  <si>
    <t>197063412700</t>
  </si>
  <si>
    <t>VN000CQ6BMA1</t>
  </si>
  <si>
    <t>VN000CQ6BMA1003</t>
  </si>
  <si>
    <t>Era</t>
  </si>
  <si>
    <t>V00CQ6BMAM  060</t>
  </si>
  <si>
    <t>VN000CQ6BMA1003 - Era 90SG BLACK, 6, Medium</t>
  </si>
  <si>
    <t>197063285625</t>
  </si>
  <si>
    <t>VN000A7NWHT1</t>
  </si>
  <si>
    <t>VN000A7NWHT1001</t>
  </si>
  <si>
    <t>SESAME STREET KNOT TEE</t>
  </si>
  <si>
    <t>V00A7NWHT.  L</t>
  </si>
  <si>
    <t>VN000A7NWHT1001 - SESAME STREET KNOT TEE SSME WHITE, Large</t>
  </si>
  <si>
    <t>196573529809</t>
  </si>
  <si>
    <t>VN0A3WF17VJ1</t>
  </si>
  <si>
    <t>VN0A3WF17VJ1006</t>
  </si>
  <si>
    <t>VA3WF17VJ.  XS</t>
  </si>
  <si>
    <t>VN0A3WF17VJ1006 - MN DRILL CHORE COAT NATURAL, X Small</t>
  </si>
  <si>
    <t>196014059247</t>
  </si>
  <si>
    <t>VN0A4BVRY491</t>
  </si>
  <si>
    <t>VN0A4BVRY491011</t>
  </si>
  <si>
    <t>UA SK8-Hi Gore-Tex MTE-3</t>
  </si>
  <si>
    <t>VA4BVRY49M  075</t>
  </si>
  <si>
    <t>VN0A4BVRY491011 - UA SK8-Hi Gore-Tex MTE-3 TO, 7.5, Medium</t>
  </si>
  <si>
    <t>196244768193</t>
  </si>
  <si>
    <t>VN0A4BXB1KP1010</t>
  </si>
  <si>
    <t>VA4BXB1KPM  080</t>
  </si>
  <si>
    <t>VN0A4BXB1KP1010 - MTE UltraRange VR3 Black/Mars, 8, Medium</t>
  </si>
  <si>
    <t>196571299254</t>
  </si>
  <si>
    <t>VN0A7S86CDW1</t>
  </si>
  <si>
    <t>VN0A7S86CDW1006</t>
  </si>
  <si>
    <t>MAMMOTH PO</t>
  </si>
  <si>
    <t>BLACK/VIOLET INDIGO</t>
  </si>
  <si>
    <t>VA7S86CDW.  XXL</t>
  </si>
  <si>
    <t>VN0A7S86CDW1006 - MAMMOTH PO BLACK/VIOLET IN, XX Large</t>
  </si>
  <si>
    <t>196573562301</t>
  </si>
  <si>
    <t>VN0A3Z79YB21</t>
  </si>
  <si>
    <t>VN0A3Z79YB21002</t>
  </si>
  <si>
    <t>WM FLYING V LS RAGLAN</t>
  </si>
  <si>
    <t>White/Black</t>
  </si>
  <si>
    <t>VA3Z79YB2.  S</t>
  </si>
  <si>
    <t>VN0A3Z79YB21002 - WM FLYING V LS RAGLA FLYV WHTBL, Small</t>
  </si>
  <si>
    <t>192362239249</t>
  </si>
  <si>
    <t>VN0A5GRGY281</t>
  </si>
  <si>
    <t>VN0A5GRGY281001</t>
  </si>
  <si>
    <t>WM LEVEL UP BUCKET HAT</t>
  </si>
  <si>
    <t>VA5GRGY28.  ML</t>
  </si>
  <si>
    <t>VN0A5GRGY281001 - WM LEVEL UP BUCKET H Black, Medium/Large</t>
  </si>
  <si>
    <t>195436423865</t>
  </si>
  <si>
    <t>VN00040JBLH1</t>
  </si>
  <si>
    <t>VN00040JBLH1004</t>
  </si>
  <si>
    <t>ROSE CAMO PRINT TEE DRESS</t>
  </si>
  <si>
    <t>V0040JBLH.  XL</t>
  </si>
  <si>
    <t>KIDS DRESSES</t>
  </si>
  <si>
    <t>VN00040JBLH1004 - ROSE TIE DYE TEE DRESS CYCLAMEN, X Large</t>
  </si>
  <si>
    <t>6091 - KD Dresses</t>
  </si>
  <si>
    <t>196571665059</t>
  </si>
  <si>
    <t>VN000CMXBGF1</t>
  </si>
  <si>
    <t>VN000CMXBGF1015</t>
  </si>
  <si>
    <t>V00CMXBGFM  060</t>
  </si>
  <si>
    <t>VN000CMXBGF1015 - SK8-Hi MUBL GRAY, 6, Medium</t>
  </si>
  <si>
    <t>197063277651</t>
  </si>
  <si>
    <t>VN000629KE91</t>
  </si>
  <si>
    <t>VN000629KE91004</t>
  </si>
  <si>
    <t>PERRIS &amp; DENNIS REVERSIBLE TORREY JACKET</t>
  </si>
  <si>
    <t>BLACK/GRAPE LEAF</t>
  </si>
  <si>
    <t>V00629KE9.  S</t>
  </si>
  <si>
    <t>VN000629KE91004 - PERRIS &amp; DENNIS REVERSI BEEN BLAC, Small</t>
  </si>
  <si>
    <t>196573532052</t>
  </si>
  <si>
    <t>VN000JDPCHN1</t>
  </si>
  <si>
    <t>VN000JDPCHN1004</t>
  </si>
  <si>
    <t>VANS CIRCLE CROP CREW</t>
  </si>
  <si>
    <t>V00JDPCHN.  L</t>
  </si>
  <si>
    <t>VN000JDPCHN1004 - VANS CIRCLE CROP CREW CHINTZ ROSE, Large</t>
  </si>
  <si>
    <t>197063658030</t>
  </si>
  <si>
    <t>VN0A7Y3SN421</t>
  </si>
  <si>
    <t>VN0A7Y3SN421004</t>
  </si>
  <si>
    <t>Mini Script Tee-B</t>
  </si>
  <si>
    <t>VA7Y3SN42.  S</t>
  </si>
  <si>
    <t>VN0A7Y3SN421004 - Mini Script Tee-B BLACK/GREY, Small</t>
  </si>
  <si>
    <t>196244424914</t>
  </si>
  <si>
    <t>VN0A5JNMBYP1001</t>
  </si>
  <si>
    <t>VA5JNMBYP.  L</t>
  </si>
  <si>
    <t>VN0A5JNMBYP1001 - MTE Foundry Long MSCA FUDGE, Large</t>
  </si>
  <si>
    <t>196573751750</t>
  </si>
  <si>
    <t>VN0A5HZZ0ZB1013</t>
  </si>
  <si>
    <t>VA5HZZ0ZBM  065</t>
  </si>
  <si>
    <t>VN0A5HZZ0ZB1013 - UA SK8-Hi MTE-2 BLACK, 6.5, Medium</t>
  </si>
  <si>
    <t>196244795151</t>
  </si>
  <si>
    <t>VN000JXUWHT1</t>
  </si>
  <si>
    <t>VN000JXUWHT1003</t>
  </si>
  <si>
    <t>KD Goodness Snakes SS</t>
  </si>
  <si>
    <t>V00JXUWHT.  5</t>
  </si>
  <si>
    <t>VN000JXUWHT1003 - KD Goodness Snakes SS White, 5</t>
  </si>
  <si>
    <t>197641037516</t>
  </si>
  <si>
    <t>VN000AAJCMD1</t>
  </si>
  <si>
    <t>VN000AAJCMD1002</t>
  </si>
  <si>
    <t>CROSSWINDS COAT</t>
  </si>
  <si>
    <t>DEEP FOREST/KANGAROO</t>
  </si>
  <si>
    <t>V00AAJCMD.  XS</t>
  </si>
  <si>
    <t>VN000AAJCMD1002 - CROSSWINDS COAT DEEP FOREST/KAN, X Small</t>
  </si>
  <si>
    <t>196574903356</t>
  </si>
  <si>
    <t>VN0009QPCHA1</t>
  </si>
  <si>
    <t>VN0009QPCHA1012</t>
  </si>
  <si>
    <t>V009QPCHAM  100</t>
  </si>
  <si>
    <t>VN0009QPCHA1012 - SK8-Hi Tapered CTHR HALOG, 10, Medium</t>
  </si>
  <si>
    <t>197065625009</t>
  </si>
  <si>
    <t>VN000HQ5DBC1</t>
  </si>
  <si>
    <t>VN000HQ5DBC1005</t>
  </si>
  <si>
    <t>Cammile Camo Pullover</t>
  </si>
  <si>
    <t>V00HQ5DBC.  M</t>
  </si>
  <si>
    <t>WOMENS SWEATERS</t>
  </si>
  <si>
    <t>VN000HQ5DBC1005 - Cammile Camo Pullover Bungee Cor, Medium</t>
  </si>
  <si>
    <t>6051 - WM Sweaters</t>
  </si>
  <si>
    <t>197065933814</t>
  </si>
  <si>
    <t>VN000HK5BLK1</t>
  </si>
  <si>
    <t>VN000HK5BLK1004</t>
  </si>
  <si>
    <t>EYEBALLIE PO</t>
  </si>
  <si>
    <t>V00HK5BLK.  3</t>
  </si>
  <si>
    <t>VN000HK5BLK1004 - EYEBALLIE PO Black, 3</t>
  </si>
  <si>
    <t>197063500933</t>
  </si>
  <si>
    <t>VN0A5FCCK101</t>
  </si>
  <si>
    <t>VN0A5FCCK101008</t>
  </si>
  <si>
    <t>Skate SK8-Hi</t>
  </si>
  <si>
    <t>PORT/GUM</t>
  </si>
  <si>
    <t>VA5FCCK10M  060</t>
  </si>
  <si>
    <t>VN0A5FCCK101008 - Skate SK8-Hi PORT/GUM, 6, Medium</t>
  </si>
  <si>
    <t>193390934502</t>
  </si>
  <si>
    <t>VN0007RVBLK1</t>
  </si>
  <si>
    <t>VN0007RVBLK1002</t>
  </si>
  <si>
    <t>HFC JEAN JACKET</t>
  </si>
  <si>
    <t>V007RVBLK.  M</t>
  </si>
  <si>
    <t>VN0007RVBLK1002 - HFC JEAN JACKET NTFX STNG BLACK, Medium</t>
  </si>
  <si>
    <t>196570201340</t>
  </si>
  <si>
    <t>VN0008J9BLK1</t>
  </si>
  <si>
    <t>VN0008J9BLK1006</t>
  </si>
  <si>
    <t>DRILL CHORE MTE 1 LONG</t>
  </si>
  <si>
    <t>V008J9BLK.  XXL</t>
  </si>
  <si>
    <t>VN0008J9BLK1006 - DRILL CHORE MTE 1 LONG Black, XX Large</t>
  </si>
  <si>
    <t>196573540033</t>
  </si>
  <si>
    <t>VN0A5HZ6BML1</t>
  </si>
  <si>
    <t>VN0A5HZ6BML1009</t>
  </si>
  <si>
    <t>VA5HZ6BMLM  025</t>
  </si>
  <si>
    <t>VN0A5HZ6BML1009 - UY Slip-On Hi Terrain V M B, 2.5, Medium</t>
  </si>
  <si>
    <t>196244865229</t>
  </si>
  <si>
    <t>VN0008GHCBG1006</t>
  </si>
  <si>
    <t>V008GHCBG.  XXL</t>
  </si>
  <si>
    <t>VN0008GHCBG1006 - BISHOP SS WOVEN GRAPE LEAF/LOD, XX Large</t>
  </si>
  <si>
    <t>196573556270</t>
  </si>
  <si>
    <t>VN000G9S7VJ1</t>
  </si>
  <si>
    <t>VN000G9S7VJ1005</t>
  </si>
  <si>
    <t>STRYKER OVERALL</t>
  </si>
  <si>
    <t>V00G9S7VJ.  XL</t>
  </si>
  <si>
    <t>VN000G9S7VJ1005 - STRYKER OVERALL Natural, X Large</t>
  </si>
  <si>
    <t>197063476450</t>
  </si>
  <si>
    <t>VN0A5EDYOV21</t>
  </si>
  <si>
    <t>VN0A5EDYOV21013</t>
  </si>
  <si>
    <t>MN Range EXP</t>
  </si>
  <si>
    <t>FROST GRAY/WHITE</t>
  </si>
  <si>
    <t>VA5EDYOV2M  065</t>
  </si>
  <si>
    <t>VN0A5EDYOV21013 - MN Range EXP SUCV DGYWH, 6.5, Medium</t>
  </si>
  <si>
    <t>196571159800</t>
  </si>
  <si>
    <t>VN0A38G19G81</t>
  </si>
  <si>
    <t>VN0A38G19G81010</t>
  </si>
  <si>
    <t>(PIG SUEDE)POMEGRNTSNWWHT</t>
  </si>
  <si>
    <t>VA38G19G8M  090</t>
  </si>
  <si>
    <t>VN0A38G19G81010 - UA Old Skool PSDE MDRED, 9, Medium</t>
  </si>
  <si>
    <t>195439335738</t>
  </si>
  <si>
    <t>VN0A4BV41UJ1</t>
  </si>
  <si>
    <t>VN0A4BV41UJ1018</t>
  </si>
  <si>
    <t>NEBULAS BLUE/TRUE WHITE</t>
  </si>
  <si>
    <t>VA4BV41UJM  070</t>
  </si>
  <si>
    <t>VN0A4BV41UJ1018 - UA Era CHBD MBUWH, 7, Medium</t>
  </si>
  <si>
    <t>192825718434</t>
  </si>
  <si>
    <t>VN0A3HMQO991</t>
  </si>
  <si>
    <t>VN0A3HMQO991001</t>
  </si>
  <si>
    <t>BY PENCIL POUCH BOYS</t>
  </si>
  <si>
    <t>Lime Punch</t>
  </si>
  <si>
    <t>VA3HMQO99.  OS</t>
  </si>
  <si>
    <t>KIDS BAGS</t>
  </si>
  <si>
    <t>KIDS FASHION BAGS</t>
  </si>
  <si>
    <t>VN0A3HMQO991001 - BY PENCIL POUCH BOYS Lime Punc, One Size</t>
  </si>
  <si>
    <t>6107 - KD Bags</t>
  </si>
  <si>
    <t>196244869692</t>
  </si>
  <si>
    <t>VN0A5HFABIQ1017</t>
  </si>
  <si>
    <t>VA5HFABIQM  065</t>
  </si>
  <si>
    <t>VN0A5HFABIQ1017 - UA Colfax Boot OLIVE/BLACK, 6.5, Medium</t>
  </si>
  <si>
    <t>196573459328</t>
  </si>
  <si>
    <t>VN0008JFC891</t>
  </si>
  <si>
    <t>VN0008JFC891003</t>
  </si>
  <si>
    <t>V008JFC89.  XXL</t>
  </si>
  <si>
    <t>VN0008JFC891003 - NO HOOD NORRIS MTE 1 PU OLIVE, XX Large</t>
  </si>
  <si>
    <t>196573540507</t>
  </si>
  <si>
    <t>VN0005UKW001</t>
  </si>
  <si>
    <t>VN0005UKW001014</t>
  </si>
  <si>
    <t>V005UKW00M  060</t>
  </si>
  <si>
    <t>VN0005UKW001014 - UA SK8-Hi Reconstruct True Wh, 6, Medium</t>
  </si>
  <si>
    <t>196573414631</t>
  </si>
  <si>
    <t>VN0A3HMQBA51</t>
  </si>
  <si>
    <t>VN0A3HMQBA51001</t>
  </si>
  <si>
    <t>Black/Charcoal</t>
  </si>
  <si>
    <t>VA3HMQBA5.  OS</t>
  </si>
  <si>
    <t>VN0A3HMQBA51001 - BY PENCIL POUCH BOYS Black/Cha, One Size</t>
  </si>
  <si>
    <t>191932786954</t>
  </si>
  <si>
    <t>VN00005VBA21</t>
  </si>
  <si>
    <t>VN00005VBA21009</t>
  </si>
  <si>
    <t>Little Lizzie</t>
  </si>
  <si>
    <t>V0005VBA2M  120</t>
  </si>
  <si>
    <t>VN00005VBA21009 - Little Lizzie BLKWH, 12, Medium</t>
  </si>
  <si>
    <t>196244680686</t>
  </si>
  <si>
    <t>VN0A3TFKQJK1012</t>
  </si>
  <si>
    <t>VA3TFKQJKM  070</t>
  </si>
  <si>
    <t>VN0A3TFKQJK1012 - MN Hi-Standard Pro BENN MARSH, 7, Medium</t>
  </si>
  <si>
    <t>196573282971</t>
  </si>
  <si>
    <t>VN0A2Z3IAMQ1006</t>
  </si>
  <si>
    <t>VA2Z3IAMQM  100</t>
  </si>
  <si>
    <t>VN0A2Z3IAMQ1006 - Rowan 2 true blue/white, 10, Medium</t>
  </si>
  <si>
    <t>197063723226</t>
  </si>
  <si>
    <t>VN0A3TFIGRN1007</t>
  </si>
  <si>
    <t>VA3TFIGRNM  095</t>
  </si>
  <si>
    <t>VN0A3TFIGRN1007 - MN Hi-Standard LL DX MIKE G, 9.5, Medium</t>
  </si>
  <si>
    <t>196573284654</t>
  </si>
  <si>
    <t>VN000JBH11E1</t>
  </si>
  <si>
    <t>VN000JBH11E1003</t>
  </si>
  <si>
    <t>BY Vans Arched II PO</t>
  </si>
  <si>
    <t>gothic grape</t>
  </si>
  <si>
    <t>V00JBH11E.  S</t>
  </si>
  <si>
    <t>VN000JBH11E1003 - BY Vans Arched II PO gothic grape, Small</t>
  </si>
  <si>
    <t>197065464301</t>
  </si>
  <si>
    <t>VN000CRSBMC1</t>
  </si>
  <si>
    <t>VN000CRSBMC1006</t>
  </si>
  <si>
    <t>V00CRSBMCM  130</t>
  </si>
  <si>
    <t>VN000CRSBMC1006 - Knu Stack LACE MULTI, 13, Medium</t>
  </si>
  <si>
    <t>196575274196</t>
  </si>
  <si>
    <t>VN0A5FJ82N11</t>
  </si>
  <si>
    <t>VN0A5FJ82N11008</t>
  </si>
  <si>
    <t>MN AUTHENTIC CHINO RELAXED PANT</t>
  </si>
  <si>
    <t>VA5FJ82N1REG28</t>
  </si>
  <si>
    <t>VN0A5FJ82N11008 - MN AUTHENTIC CHINO R oatmea, 28, Regular</t>
  </si>
  <si>
    <t>195437455278</t>
  </si>
  <si>
    <t>VN000G3NDJR1</t>
  </si>
  <si>
    <t>VN000G3NDJR1002</t>
  </si>
  <si>
    <t>SPITFIRE WHEELS SS WOVEN</t>
  </si>
  <si>
    <t>V00G3NDJR.  XL</t>
  </si>
  <si>
    <t>VN000G3NDJR1002 - SPITFIRE WHEELS SS WOVE SPTF WH, X Large</t>
  </si>
  <si>
    <t>197063516538</t>
  </si>
  <si>
    <t>VN0A7SFXYV91</t>
  </si>
  <si>
    <t>VN0A7SFXYV91004</t>
  </si>
  <si>
    <t>PEACE OF MIND WOVEN SS BOYS</t>
  </si>
  <si>
    <t>CELADON GREEN/TIE DYE</t>
  </si>
  <si>
    <t>VA7SFXYV9.  XL</t>
  </si>
  <si>
    <t>VN0A7SFXYV91004 - PEACE OF MIND WOVEN SS CELADON, X Large</t>
  </si>
  <si>
    <t>196014123597</t>
  </si>
  <si>
    <t>VN0A3B3U5U71</t>
  </si>
  <si>
    <t>VN0A3B3U5U71015</t>
  </si>
  <si>
    <t>UA Old Skool Platform</t>
  </si>
  <si>
    <t>port royale/true white</t>
  </si>
  <si>
    <t>VA3B3U5U7M  130</t>
  </si>
  <si>
    <t>VN0A3B3U5U71015 - UA Old Skool Platfor PORT RO, 13, Medium</t>
  </si>
  <si>
    <t>192825870668</t>
  </si>
  <si>
    <t>VN000QQWBYW1</t>
  </si>
  <si>
    <t>VN000QQWBYW1001</t>
  </si>
  <si>
    <t>CORE BASICS BEANIE</t>
  </si>
  <si>
    <t>V00QQWBYW.  OS</t>
  </si>
  <si>
    <t>KIDS BEANIES</t>
  </si>
  <si>
    <t>VN000QQWBYW1001 - CORE BASICS BEANIE KANGAROO, One Size</t>
  </si>
  <si>
    <t>196574920766</t>
  </si>
  <si>
    <t>VN0005UF7YO1</t>
  </si>
  <si>
    <t>VN0005UF7YO1018</t>
  </si>
  <si>
    <t>V005UF7YOM  040</t>
  </si>
  <si>
    <t>VN0005UF7YO1018 - UA Old Skool CTHR BTRCH, 4, Medium</t>
  </si>
  <si>
    <t>196575151435</t>
  </si>
  <si>
    <t>VN000CVS4MG1</t>
  </si>
  <si>
    <t>VN000CVS4MG1001</t>
  </si>
  <si>
    <t>MTE Sk8-Hi GORE-TEX</t>
  </si>
  <si>
    <t>V00CVS4MGM  120</t>
  </si>
  <si>
    <t>VN000CVS4MG1001 - MTE Sk8-Hi GORE-TEX Incense, 12, Medium</t>
  </si>
  <si>
    <t>197065565220</t>
  </si>
  <si>
    <t>VN000BCEFS81</t>
  </si>
  <si>
    <t>VN000BCEFS81010</t>
  </si>
  <si>
    <t>V00BCEFS8M  115</t>
  </si>
  <si>
    <t>VN000BCEFS81010 - MTE UltraRange Neo VR3 GRF, 11.5, Medium</t>
  </si>
  <si>
    <t>196573435308</t>
  </si>
  <si>
    <t>VN0A5KYCPBQ1</t>
  </si>
  <si>
    <t>VN0A5KYCPBQ1015</t>
  </si>
  <si>
    <t>VA5KYCPBQM  055</t>
  </si>
  <si>
    <t>VN0A5KYCPBQ1015 - UA SK8-Hi MTE-2 PEWTR, 5.5, Medium</t>
  </si>
  <si>
    <t>196244835321</t>
  </si>
  <si>
    <t>VN0009Q7BUG1</t>
  </si>
  <si>
    <t>VN0009Q7BUG1015</t>
  </si>
  <si>
    <t>V009Q7BUGM  055</t>
  </si>
  <si>
    <t>VN0009Q7BUG1015 - Classic Slip-On CTHR CHBD L, 5.5, Medium</t>
  </si>
  <si>
    <t>196573342347</t>
  </si>
  <si>
    <t>VN000G70BLK1</t>
  </si>
  <si>
    <t>VN000G70BLK1006</t>
  </si>
  <si>
    <t>SMILING SUN RELAXED FLEECE SHORT</t>
  </si>
  <si>
    <t>V00G70BLKREGM</t>
  </si>
  <si>
    <t>VN000G70BLK1006 - SMILING SUN RELAXED FLE, Medium, Regular</t>
  </si>
  <si>
    <t>197063453680</t>
  </si>
  <si>
    <t>VN000GF4BLK1</t>
  </si>
  <si>
    <t>VN000GF4BLK1004</t>
  </si>
  <si>
    <t>PIZZA SKULL SS</t>
  </si>
  <si>
    <t>V00GF4BLK.  XL</t>
  </si>
  <si>
    <t>VN000GF4BLK1004 - PIZZA SKULL SS Black, X Large</t>
  </si>
  <si>
    <t>197063405832</t>
  </si>
  <si>
    <t>VN0A4UWMHNY1</t>
  </si>
  <si>
    <t>VN0A4UWMHNY1019</t>
  </si>
  <si>
    <t>Honey Gold</t>
  </si>
  <si>
    <t>VA4UWMHNYM  035</t>
  </si>
  <si>
    <t>VN0A4UWMHNY1019 - UA UltraRange EXO SE DKBLU, 3.5, Medium</t>
  </si>
  <si>
    <t>196571304835</t>
  </si>
  <si>
    <t>VN0A4U1KBP11</t>
  </si>
  <si>
    <t>VN0A4U1KBP11014</t>
  </si>
  <si>
    <t>VA4U1KBP1M  050</t>
  </si>
  <si>
    <t>VN0A4U1KBP11014 - MTE UltraRange EXO AUFA MSHMT, 5, Medium</t>
  </si>
  <si>
    <t>196573452305</t>
  </si>
  <si>
    <t>VN000G7XAHU1</t>
  </si>
  <si>
    <t>VN000G7XAHU1013</t>
  </si>
  <si>
    <t>CHECK-5 PRINTED LOOSE DENIM PANT</t>
  </si>
  <si>
    <t>Vintage Indigo</t>
  </si>
  <si>
    <t>V00G7XAHUREG34</t>
  </si>
  <si>
    <t>34</t>
  </si>
  <si>
    <t>MENS DENIM</t>
  </si>
  <si>
    <t>VN000G7XAHU1013 - CHECK-5 PRINTED LOOSE D Vin, 34, Regular</t>
  </si>
  <si>
    <t>197063449010</t>
  </si>
  <si>
    <t>VN0A5FCBWWW1</t>
  </si>
  <si>
    <t>VN0A5FCBWWW1008</t>
  </si>
  <si>
    <t>White/White</t>
  </si>
  <si>
    <t>VA5FCBWWWM  080</t>
  </si>
  <si>
    <t>VN0A5FCBWWW1008 - Skate Old Skool LTHR WHITE, 8, Medium</t>
  </si>
  <si>
    <t>197063315711</t>
  </si>
  <si>
    <t>VN0A5HZ5KOU1</t>
  </si>
  <si>
    <t>VN0A5HZ5KOU1008</t>
  </si>
  <si>
    <t>UY SK8-Hi MTE-1</t>
  </si>
  <si>
    <t>VA5HZ5KOUM  030</t>
  </si>
  <si>
    <t>VN0A5HZ5KOU1008 - UY SK8-Hi MTE-1 BLACK/ASPHALT, 3, Medium</t>
  </si>
  <si>
    <t>196244864949</t>
  </si>
  <si>
    <t>VN0008KWBR41</t>
  </si>
  <si>
    <t>VN0008KWBR41004</t>
  </si>
  <si>
    <t>PRIMARY SOLID ELASTIC BOARDSHORT</t>
  </si>
  <si>
    <t>VANS TEAL</t>
  </si>
  <si>
    <t>V008KWBR4REGS</t>
  </si>
  <si>
    <t>VN0008KWBR41004 - PRIMARY SOLID ELASTIC B, Small, Regular</t>
  </si>
  <si>
    <t>196571762659</t>
  </si>
  <si>
    <t>VN0007PVB9M1</t>
  </si>
  <si>
    <t>VN0007PVB9M1007</t>
  </si>
  <si>
    <t>JN SK8-Hi Zip</t>
  </si>
  <si>
    <t>V007PVB9MM  065</t>
  </si>
  <si>
    <t>VN0007PVB9M1007 - JN SK8-Hi Zip FLME BLACK, 6.5, Medium</t>
  </si>
  <si>
    <t>197641107141</t>
  </si>
  <si>
    <t>VN000HHWC9J1</t>
  </si>
  <si>
    <t>VN000HHWC9J1003</t>
  </si>
  <si>
    <t>Drew Rib LS Top</t>
  </si>
  <si>
    <t>V00HHWC9J.  XS</t>
  </si>
  <si>
    <t>VN000HHWC9J1003 - Drew Rib LS Top AUBURN, X Small</t>
  </si>
  <si>
    <t>197065456696</t>
  </si>
  <si>
    <t>VN000CP6DJR1</t>
  </si>
  <si>
    <t>VN000CP6DJR1008</t>
  </si>
  <si>
    <t>V00CP6DJRM  085</t>
  </si>
  <si>
    <t>VN000CP6DJR1008 - Knu Stack SKAT WHITE, 8.5, Medium</t>
  </si>
  <si>
    <t>197063285229</t>
  </si>
  <si>
    <t>VN0A5I111OJ1</t>
  </si>
  <si>
    <t>VN0A5I111OJ1018</t>
  </si>
  <si>
    <t>Blackout</t>
  </si>
  <si>
    <t>VA5I111OJM  040</t>
  </si>
  <si>
    <t>VN0A5I111OJ1018 - UA SK8-Hi GORE-TEX MTE-3 Blac, 4, Medium</t>
  </si>
  <si>
    <t>196244796967</t>
  </si>
  <si>
    <t>VN000BCCBLK1005</t>
  </si>
  <si>
    <t>V00BCCBLKM  070</t>
  </si>
  <si>
    <t>VN000BCCBLK1005 - MTE Slide-On VR3Cush Black, 7, Medium</t>
  </si>
  <si>
    <t>196573359918</t>
  </si>
  <si>
    <t>VN0A5I1QBKA1</t>
  </si>
  <si>
    <t>VN0A5I1QBKA1001</t>
  </si>
  <si>
    <t>WM OFFSIDES BUCKET HAT</t>
  </si>
  <si>
    <t>VA5I1QBKA.  ML</t>
  </si>
  <si>
    <t>VN0A5I1QBKA1001 - WM OFFSIDES BUCKET H Black, Medium/Large</t>
  </si>
  <si>
    <t>196571463914</t>
  </si>
  <si>
    <t>VN000HC1C9J1004</t>
  </si>
  <si>
    <t>V00HC1C9J.  XXS</t>
  </si>
  <si>
    <t>VN000HC1C9J1004 - Retro V OS Hoodie AUBURN, XX Small</t>
  </si>
  <si>
    <t>197065452070</t>
  </si>
  <si>
    <t>VN0A3HL3DAO1</t>
  </si>
  <si>
    <t>VN0A3HL3DAO1005</t>
  </si>
  <si>
    <t>DARK FOREST/ELM</t>
  </si>
  <si>
    <t>VA3HL3DAO.  XS</t>
  </si>
  <si>
    <t>VN0A3HL3DAO1005 - MN MONTEREY III Dark Forest/Elm, X Small</t>
  </si>
  <si>
    <t>197065713829</t>
  </si>
  <si>
    <t>VN0007P42031006</t>
  </si>
  <si>
    <t>V007P4203M  075</t>
  </si>
  <si>
    <t>VN0007P42031006 - SK8-Hi Reissue Side Zip S M, 7.5, Medium</t>
  </si>
  <si>
    <t>196571196157</t>
  </si>
  <si>
    <t>VN00037YN4N1</t>
  </si>
  <si>
    <t>VN00037YN4N1001</t>
  </si>
  <si>
    <t>BEAR FRIENDS CANOODLE</t>
  </si>
  <si>
    <t>TROPICAL PEACH</t>
  </si>
  <si>
    <t>V0037YN4N.  651</t>
  </si>
  <si>
    <t>VN00037YN4N1001 - BEAR FRIENDS CANOODLE TROPICAL P, 6.5-10</t>
  </si>
  <si>
    <t>196571419478</t>
  </si>
  <si>
    <t>VN00040JBLH1003</t>
  </si>
  <si>
    <t>V0040JBLH.  S</t>
  </si>
  <si>
    <t>VN00040JBLH1003 - ROSE TIE DYE TEE DRESS CYCLAMEN, Small</t>
  </si>
  <si>
    <t>196571664960</t>
  </si>
  <si>
    <t>VN0007QQFTB1016</t>
  </si>
  <si>
    <t>V007QQFTBM  110</t>
  </si>
  <si>
    <t>VN0007QQFTB1016 - Zahba Fatigue/Black, 11, Medium</t>
  </si>
  <si>
    <t>196573491397</t>
  </si>
  <si>
    <t>VN0A5FJ8BLK1</t>
  </si>
  <si>
    <t>VN0A5FJ8BLK1007</t>
  </si>
  <si>
    <t>VA5FJ8BLKREG28</t>
  </si>
  <si>
    <t>VN0A5FJ8BLK1007 - MN AUTHENTIC CHINO R Black, 28, Regular</t>
  </si>
  <si>
    <t>195437455209</t>
  </si>
  <si>
    <t>VN0A4BXBBAE1</t>
  </si>
  <si>
    <t>VN0A4BXBBAE1015</t>
  </si>
  <si>
    <t>VA4BXBBAEM  105</t>
  </si>
  <si>
    <t>VN0A4BXBBAE1015 - MTE UltraRange VR3 MUSTARD, 10.5, Medium</t>
  </si>
  <si>
    <t>196573452299</t>
  </si>
  <si>
    <t>VN0005UVBD31003</t>
  </si>
  <si>
    <t>V005UVBD3M  115</t>
  </si>
  <si>
    <t>VN0005UVBD31003 - Colfax Boot MTE-1 CSTL COB, 11.5, Medium</t>
  </si>
  <si>
    <t>196570711764</t>
  </si>
  <si>
    <t>VN000GJGDDN1</t>
  </si>
  <si>
    <t>VN000GJGDDN1011</t>
  </si>
  <si>
    <t>GROUNDWORK LONG DENIM SHORT</t>
  </si>
  <si>
    <t>Dark Denim</t>
  </si>
  <si>
    <t>V00GJGDDN.  24</t>
  </si>
  <si>
    <t>24</t>
  </si>
  <si>
    <t>WOMENS SHORTS</t>
  </si>
  <si>
    <t>VN000GJGDDN1011 - GROUNDWORK LONG DENIM S Dark Denim, 24</t>
  </si>
  <si>
    <t>6055 - WM Shorts</t>
  </si>
  <si>
    <t>197063478317</t>
  </si>
  <si>
    <t>VN0A5KR5BH71</t>
  </si>
  <si>
    <t>VN0A5KR5BH71018</t>
  </si>
  <si>
    <t>LIGHT GRAY</t>
  </si>
  <si>
    <t>VA5KR5BH7M  055</t>
  </si>
  <si>
    <t>VN0A5KR5BH71018 - UA Cruze Too CC MUBL GRAY, 5.5, Medium</t>
  </si>
  <si>
    <t>196574884907</t>
  </si>
  <si>
    <t>VN0008N5CR61010</t>
  </si>
  <si>
    <t>V008N5CR6REG34</t>
  </si>
  <si>
    <t>VN0008N5CR61010 - SERVICE CARGO CORD LOOS COF, 34, Regular</t>
  </si>
  <si>
    <t>197063453260</t>
  </si>
  <si>
    <t>VN0A4BWLOBL1012</t>
  </si>
  <si>
    <t>VA4BWLOBLM  075</t>
  </si>
  <si>
    <t>VN0A4BWLOBL1012 - UA Circle Vee DKBLU, 7.5, Medium</t>
  </si>
  <si>
    <t>196571160325</t>
  </si>
  <si>
    <t>VN0009QRBQL1</t>
  </si>
  <si>
    <t>VN0009QRBQL1004</t>
  </si>
  <si>
    <t>SK8-Low</t>
  </si>
  <si>
    <t>V009QRBQLM  050</t>
  </si>
  <si>
    <t>VN0009QRBQL1004 - SK8-Low 2TNE ROSES, 5, Medium</t>
  </si>
  <si>
    <t>196573355125</t>
  </si>
  <si>
    <t>VN0A5KYCZF51</t>
  </si>
  <si>
    <t>VN0A5KYCZF51008</t>
  </si>
  <si>
    <t>Khaki/Black</t>
  </si>
  <si>
    <t>VA5KYCZF5M  090</t>
  </si>
  <si>
    <t>VN0A5KYCZF51008 - UA SK8-Hi MTE-2 DBEIG, 9, Medium</t>
  </si>
  <si>
    <t>196244836311</t>
  </si>
  <si>
    <t>VN000BCGW9Q1</t>
  </si>
  <si>
    <t>VN000BCGW9Q1003</t>
  </si>
  <si>
    <t>GUM/BLACK</t>
  </si>
  <si>
    <t>V00BCGW9QM  050</t>
  </si>
  <si>
    <t>VN000BCGW9Q1003 - COLFAX BOOT MTE-1 GUM/BLACK, 5, Medium</t>
  </si>
  <si>
    <t>196573361355</t>
  </si>
  <si>
    <t>VN000GM3WHT1</t>
  </si>
  <si>
    <t>VN000GM3WHT1001</t>
  </si>
  <si>
    <t>Authentic Crew</t>
  </si>
  <si>
    <t>V00GM3WHT.  659</t>
  </si>
  <si>
    <t>VN000GM3WHT1001 - Authentic Crew White, 6.5-9</t>
  </si>
  <si>
    <t>197065711139</t>
  </si>
  <si>
    <t>VN0005U9BLL1</t>
  </si>
  <si>
    <t>VN0005U9BLL1006</t>
  </si>
  <si>
    <t>FRENCH OAK</t>
  </si>
  <si>
    <t>V005U9BLLM  100</t>
  </si>
  <si>
    <t>VN0005U9BLL1006 - UA SK8-Hi CTHR FRNOK, 10, Medium</t>
  </si>
  <si>
    <t>196571272790</t>
  </si>
  <si>
    <t>VN0A5JICJVY1002</t>
  </si>
  <si>
    <t>VA5JICJVYM  080</t>
  </si>
  <si>
    <t>VN0A5JICJVY1002 - Skate Rowan BLANC DE BLANC, 8, Medium</t>
  </si>
  <si>
    <t>197063317654</t>
  </si>
  <si>
    <t>VN0A5JICBLU1</t>
  </si>
  <si>
    <t>VN0A5JICBLU1009</t>
  </si>
  <si>
    <t>VA5JICBLUM  085</t>
  </si>
  <si>
    <t>VN0A5JICBLU1009 - Skate Rowan LTHR DBLUE, 8.5, Medium</t>
  </si>
  <si>
    <t>196573401808</t>
  </si>
  <si>
    <t>VN000CT8C9J1</t>
  </si>
  <si>
    <t>VN000CT8C9J1006</t>
  </si>
  <si>
    <t>V00CT8C9JM  100</t>
  </si>
  <si>
    <t>VN000CT8C9J1006 - Old Skool CTHR AUBRN, 10, Medium</t>
  </si>
  <si>
    <t>197065646578</t>
  </si>
  <si>
    <t>VN0009QPBUG1</t>
  </si>
  <si>
    <t>VN0009QPBUG1003</t>
  </si>
  <si>
    <t>V009QPBUGM  045</t>
  </si>
  <si>
    <t>VN0009QPBUG1003 - SK8-Hi Tapered CTHR LUPIN, 4.5, Medium</t>
  </si>
  <si>
    <t>196573353442</t>
  </si>
  <si>
    <t>VN0A5KRSRV21</t>
  </si>
  <si>
    <t>VN0A5KRSRV21007</t>
  </si>
  <si>
    <t>STORMY WEATHER</t>
  </si>
  <si>
    <t>VA5KRSRV2M  095</t>
  </si>
  <si>
    <t>VN0A5KRSRV21007 - UA Old Skool VINT BLACK, 9.5, Medium</t>
  </si>
  <si>
    <t>196244818621</t>
  </si>
  <si>
    <t>VN000GGDBLK1001</t>
  </si>
  <si>
    <t>V00GGDBLK.  XL</t>
  </si>
  <si>
    <t>VN000GGDBLK1001 - GROWING IDEAS CREW CROP Black, X Large</t>
  </si>
  <si>
    <t>197063406211</t>
  </si>
  <si>
    <t>VN0A2XSBPHN1016</t>
  </si>
  <si>
    <t>VA2XSBPHN.  110</t>
  </si>
  <si>
    <t>VN0A2XSBPHN1016 - UA SK8-Hi Reissue (FLAME)BLA, 11, Medium</t>
  </si>
  <si>
    <t>191163544804</t>
  </si>
  <si>
    <t>VN0A7PNCC8B1</t>
  </si>
  <si>
    <t>VN0A7PNCC8B1003</t>
  </si>
  <si>
    <t>WM FLYING V BRALETTE</t>
  </si>
  <si>
    <t>SWEET LAVENDER</t>
  </si>
  <si>
    <t>VA7PNCC8B.  S</t>
  </si>
  <si>
    <t>VN0A7PNCC8B1003 - WM FLYING V BRALETTE FLYV SWTLV, Small</t>
  </si>
  <si>
    <t>196573752146</t>
  </si>
  <si>
    <t>VN0A4BV10GS1</t>
  </si>
  <si>
    <t>VN0A4BV10GS1005</t>
  </si>
  <si>
    <t>(PATTERN CAMO) BLK/TR WHT</t>
  </si>
  <si>
    <t>VA4BV10GSM  050</t>
  </si>
  <si>
    <t>VN0A4BV10GS1005 - TD SK8-Hi Zip PRCM BLKWH, 5, Medium</t>
  </si>
  <si>
    <t>192824791209</t>
  </si>
  <si>
    <t>VN0A5KS4JCN1010</t>
  </si>
  <si>
    <t>VA5KS4JCNM  080</t>
  </si>
  <si>
    <t>VN0A5KS4JCN1010 - UA UltraRange EXO MTE-1 BLUES, 8, Medium</t>
  </si>
  <si>
    <t>196573473690</t>
  </si>
  <si>
    <t>VN0A7UEPYJ01</t>
  </si>
  <si>
    <t>VN0A7UEPYJ01001</t>
  </si>
  <si>
    <t>Pencil Pouch-B</t>
  </si>
  <si>
    <t>SLEEPY ROSE</t>
  </si>
  <si>
    <t>VA7UEPYJ0.  OS</t>
  </si>
  <si>
    <t>VN0A7UEPYJ01001 - Pencil Pouch-B SLEEPY ROSE, One Size</t>
  </si>
  <si>
    <t>196573029415</t>
  </si>
  <si>
    <t>VN0A5HZ3Y491</t>
  </si>
  <si>
    <t>VN0A5HZ3Y491001</t>
  </si>
  <si>
    <t>TD SK8-Hi Zip MTE-1</t>
  </si>
  <si>
    <t>VA5HZ3Y49M  100</t>
  </si>
  <si>
    <t>VN0A5HZ3Y491001 - TD SK8-Hi Zip MTE-1 PLAD MBW, 10, Medium</t>
  </si>
  <si>
    <t>196244730619</t>
  </si>
  <si>
    <t>VN0A4BTORV21</t>
  </si>
  <si>
    <t>VN0A4BTORV21015</t>
  </si>
  <si>
    <t>UA Era Stacked</t>
  </si>
  <si>
    <t>VA4BTORV2M  055</t>
  </si>
  <si>
    <t>VN0A4BTORV21015 - UA Era Stacked CNVS BLACK, 5.5, Medium</t>
  </si>
  <si>
    <t>196244765321</t>
  </si>
  <si>
    <t>VN000CS02391</t>
  </si>
  <si>
    <t>VN000CS02391009</t>
  </si>
  <si>
    <t>GRAY/BLACK</t>
  </si>
  <si>
    <t>V00CS0239M  045</t>
  </si>
  <si>
    <t>VN000CS02391009 - Knu Skool PIGS MDGRY, 4.5, Medium</t>
  </si>
  <si>
    <t>197065544805</t>
  </si>
  <si>
    <t>VN0A53P2D451</t>
  </si>
  <si>
    <t>VN0A53P2D451001</t>
  </si>
  <si>
    <t>FLYING V CREW</t>
  </si>
  <si>
    <t>VA53P2D45.  L</t>
  </si>
  <si>
    <t>VN0A53P2D451001 - FLYING V CREW FLYV LAVEN, Large</t>
  </si>
  <si>
    <t>197642103210</t>
  </si>
  <si>
    <t>VN0A5FJ85TU1</t>
  </si>
  <si>
    <t>VN0A5FJ85TU1011</t>
  </si>
  <si>
    <t>True Navy</t>
  </si>
  <si>
    <t>VA5FJ85TUREG30</t>
  </si>
  <si>
    <t>30</t>
  </si>
  <si>
    <t>VN0A5FJ85TU1011 - MN AUTHENTIC CHINO R TRUE N, 30, Regular</t>
  </si>
  <si>
    <t>196014245237</t>
  </si>
  <si>
    <t>VN000JQRCIC1</t>
  </si>
  <si>
    <t>VN000JQRCIC1001</t>
  </si>
  <si>
    <t>MTE Warp Check LS Tee</t>
  </si>
  <si>
    <t>WARM OLIVE</t>
  </si>
  <si>
    <t>V00JQRCIC.  L</t>
  </si>
  <si>
    <t>VN000JQRCIC1001 - MTE Warp Check LS Tee WARM OLIVE, Large</t>
  </si>
  <si>
    <t>197065467296</t>
  </si>
  <si>
    <t>VN0A4BV10GS1011</t>
  </si>
  <si>
    <t>VA4BV10GSM  040</t>
  </si>
  <si>
    <t>VN0A4BV10GS1011 - TD SK8-Hi Zip PRCM BLKWH, 4, Medium</t>
  </si>
  <si>
    <t>192824790226</t>
  </si>
  <si>
    <t>VN0A3HMQ9RJ1</t>
  </si>
  <si>
    <t>VN0A3HMQ9RJ1001</t>
  </si>
  <si>
    <t>True Black</t>
  </si>
  <si>
    <t>VA3HMQ9RJ.  OS</t>
  </si>
  <si>
    <t>VN0A3HMQ9RJ1001 - BY PENCIL POUCH BOYS True Blac, One Size</t>
  </si>
  <si>
    <t>196574920940</t>
  </si>
  <si>
    <t>VN000GH7CHF1</t>
  </si>
  <si>
    <t>VN000GH7CHF1006</t>
  </si>
  <si>
    <t>INSIDE OUT LS BFF</t>
  </si>
  <si>
    <t>V00GH7CHF.  S</t>
  </si>
  <si>
    <t>VN000GH7CHF1006 - INSIDE OUT LS BFF PALE AQUA, Small</t>
  </si>
  <si>
    <t>197063517696</t>
  </si>
  <si>
    <t>VN0007PHB9M1</t>
  </si>
  <si>
    <t>VN0007PHB9M1010</t>
  </si>
  <si>
    <t>Skate Authentic Mid</t>
  </si>
  <si>
    <t>V007PHB9MM  075</t>
  </si>
  <si>
    <t>VN0007PHB9M1010 - Skate Authentic Mid CULT BL, 7.5, Medium</t>
  </si>
  <si>
    <t>197642139745</t>
  </si>
  <si>
    <t>VN0A4BUX31M1</t>
  </si>
  <si>
    <t>VN0A4BUX31M1001</t>
  </si>
  <si>
    <t>(SLIME FLAME) BLK/TR WHT</t>
  </si>
  <si>
    <t>VA4BUX31MM  105</t>
  </si>
  <si>
    <t>VN0A4BUX31M1001 - UY SK8-Hi Zip SMFM BLKWH, 10.5, Medium</t>
  </si>
  <si>
    <t>194903635329</t>
  </si>
  <si>
    <t>VN000HVJ4OU1</t>
  </si>
  <si>
    <t>VN000HVJ4OU1004</t>
  </si>
  <si>
    <t>Habitat Crew-B</t>
  </si>
  <si>
    <t>Concrete Heather</t>
  </si>
  <si>
    <t>V00HVJ4OU.  M</t>
  </si>
  <si>
    <t>VN000HVJ4OU1004 - Habitat Crew-B Concrete Heathe, Medium</t>
  </si>
  <si>
    <t>197064866397</t>
  </si>
  <si>
    <t>VN000BVFBLK1004</t>
  </si>
  <si>
    <t>V00BVFBLKM  075</t>
  </si>
  <si>
    <t>VN000BVFBLK1004 - UltraRange Hi V MTE-1 Black, 7.5, Medium</t>
  </si>
  <si>
    <t>196573436022</t>
  </si>
  <si>
    <t>VN0A5HZ5KOU1011</t>
  </si>
  <si>
    <t>VA5HZ5KOUM  015</t>
  </si>
  <si>
    <t>VN0A5HZ5KOU1011 - UY SK8-Hi MTE-1 BLACK/ASPHA, 1.5, Medium</t>
  </si>
  <si>
    <t>196244864772</t>
  </si>
  <si>
    <t>VN0008MWBLK1009</t>
  </si>
  <si>
    <t>V008MWBLKREG38</t>
  </si>
  <si>
    <t>38</t>
  </si>
  <si>
    <t>VN0008MWBLK1009 - MIKEY FEB EVER-RIDE BOA MIF, 38, Regular</t>
  </si>
  <si>
    <t>196573541344</t>
  </si>
  <si>
    <t>VN000GMSBLK1</t>
  </si>
  <si>
    <t>VN000GMSBLK1001</t>
  </si>
  <si>
    <t>RESORT CANOODLE</t>
  </si>
  <si>
    <t>V00GMSBLK.  651</t>
  </si>
  <si>
    <t>VN000GMSBLK1001 - RESORT CANOODLE Black, 6.5-10</t>
  </si>
  <si>
    <t>197063495475</t>
  </si>
  <si>
    <t>VN0A5JICBLU1013</t>
  </si>
  <si>
    <t>VA5JICBLUM  065</t>
  </si>
  <si>
    <t>VN0A5JICBLU1013 - Skate Rowan LTHR DBLUE, 6.5, Medium</t>
  </si>
  <si>
    <t>196573401143</t>
  </si>
  <si>
    <t>VN000F021OU1</t>
  </si>
  <si>
    <t>VN000F021OU1001</t>
  </si>
  <si>
    <t>Zulks Belt</t>
  </si>
  <si>
    <t>V00F021OU.  32</t>
  </si>
  <si>
    <t>32</t>
  </si>
  <si>
    <t>MENS MISC ACCESSORIES</t>
  </si>
  <si>
    <t>MENS BELTS</t>
  </si>
  <si>
    <t>VN000F021OU1001 - Zulks Belt Brown Sugar, 32</t>
  </si>
  <si>
    <t>102 - ACC_Belts</t>
  </si>
  <si>
    <t>6136 - UX Belts</t>
  </si>
  <si>
    <t>197065837808</t>
  </si>
  <si>
    <t>VN00076XBQC1</t>
  </si>
  <si>
    <t>VN00076XBQC1004</t>
  </si>
  <si>
    <t>GIRLS JESSIE DRESS</t>
  </si>
  <si>
    <t>CLEARLY AQUA</t>
  </si>
  <si>
    <t>V0076XBQC.  L</t>
  </si>
  <si>
    <t>VN00076XBQC1004 - GIRLS JESSIE DRESS CLEARLY AQUA, Large</t>
  </si>
  <si>
    <t>196571430268</t>
  </si>
  <si>
    <t>VN000G6C1O71</t>
  </si>
  <si>
    <t>VN000G6C1O71001</t>
  </si>
  <si>
    <t>RANGE RELAXED SPORT PANT</t>
  </si>
  <si>
    <t>V00G6C1O7REGS</t>
  </si>
  <si>
    <t>VN000G6C1O71001 - RANGE RELAXED SPORT PAN, Small, Regular</t>
  </si>
  <si>
    <t>197063452188</t>
  </si>
  <si>
    <t>VN000D09C9J1</t>
  </si>
  <si>
    <t>VN000D09C9J1002</t>
  </si>
  <si>
    <t>V00D09C9JM  100</t>
  </si>
  <si>
    <t>VN000D09C9J1002 - Sport Low CTHR AUBRN, 10, Medium</t>
  </si>
  <si>
    <t>197065682132</t>
  </si>
  <si>
    <t>VN000XSXBLK1</t>
  </si>
  <si>
    <t>VN000XSXBLK1001</t>
  </si>
  <si>
    <t>MN CLASSIC KICK (9.5-13, 3PK)</t>
  </si>
  <si>
    <t>VXSXBLK  .  OS</t>
  </si>
  <si>
    <t>VN000XSXBLK1001 - MN CLASSIC KICK (9.5 Black, One Size</t>
  </si>
  <si>
    <t>888366278055</t>
  </si>
  <si>
    <t>VN0A5JIEB9M1</t>
  </si>
  <si>
    <t>VN0A5JIEB9M1009</t>
  </si>
  <si>
    <t>VA5JIEB9MM  085</t>
  </si>
  <si>
    <t>VN0A5JIEB9M1009 - Skate Kyle Walker Black/Gum, 8.5, Medium</t>
  </si>
  <si>
    <t>196244733146</t>
  </si>
  <si>
    <t>VN000J42BLK1</t>
  </si>
  <si>
    <t>VN000J42BLK1001</t>
  </si>
  <si>
    <t>Off The Wall Board Pullover-B</t>
  </si>
  <si>
    <t>V00J42BLK.  L</t>
  </si>
  <si>
    <t>VN000J42BLK1001 - Off The Wall Board Pu-B Black, Large</t>
  </si>
  <si>
    <t>197064868971</t>
  </si>
  <si>
    <t>VN0A2Z4CRF81</t>
  </si>
  <si>
    <t>VN0A2Z4CRF81001</t>
  </si>
  <si>
    <t>Seldan</t>
  </si>
  <si>
    <t>PEACH BLUSH</t>
  </si>
  <si>
    <t>VA2Z4CRF8M  095</t>
  </si>
  <si>
    <t>VN0A2Z4CRF81001 - Seldan TLGM BORNG, 9.5, Medium</t>
  </si>
  <si>
    <t>197065777814</t>
  </si>
  <si>
    <t>VN0007NTBGK1</t>
  </si>
  <si>
    <t>VN0007NTBGK1008</t>
  </si>
  <si>
    <t>V007NTBGKM  070</t>
  </si>
  <si>
    <t>VN0007NTBGK1008 - UA Old Skool RAIN MULTI, 7, Medium</t>
  </si>
  <si>
    <t>196573427785</t>
  </si>
  <si>
    <t>VN000CMXBGF1014</t>
  </si>
  <si>
    <t>V00CMXBGFM  065</t>
  </si>
  <si>
    <t>VN000CMXBGF1014 - SK8-Hi MUBL GRAY, 6.5, Medium</t>
  </si>
  <si>
    <t>197063277699</t>
  </si>
  <si>
    <t>VN0009RDBMX1</t>
  </si>
  <si>
    <t>VN0009RDBMX1019</t>
  </si>
  <si>
    <t>Sk8-Hi Wide</t>
  </si>
  <si>
    <t>V009RDBMXW  050</t>
  </si>
  <si>
    <t>VN0009RDBMX1019 - Sk8-Hi Wide BLKWH, 5, Wide</t>
  </si>
  <si>
    <t>196570766559</t>
  </si>
  <si>
    <t>VN0009R9BMV1</t>
  </si>
  <si>
    <t>VN0009R9BMV1003</t>
  </si>
  <si>
    <t>SK8-Hi Reissue Side Zip</t>
  </si>
  <si>
    <t>V009R9BMVM  040</t>
  </si>
  <si>
    <t>VN0009R9BMV1003 - SK8-Hi Reissue Side Zip ANIM, 4, Medium</t>
  </si>
  <si>
    <t>197063649601</t>
  </si>
  <si>
    <t>VN0A54G1LV91</t>
  </si>
  <si>
    <t>VN0A54G1LV91011</t>
  </si>
  <si>
    <t>MN Aura Pro</t>
  </si>
  <si>
    <t>TOBACCO/GUM</t>
  </si>
  <si>
    <t>VA54G1LV9M  075</t>
  </si>
  <si>
    <t>VN0A54G1LV91011 - MN Aura Pro TOBACCO/GUM, 7.5, Medium</t>
  </si>
  <si>
    <t>196573285750</t>
  </si>
  <si>
    <t>VN000CTNLDN1002</t>
  </si>
  <si>
    <t>V00CTNLDNM  130</t>
  </si>
  <si>
    <t>VN000CTNLDN1002 - Speed LS UTLY DKGRN, 13, Medium</t>
  </si>
  <si>
    <t>197065652784</t>
  </si>
  <si>
    <t>VN0A5HZY6BT1</t>
  </si>
  <si>
    <t>VN0A5HZY6BT1004</t>
  </si>
  <si>
    <t>Black/True White</t>
  </si>
  <si>
    <t>VA5HZY6BTM  100</t>
  </si>
  <si>
    <t>VN0A5HZY6BT1004 - UA SK8-Hi MTE-1 BLACK/TRUE W, 10, Medium</t>
  </si>
  <si>
    <t>195439366329</t>
  </si>
  <si>
    <t>VN0A4BVZBMB1</t>
  </si>
  <si>
    <t>VN0A4BVZBMB1019</t>
  </si>
  <si>
    <t>UA Classic Slip-On Mule Stacked</t>
  </si>
  <si>
    <t>VA4BVZBMBM  035</t>
  </si>
  <si>
    <t>VN0A4BVZBMB1019 - UA Classic Slip-On Mule S I, 3.5, Medium</t>
  </si>
  <si>
    <t>196570615499</t>
  </si>
  <si>
    <t>VN0A4BWLOBL1006</t>
  </si>
  <si>
    <t>VA4BWLOBLM  045</t>
  </si>
  <si>
    <t>VN0A4BWLOBL1006 - UA Circle Vee DKBLU, 4.5, Medium</t>
  </si>
  <si>
    <t>196571159381</t>
  </si>
  <si>
    <t>VN000FTEBLK1</t>
  </si>
  <si>
    <t>VN000FTEBLK1002</t>
  </si>
  <si>
    <t>SPOOKY VANS CREW SOCK</t>
  </si>
  <si>
    <t>V00FTEBLK.  16</t>
  </si>
  <si>
    <t>016</t>
  </si>
  <si>
    <t>KIDS FASHION SOCKS</t>
  </si>
  <si>
    <t>VN000FTEBLK1002 - SPOOKY VANS CREW SOCK Black, 1-6</t>
  </si>
  <si>
    <t>196574871136</t>
  </si>
  <si>
    <t>VN0A5HU9PWT1</t>
  </si>
  <si>
    <t>VN0A5HU9PWT1012</t>
  </si>
  <si>
    <t>MY Filmore Hi VansGuard</t>
  </si>
  <si>
    <t>Pewter</t>
  </si>
  <si>
    <t>VA5HU9PWTM  105</t>
  </si>
  <si>
    <t>VN0A5HU9PWT1012 - MY Filmore Hi VansGuard SS, 10.5, Medium</t>
  </si>
  <si>
    <t>196570647247</t>
  </si>
  <si>
    <t>VN000D0HM8I1</t>
  </si>
  <si>
    <t>VN000D0HM8I1006</t>
  </si>
  <si>
    <t>MTE SK8-Hi</t>
  </si>
  <si>
    <t>V00D0HM8IM  105</t>
  </si>
  <si>
    <t>VN000D0HM8I1006 - MTE SK8-Hi GRAY MIST, 10.5, Medium</t>
  </si>
  <si>
    <t>197065600358</t>
  </si>
  <si>
    <t>VN0005UFGWP1</t>
  </si>
  <si>
    <t>VN0005UFGWP1016</t>
  </si>
  <si>
    <t>BURNT OCHRE</t>
  </si>
  <si>
    <t>V005UFGWPM  050</t>
  </si>
  <si>
    <t>VN0005UFGWP1016 - UA Old Skool CTHR BLACK, 5, Medium</t>
  </si>
  <si>
    <t>196571270925</t>
  </si>
  <si>
    <t>VN0A5HFABIQ1018</t>
  </si>
  <si>
    <t>VA5HFABIQM  070</t>
  </si>
  <si>
    <t>VN0A5HFABIQ1018 - UA Colfax Boot OLIVE/BLACK, 7, Medium</t>
  </si>
  <si>
    <t>196573459373</t>
  </si>
  <si>
    <t>VN0A5KR5BMX1</t>
  </si>
  <si>
    <t>VN0A5KR5BMX1012</t>
  </si>
  <si>
    <t>VA5KR5BMXM  090</t>
  </si>
  <si>
    <t>VN0A5KR5BMX1012 - UA Cruze Too CC 90S BLKWH, 9, Medium</t>
  </si>
  <si>
    <t>196573471399</t>
  </si>
  <si>
    <t>VN0005UFGWP1008</t>
  </si>
  <si>
    <t>V005UFGWPM  090</t>
  </si>
  <si>
    <t>VN0005UFGWP1008 - UA Old Skool CTHR BLACK, 9, Medium</t>
  </si>
  <si>
    <t>196571272400</t>
  </si>
  <si>
    <t>VN0A5KX5B0B1005</t>
  </si>
  <si>
    <t>VA5KX5B0BM  055</t>
  </si>
  <si>
    <t>VN0A5KX5B0B1005 - UA Era (LOVEMELOVEMENO, 5.5, Medium</t>
  </si>
  <si>
    <t>196011214106</t>
  </si>
  <si>
    <t>VN0A38J9BA21</t>
  </si>
  <si>
    <t>VN0A38J9BA21003</t>
  </si>
  <si>
    <t>VA38J9BA2M  025</t>
  </si>
  <si>
    <t>VN0A38J9BA21003 - YT Ward FLME BLKWH, 2.5, Medium</t>
  </si>
  <si>
    <t>196571178283</t>
  </si>
  <si>
    <t>VN00086F0PZ1</t>
  </si>
  <si>
    <t>VN00086F0PZ1001</t>
  </si>
  <si>
    <t>CUSTOM CLASSIC SS</t>
  </si>
  <si>
    <t>True Red</t>
  </si>
  <si>
    <t>V0086F0PZ.  L</t>
  </si>
  <si>
    <t>VN00086F0PZ1001 - CUSTOM CLASSIC SS True Red, Large</t>
  </si>
  <si>
    <t>196571436888</t>
  </si>
  <si>
    <t>VN000D2C2MC1</t>
  </si>
  <si>
    <t>VN000D2C2MC1014</t>
  </si>
  <si>
    <t>MTE Standard Mid Waterproof</t>
  </si>
  <si>
    <t>BLACK/FOREST</t>
  </si>
  <si>
    <t>V00D2C2MCM  060</t>
  </si>
  <si>
    <t>VN000D2C2MC1014 - MTE Standard Mid Waterpro BLP, 6, Medium</t>
  </si>
  <si>
    <t>6119 - UX Boots Mid</t>
  </si>
  <si>
    <t>197065694036</t>
  </si>
  <si>
    <t>VN0A5KR54W61005</t>
  </si>
  <si>
    <t>VA5KR54W6M  055</t>
  </si>
  <si>
    <t>VN0A5KR54W61005 - UA Cruze Too CC 90S WHITE, 5.5, Medium</t>
  </si>
  <si>
    <t>196573469464</t>
  </si>
  <si>
    <t>VN0A5FCGKIG1</t>
  </si>
  <si>
    <t>VN0A5FCGKIG1011</t>
  </si>
  <si>
    <t>MN Skate Grosso Mid</t>
  </si>
  <si>
    <t>VA5FCGKIGM  075</t>
  </si>
  <si>
    <t>VN0A5FCGKIG1011 - MN Skate Grosso Mid WHTBL, 7.5, Medium</t>
  </si>
  <si>
    <t>196571242106</t>
  </si>
  <si>
    <t>VN000CVT7YO1</t>
  </si>
  <si>
    <t>VN000CVT7YO1007</t>
  </si>
  <si>
    <t>V00CVT7YOM  050</t>
  </si>
  <si>
    <t>VN000CVT7YO1007 - MTE Sk8-Hi Waterproof BITTER, 5, Medium</t>
  </si>
  <si>
    <t>197065565572</t>
  </si>
  <si>
    <t>VN0005UFY4C1</t>
  </si>
  <si>
    <t>VN0005UFY4C1017</t>
  </si>
  <si>
    <t>STONE/GREEN</t>
  </si>
  <si>
    <t>V005UFY4CM  115</t>
  </si>
  <si>
    <t>VN0005UFY4C1017 - UA Old Skool VNCL STGRN, 11.5, Medium</t>
  </si>
  <si>
    <t>196571341366</t>
  </si>
  <si>
    <t>VN000CZ7BF21010</t>
  </si>
  <si>
    <t>V00CZ7BF2M  015</t>
  </si>
  <si>
    <t>VN000CZ7BF21010 - Sk8-Mid Reissue V NEUT WHIT, 1.5, Medium</t>
  </si>
  <si>
    <t>197065679040</t>
  </si>
  <si>
    <t>VN0009PZ4TA1</t>
  </si>
  <si>
    <t>VN0009PZ4TA1006</t>
  </si>
  <si>
    <t>Mahogany</t>
  </si>
  <si>
    <t>V009PZ4TAM  100</t>
  </si>
  <si>
    <t>VN0009PZ4TA1006 - Old Skool Stackform D100 POI, 10, Medium</t>
  </si>
  <si>
    <t>196575344950</t>
  </si>
  <si>
    <t>VN000BCE9DK1</t>
  </si>
  <si>
    <t>VN000BCE9DK1013</t>
  </si>
  <si>
    <t>GRAY/WHITE</t>
  </si>
  <si>
    <t>V00BCE9DKM  110</t>
  </si>
  <si>
    <t>VN000BCE9DK1013 - MTE UltraRange Neo VR3 GRAY/, 11, Medium</t>
  </si>
  <si>
    <t>196575228892</t>
  </si>
  <si>
    <t>VN0009R9BMV1007</t>
  </si>
  <si>
    <t>V009R9BMVM  065</t>
  </si>
  <si>
    <t>VN0009R9BMV1007 - SK8-Hi Reissue Side Zip ANI, 6.5, Medium</t>
  </si>
  <si>
    <t>197063650539</t>
  </si>
  <si>
    <t>VN000BVKREB1001</t>
  </si>
  <si>
    <t>V00BVKREBM  060</t>
  </si>
  <si>
    <t>VN000BVKREB1001 - SK8-Hi Zip Bolt Red/Black, 6, Medium</t>
  </si>
  <si>
    <t>196573363816</t>
  </si>
  <si>
    <t>VN0007NKGWU1</t>
  </si>
  <si>
    <t>VN0007NKGWU1005</t>
  </si>
  <si>
    <t>CHIPMUNK/MARSHMALLOW</t>
  </si>
  <si>
    <t>V007NKGWUM  120</t>
  </si>
  <si>
    <t>VN0007NKGWU1005 - UA SK8-Hi MTE-2 MBRWN, 12, Medium</t>
  </si>
  <si>
    <t>196570223090</t>
  </si>
  <si>
    <t>VN0A5EE6BGK1</t>
  </si>
  <si>
    <t>VN0A5EE6BGK1005</t>
  </si>
  <si>
    <t>JN Old Skool</t>
  </si>
  <si>
    <t>VA5EE6BGKM  050</t>
  </si>
  <si>
    <t>VN0A5EE6BGK1005 - JN Old Skool FMCM MULTI, 5, Medium</t>
  </si>
  <si>
    <t>196573390041</t>
  </si>
  <si>
    <t>VN0009QEB9M1</t>
  </si>
  <si>
    <t>VN0009QEB9M1002</t>
  </si>
  <si>
    <t>V009QEB9MM  040</t>
  </si>
  <si>
    <t>VN0009QEB9M1002 - Old Skool MTE-2 Black/Gum, 4, Medium</t>
  </si>
  <si>
    <t>196573346062</t>
  </si>
  <si>
    <t>VN000BCEBXV1</t>
  </si>
  <si>
    <t>VN000BCEBXV1017</t>
  </si>
  <si>
    <t>KALAMATA</t>
  </si>
  <si>
    <t>V00BCEBXVM  040</t>
  </si>
  <si>
    <t>VN000BCEBXV1017 - MTE UltraRange Neo VR3 KALAMA, 4, Medium</t>
  </si>
  <si>
    <t>196575229080</t>
  </si>
  <si>
    <t>VN0A7UFSSR41</t>
  </si>
  <si>
    <t>VN0A7UFSSR41004</t>
  </si>
  <si>
    <t>CORAL CLOUD</t>
  </si>
  <si>
    <t>VA7UFSSR4.  XL</t>
  </si>
  <si>
    <t>VN0A7UFSSR41004 - TRECKER SS CREW-B LPINK, X Large</t>
  </si>
  <si>
    <t>196244281784</t>
  </si>
  <si>
    <t>VN0A5HZ5BUG1</t>
  </si>
  <si>
    <t>VN0A5HZ5BUG1009</t>
  </si>
  <si>
    <t>VA5HZ5BUGM  025</t>
  </si>
  <si>
    <t>VN0A5HZ5BUG1009 - UY SK8-Hi MTE-1 VTFL LUPIN, 2.5, Medium</t>
  </si>
  <si>
    <t>196573460867</t>
  </si>
  <si>
    <t>VN0A4U16DFF1008</t>
  </si>
  <si>
    <t>VA4U16DFFM  090</t>
  </si>
  <si>
    <t>VN0A4U16DFF1008 - UA SK8-Hi Tapered SUCV LBEIG, 9, Medium</t>
  </si>
  <si>
    <t>196014417078</t>
  </si>
  <si>
    <t>VN0A4BUU3U11</t>
  </si>
  <si>
    <t>VN0A4BUU3U11009</t>
  </si>
  <si>
    <t>(OFF THE WALL)DRSBLSTRWHT</t>
  </si>
  <si>
    <t>VA4BUU3U1M  025</t>
  </si>
  <si>
    <t>VN0A4BUU3U11009 - UY Old Skool OW MBUWH, 2.5, Medium</t>
  </si>
  <si>
    <t>194903657208</t>
  </si>
  <si>
    <t>VN0005VGPBQ1008</t>
  </si>
  <si>
    <t>V005VGPBQM  070</t>
  </si>
  <si>
    <t>VN0005VGPBQ1008 - Circle Vee SE SUED PEWTR, 7, Medium</t>
  </si>
  <si>
    <t>196573330474</t>
  </si>
  <si>
    <t>VN000BVSBKA1</t>
  </si>
  <si>
    <t>VN000BVSBKA1011</t>
  </si>
  <si>
    <t>Colfax Elevate MTE-2</t>
  </si>
  <si>
    <t>V00BVSBKAM  085</t>
  </si>
  <si>
    <t>VN000BVSBKA1011 - Colfax Elevate MTE-2 LTHR B, 8.5, Medium</t>
  </si>
  <si>
    <t>196573364974</t>
  </si>
  <si>
    <t>VN0005VDNGV1</t>
  </si>
  <si>
    <t>VN0005VDNGV1007</t>
  </si>
  <si>
    <t>Skate MC 96 VCU</t>
  </si>
  <si>
    <t>Navy/Black</t>
  </si>
  <si>
    <t>V005VDNGVM  065</t>
  </si>
  <si>
    <t>VN0005VDNGV1007 - Skate MC 96 VCU NICK NVBL, 6.5, Medium</t>
  </si>
  <si>
    <t>196573328860</t>
  </si>
  <si>
    <t>VN00039JBQC1</t>
  </si>
  <si>
    <t>VN00039JBQC1003</t>
  </si>
  <si>
    <t>COSMOS SKIRT</t>
  </si>
  <si>
    <t>V0039JBQC.  S</t>
  </si>
  <si>
    <t>WOMENS SKIRTS/SKORTS</t>
  </si>
  <si>
    <t>VN00039JBQC1003 - COSMOS SKIRT CLEARLY AQUA, Small</t>
  </si>
  <si>
    <t>6056 - WM Skirts &amp; Skorts</t>
  </si>
  <si>
    <t>196571636684</t>
  </si>
  <si>
    <t>VN000CRSBMC1033</t>
  </si>
  <si>
    <t>V00CRSBMCM  045</t>
  </si>
  <si>
    <t>VN000CRSBMC1033 - Knu Stack LACE MULTI, 4.5, Medium</t>
  </si>
  <si>
    <t>196575273922</t>
  </si>
  <si>
    <t>VN000BVFBLK1008</t>
  </si>
  <si>
    <t>V00BVFBLKM  095</t>
  </si>
  <si>
    <t>VN000BVFBLK1008 - UltraRange Hi V MTE-1 Black, 9.5, Medium</t>
  </si>
  <si>
    <t>196573436336</t>
  </si>
  <si>
    <t>VN000HVHO791</t>
  </si>
  <si>
    <t>VN000HVHO791004</t>
  </si>
  <si>
    <t>ASPHALT/BLACK</t>
  </si>
  <si>
    <t>V00HVHO79.  M</t>
  </si>
  <si>
    <t>VN000HVHO791004 - Skoval II Crew-B ASPHALT/BLACK, Medium</t>
  </si>
  <si>
    <t>197064866359</t>
  </si>
  <si>
    <t>VN0A5FCC7BF1</t>
  </si>
  <si>
    <t>VN0A5FCC7BF1008</t>
  </si>
  <si>
    <t>VA5FCC7BFM  115</t>
  </si>
  <si>
    <t>VN0A5FCC7BF1008 - Skate SK8-Hi russet brown, 11.5, Medium</t>
  </si>
  <si>
    <t>197063316718</t>
  </si>
  <si>
    <t>VN000GJVFS81</t>
  </si>
  <si>
    <t>VN000GJVFS81005</t>
  </si>
  <si>
    <t>SABINE SHORT</t>
  </si>
  <si>
    <t>V00GJVFS8.  L</t>
  </si>
  <si>
    <t>VN000GJVFS81005 - SABINE SHORT marshmallow, Large</t>
  </si>
  <si>
    <t>197063478355</t>
  </si>
  <si>
    <t>VN0A2XSLBG91003</t>
  </si>
  <si>
    <t>VA2XSLBG9M  030</t>
  </si>
  <si>
    <t>VN0A2XSLBG91003 - IN Slip-On V Crib TRIP BLACK, 3, Medium</t>
  </si>
  <si>
    <t>196570602536</t>
  </si>
  <si>
    <t>VN0005V1BMV1017</t>
  </si>
  <si>
    <t>V005V1BMVM  115</t>
  </si>
  <si>
    <t>VN0005V1BMV1017 - BMX Slip-On DEEN BLKML, 11.5, Medium</t>
  </si>
  <si>
    <t>196573329881</t>
  </si>
  <si>
    <t>VN000G5JBLK1</t>
  </si>
  <si>
    <t>VN000G5JBLK1001</t>
  </si>
  <si>
    <t>EASY GOING SS TEE</t>
  </si>
  <si>
    <t>V00G5JBLK.  XS</t>
  </si>
  <si>
    <t>VN000G5JBLK1001 - EASY GOING SS TEE Black, X Small</t>
  </si>
  <si>
    <t>197063401384</t>
  </si>
  <si>
    <t>VN0A5HZ6BH31</t>
  </si>
  <si>
    <t>VN0A5HZ6BH31011</t>
  </si>
  <si>
    <t>LIGHT BROWN/RED</t>
  </si>
  <si>
    <t>VA5HZ6BH3M  015</t>
  </si>
  <si>
    <t>VN0A5HZ6BH31011 - UY Slip-On Hi Terrain V M L, 1.5, Medium</t>
  </si>
  <si>
    <t>196573461208</t>
  </si>
  <si>
    <t>VN000XTTBHH1</t>
  </si>
  <si>
    <t>VN000XTTBHH1001</t>
  </si>
  <si>
    <t>MN CLASSIC SUPER NO SHOW (9.5-13, 3PK)</t>
  </si>
  <si>
    <t>Black Heather</t>
  </si>
  <si>
    <t>V00XTTBHH.  OS</t>
  </si>
  <si>
    <t>VN000XTTBHH1001 - MN CLASSIC SUPER NO BLACK HEAT, One Size</t>
  </si>
  <si>
    <t>889589549991</t>
  </si>
  <si>
    <t>VN0A4U1KSQ71004</t>
  </si>
  <si>
    <t>VA4U1KSQ7M  130</t>
  </si>
  <si>
    <t>VN0A4U1KSQ71004 - MTE UltraRange EXO CORNSTALK, 13, Medium</t>
  </si>
  <si>
    <t>196571303814</t>
  </si>
  <si>
    <t>VN0A5JHXBIQ1016</t>
  </si>
  <si>
    <t>VA5JHXBIQM  095</t>
  </si>
  <si>
    <t>VN0A5JHXBIQ1016 - UA UltraRange EXO Hi Gore O, 9.5, Medium</t>
  </si>
  <si>
    <t>196573502666</t>
  </si>
  <si>
    <t>VN0005UXPRP1004</t>
  </si>
  <si>
    <t>V005UXPRPM  040</t>
  </si>
  <si>
    <t>VN0005UXPRP1004 - Slip-On Snow Boot VansGua CHB, 4, Medium</t>
  </si>
  <si>
    <t>196573328266</t>
  </si>
  <si>
    <t>VN0A4BWLAZN1</t>
  </si>
  <si>
    <t>VN0A4BWLAZN1012</t>
  </si>
  <si>
    <t>NATURAL/GUM</t>
  </si>
  <si>
    <t>VA4BWLAZNM  070</t>
  </si>
  <si>
    <t>VN0A4BWLAZN1012 - UA Circle Vee CIRC NLGUM, 7, Medium</t>
  </si>
  <si>
    <t>196010275405</t>
  </si>
  <si>
    <t>VN000UBSBS51</t>
  </si>
  <si>
    <t>VN000UBSBS51011</t>
  </si>
  <si>
    <t>TD Slip-On V</t>
  </si>
  <si>
    <t>MULTI/TRUE WHITE</t>
  </si>
  <si>
    <t>V00UBSBS5M  095</t>
  </si>
  <si>
    <t>VN000UBSBS51011 - TD Slip-On V SUNR MTWHT, 9.5, Medium</t>
  </si>
  <si>
    <t>197063348948</t>
  </si>
  <si>
    <t>VN0A2Z3UCX61</t>
  </si>
  <si>
    <t>VN0A2Z3UCX61016</t>
  </si>
  <si>
    <t>BMX Peak</t>
  </si>
  <si>
    <t>Olive Drab</t>
  </si>
  <si>
    <t>VA2Z3UCX6M  070</t>
  </si>
  <si>
    <t>VN0A2Z3UCX61016 - BMX Peak Olive Drab, 7, Medium</t>
  </si>
  <si>
    <t>197063764762</t>
  </si>
  <si>
    <t>VN0A4BV3KZO1</t>
  </si>
  <si>
    <t>VN0A4BV3KZO1002</t>
  </si>
  <si>
    <t>(CHECKERBOARD)PRTRYL/TRWT</t>
  </si>
  <si>
    <t>VA4BV3KZOM  055</t>
  </si>
  <si>
    <t>VN0A4BV3KZO1002 - UA Classic Slip-On CHBD CHB, 5.5, Medium</t>
  </si>
  <si>
    <t>192825714740</t>
  </si>
  <si>
    <t>VN0A7Q5FBGK1007</t>
  </si>
  <si>
    <t>VA7Q5FBGKM  105</t>
  </si>
  <si>
    <t>VN0A7Q5FBGK1007 - UY Old Skool FMCM MULTI, 10.5, Medium</t>
  </si>
  <si>
    <t>196573484382</t>
  </si>
  <si>
    <t>VN0A5HZ5Y491</t>
  </si>
  <si>
    <t>VN0A5HZ5Y491002</t>
  </si>
  <si>
    <t>VA5HZ5Y49M  030</t>
  </si>
  <si>
    <t>VN0A5HZ5Y491002 - UY SK8-Hi MTE-1 PLAD MBWBL, 3, Medium</t>
  </si>
  <si>
    <t>196244865502</t>
  </si>
  <si>
    <t>VN0009QMBQL1003</t>
  </si>
  <si>
    <t>V009QMBQLM  045</t>
  </si>
  <si>
    <t>VN0009QMBQL1003 - SK8-Hi DR MTE-2 ROSE SMOKE, 4.5, Medium</t>
  </si>
  <si>
    <t>196573351028</t>
  </si>
  <si>
    <t>VN0A3IJ1YB21</t>
  </si>
  <si>
    <t>VN0A3IJ1YB21006</t>
  </si>
  <si>
    <t>STYLE 76</t>
  </si>
  <si>
    <t>VA3IJ1YB2.  5</t>
  </si>
  <si>
    <t>VN0A3IJ1YB21006 - STYLE 76 White/Black, 5</t>
  </si>
  <si>
    <t>194901535997</t>
  </si>
  <si>
    <t>VN000BCEBGO1</t>
  </si>
  <si>
    <t>VN000BCEBGO1015</t>
  </si>
  <si>
    <t>V00BCEBGOM  105</t>
  </si>
  <si>
    <t>VN000BCEBGO1015 - MTE UltraRange Neo VR3 KHA, 10.5, Medium</t>
  </si>
  <si>
    <t>196575229417</t>
  </si>
  <si>
    <t>VN000K7TY281</t>
  </si>
  <si>
    <t>VN000K7TY281003</t>
  </si>
  <si>
    <t>V00K7TY28REGM</t>
  </si>
  <si>
    <t>VN000K7TY281003 - Trecker Pant II-B Black, Medium, Regular</t>
  </si>
  <si>
    <t>197065204754</t>
  </si>
  <si>
    <t>VN0A5HFABIQ1014</t>
  </si>
  <si>
    <t>VA5HFABIQM  050</t>
  </si>
  <si>
    <t>VN0A5HFABIQ1014 - UA Colfax Boot OLIVE/BLACK, 5, Medium</t>
  </si>
  <si>
    <t>196573459076</t>
  </si>
  <si>
    <t>VN0A32QGUOT1</t>
  </si>
  <si>
    <t>VN0A32QGUOT1012</t>
  </si>
  <si>
    <t>DUSTY OLIVE/ROSE CLOUD</t>
  </si>
  <si>
    <t>VA32QGUOTM  090</t>
  </si>
  <si>
    <t>VN0A32QGUOT1012 - UA SK8-Hi DUSTY OLIVE/ROS, 9, Medium</t>
  </si>
  <si>
    <t>196572827371</t>
  </si>
  <si>
    <t>VN0A4BWLAZN1015</t>
  </si>
  <si>
    <t>VA4BWLAZNM  055</t>
  </si>
  <si>
    <t>VN0A4BWLAZN1015 - UA Circle Vee CIRC NLGUM, 5.5, Medium</t>
  </si>
  <si>
    <t>196010275115</t>
  </si>
  <si>
    <t>VN000LPYCBY1</t>
  </si>
  <si>
    <t>VN000LPYCBY1003</t>
  </si>
  <si>
    <t>BY BOX FLANNEL BOYS</t>
  </si>
  <si>
    <t>BLUESTONE/TAOS TAUPE</t>
  </si>
  <si>
    <t>V00LPYCBY.  M</t>
  </si>
  <si>
    <t>VN000LPYCBY1003 - BY BOX FLANNEL BOYS BLUESTONE/TA, Medium</t>
  </si>
  <si>
    <t>196573749603</t>
  </si>
  <si>
    <t>VN0008C902F1</t>
  </si>
  <si>
    <t>VN0008C902F1002</t>
  </si>
  <si>
    <t>VANS CLASSIC FZ</t>
  </si>
  <si>
    <t>V008C902F.  XL</t>
  </si>
  <si>
    <t>VN0008C902F1002 - VANS CLASSIC FZ Cement Heather, X Large</t>
  </si>
  <si>
    <t>196573900394</t>
  </si>
  <si>
    <t>VN0A4BWLARG1011</t>
  </si>
  <si>
    <t>VA4BWLARGM  085</t>
  </si>
  <si>
    <t>VN0A4BWLARG1011 - UA Circle Vee EART ECOT ENT, 8.5, Medium</t>
  </si>
  <si>
    <t>196010275832</t>
  </si>
  <si>
    <t>VN0A3UI6M9X1</t>
  </si>
  <si>
    <t>VN0A3UI6M9X1001</t>
  </si>
  <si>
    <t>WM REALM BACKPACK</t>
  </si>
  <si>
    <t>Magenta</t>
  </si>
  <si>
    <t>VA3UI6M9X.  OS</t>
  </si>
  <si>
    <t>WOMENS BACKPACKS</t>
  </si>
  <si>
    <t>VN0A3UI6M9X1001 - WM REALM BACKPACK Magenta, One Size</t>
  </si>
  <si>
    <t>518 - Womens Bags and Backpacks</t>
  </si>
  <si>
    <t>6068 - WM Backpacks</t>
  </si>
  <si>
    <t>196573557963</t>
  </si>
  <si>
    <t>VN0007PVN421</t>
  </si>
  <si>
    <t>VN0007PVN421007</t>
  </si>
  <si>
    <t>V007PVN42M  065</t>
  </si>
  <si>
    <t>VN0007PVN421007 - JN SK8-Hi Zip FMCM BLKGY, 6.5, Medium</t>
  </si>
  <si>
    <t>196573332034</t>
  </si>
  <si>
    <t>VN0A49ZDY281</t>
  </si>
  <si>
    <t>VN0A49ZDY281001</t>
  </si>
  <si>
    <t>VA49ZDY28.  OS</t>
  </si>
  <si>
    <t>VN0A49ZDY281001 - Ticker Sock 6.5-10 1pk Black/W, One Size</t>
  </si>
  <si>
    <t>192828423236</t>
  </si>
  <si>
    <t>VN000XG5ABW1013</t>
  </si>
  <si>
    <t>V00XG5ABWM  040</t>
  </si>
  <si>
    <t>VN000XG5ABW1013 - TD SK8-Hi Zip (CAMO FLAME) BL, 4, Medium</t>
  </si>
  <si>
    <t>196011202882</t>
  </si>
  <si>
    <t>VN000GKHBLK1</t>
  </si>
  <si>
    <t>VN000GKHBLK1001</t>
  </si>
  <si>
    <t>VANS ENCOUNTERS LOW UNSTRUCTURED</t>
  </si>
  <si>
    <t>V00GKHBLK.  OS</t>
  </si>
  <si>
    <t>VN000GKHBLK1001 - VANS ENCOUNTERS LOW UNS Black, One Size</t>
  </si>
  <si>
    <t>197063463696</t>
  </si>
  <si>
    <t>VN0005U2YV21</t>
  </si>
  <si>
    <t>VN0005U2YV21017</t>
  </si>
  <si>
    <t>UA SK8-Hi Tapered Stacked</t>
  </si>
  <si>
    <t>GREEN MILIEU</t>
  </si>
  <si>
    <t>V005U2YV2M  045</t>
  </si>
  <si>
    <t>VN0005U2YV21017 - UA SK8-Hi Tapered Stacked C, 4.5, Medium</t>
  </si>
  <si>
    <t>196244762337</t>
  </si>
  <si>
    <t>VN0A4BWLOBL1018</t>
  </si>
  <si>
    <t>VA4BWLOBLM  105</t>
  </si>
  <si>
    <t>VN0A4BWLOBL1018 - UA Circle Vee DKBLU, 10.5, Medium</t>
  </si>
  <si>
    <t>196571160981</t>
  </si>
  <si>
    <t>VN000AGA6RJ1</t>
  </si>
  <si>
    <t>VN000AGA6RJ1007</t>
  </si>
  <si>
    <t>DAZED CHINO PANT-B</t>
  </si>
  <si>
    <t>Phantom</t>
  </si>
  <si>
    <t>V00AGA6RJREG34</t>
  </si>
  <si>
    <t>VN000AGA6RJ1007 - DAZED CHINO PANT-B Phantom, 34, Regular</t>
  </si>
  <si>
    <t>196573060654</t>
  </si>
  <si>
    <t>VN000JXXWHT1</t>
  </si>
  <si>
    <t>VN000JXXWHT1002</t>
  </si>
  <si>
    <t>KD Shattered SS</t>
  </si>
  <si>
    <t>V00JXXWHT.  3</t>
  </si>
  <si>
    <t>VN000JXXWHT1002 - KD Shattered SS White, 3</t>
  </si>
  <si>
    <t>197065471095</t>
  </si>
  <si>
    <t>VN000IVF4LP1</t>
  </si>
  <si>
    <t>VN000IVF4LP1001</t>
  </si>
  <si>
    <t>Vans Classic</t>
  </si>
  <si>
    <t>chili pepper/white</t>
  </si>
  <si>
    <t>V00IVF4LP.  XL</t>
  </si>
  <si>
    <t>VN000IVF4LP1001 - Vans Classic chili pepper/wh, X Large</t>
  </si>
  <si>
    <t>192826717382</t>
  </si>
  <si>
    <t>VN000GG3BLK1</t>
  </si>
  <si>
    <t>VN000GG3BLK1001</t>
  </si>
  <si>
    <t>MESH MONO TOTE</t>
  </si>
  <si>
    <t>V00GG3BLK.  OS</t>
  </si>
  <si>
    <t>VN000GG3BLK1001 - MESH MONO TOTE Black, One Size</t>
  </si>
  <si>
    <t>197063463627</t>
  </si>
  <si>
    <t>VN0A5HZYKOU1</t>
  </si>
  <si>
    <t>VN0A5HZYKOU1015</t>
  </si>
  <si>
    <t>VA5HZYKOUM  055</t>
  </si>
  <si>
    <t>VN0A5HZYKOU1015 - UA SK8-Hi MTE-1 BLACK, 5.5, Medium</t>
  </si>
  <si>
    <t>196244793942</t>
  </si>
  <si>
    <t>VN0007NT5QJ1</t>
  </si>
  <si>
    <t>VN0007NT5QJ1009</t>
  </si>
  <si>
    <t>V007NT5QJM  090</t>
  </si>
  <si>
    <t>VN0007NT5QJ1009 - UA Old Skool PSDE GUM ANTEL, 9, Medium</t>
  </si>
  <si>
    <t>197063326786</t>
  </si>
  <si>
    <t>VN0A5KXDHN21</t>
  </si>
  <si>
    <t>VN0A5KXDHN21008</t>
  </si>
  <si>
    <t>WHT/BLK</t>
  </si>
  <si>
    <t>VA5KXDHN2M  090</t>
  </si>
  <si>
    <t>VN0A5KXDHN21008 - UA SK8-Low 2TNE WHITE, 9, Medium</t>
  </si>
  <si>
    <t>196571315480</t>
  </si>
  <si>
    <t>VN000CTNCH81</t>
  </si>
  <si>
    <t>VN000CTNCH81016</t>
  </si>
  <si>
    <t>MOON ROCK</t>
  </si>
  <si>
    <t>V00CTNCH8M  075</t>
  </si>
  <si>
    <t>VN000CTNCH81016 - Speed LS MOON ROCK, 7.5, Medium</t>
  </si>
  <si>
    <t>197065651664</t>
  </si>
  <si>
    <t>VN0A7TLG2LN1</t>
  </si>
  <si>
    <t>VN0A7TLG2LN1005</t>
  </si>
  <si>
    <t>LEFT CHEST LOGO II SS</t>
  </si>
  <si>
    <t>VA7TLG2LN.  XS</t>
  </si>
  <si>
    <t>VN0A7TLG2LN1005 - LEFT CHEST LOGO II SS green gab, X Small</t>
  </si>
  <si>
    <t>197065830458</t>
  </si>
  <si>
    <t>VN0A4BWLOBL1003</t>
  </si>
  <si>
    <t>VA4BWLOBLM  115</t>
  </si>
  <si>
    <t>VN0A4BWLOBL1003 - UA Circle Vee DKBLU, 11.5, Medium</t>
  </si>
  <si>
    <t>196571161254</t>
  </si>
  <si>
    <t>VN000CRPBYS1</t>
  </si>
  <si>
    <t>VN000CRPBYS1009</t>
  </si>
  <si>
    <t>PEYOTE</t>
  </si>
  <si>
    <t>V00CRPBYSM  055</t>
  </si>
  <si>
    <t>VN000CRPBYS1009 - Knu Skool 2TNE PEYOT, 5.5, Medium</t>
  </si>
  <si>
    <t>197065538439</t>
  </si>
  <si>
    <t>VN000GF7WHT1</t>
  </si>
  <si>
    <t>VN000GF7WHT1004</t>
  </si>
  <si>
    <t>ALWAYS AND FOREVER</t>
  </si>
  <si>
    <t>V00GF7WHT.  M</t>
  </si>
  <si>
    <t>VN000GF7WHT1004 - ALWAYS AND FOREVER White, Medium</t>
  </si>
  <si>
    <t>197063405801</t>
  </si>
  <si>
    <t>VN0A2Z48CUQ1</t>
  </si>
  <si>
    <t>VN0A2Z48CUQ1007</t>
  </si>
  <si>
    <t>Gothic Olive</t>
  </si>
  <si>
    <t>VA2Z48CUQM  060</t>
  </si>
  <si>
    <t>VN0A2Z48CUQ1007 - Atwood SUNY DGREN, 6, Medium</t>
  </si>
  <si>
    <t>197065622374</t>
  </si>
  <si>
    <t>VN000F105QJ1</t>
  </si>
  <si>
    <t>VN000F105QJ1002</t>
  </si>
  <si>
    <t>CLASSIC NO SHOW</t>
  </si>
  <si>
    <t>V00F105QJ.  951</t>
  </si>
  <si>
    <t>951</t>
  </si>
  <si>
    <t>VN000F105QJ1002 - CLASSIC NO SHOW ANTELOPE, 9.5-13</t>
  </si>
  <si>
    <t>197063466130</t>
  </si>
  <si>
    <t>VN0A3MTF4WV1</t>
  </si>
  <si>
    <t>VN0A3MTF4WV1006</t>
  </si>
  <si>
    <t>MN Doheny</t>
  </si>
  <si>
    <t>(Canvas) Pewter/White</t>
  </si>
  <si>
    <t>VA3MTF4WVM  090</t>
  </si>
  <si>
    <t>VN0A3MTF4WV1006 - MN Doheny (CANVAS) PEWTER, 9, Medium</t>
  </si>
  <si>
    <t>191165707207</t>
  </si>
  <si>
    <t>VN0007NC1KP1012</t>
  </si>
  <si>
    <t>V007NC1KPM  070</t>
  </si>
  <si>
    <t>VN0007NC1KP1012 - UA Slip-On VR3 CHBD BLACK, 7, Medium</t>
  </si>
  <si>
    <t>196571284847</t>
  </si>
  <si>
    <t>VN00066XBDX1</t>
  </si>
  <si>
    <t>VN00066XBDX1001</t>
  </si>
  <si>
    <t>CLASSIC PATCH CURVED BILL TRUCKER</t>
  </si>
  <si>
    <t>V0066XBDX.  OS</t>
  </si>
  <si>
    <t>VN00066XBDX1001 - CLASSIC PATCH CURVED BI BISTRO, One Size</t>
  </si>
  <si>
    <t>197063494362</t>
  </si>
  <si>
    <t>VN000J9A7YO1</t>
  </si>
  <si>
    <t>VN000J9A7YO1004</t>
  </si>
  <si>
    <t>MTE Sanderson 3L Jacket</t>
  </si>
  <si>
    <t>V00J9A7YO.  S</t>
  </si>
  <si>
    <t>VN000J9A7YO1004 - MTE Sanderson 3L Jacket BITTER CH, Small</t>
  </si>
  <si>
    <t>197065463564</t>
  </si>
  <si>
    <t>VN000JQSC9F1</t>
  </si>
  <si>
    <t>VN000JQSC9F1004</t>
  </si>
  <si>
    <t>MTE Brain Storms Study LS Tee</t>
  </si>
  <si>
    <t>EGRET</t>
  </si>
  <si>
    <t>V00JQSC9F.  XXL</t>
  </si>
  <si>
    <t>VN000JQSC9F1004 - MTE Brain Storms Study EGRET, XX Large</t>
  </si>
  <si>
    <t>197065467845</t>
  </si>
  <si>
    <t>VN0A4TZM3QW1</t>
  </si>
  <si>
    <t>VN0A4TZM3QW1011</t>
  </si>
  <si>
    <t>(MULTICOLOR HEARTS)MLTWHT</t>
  </si>
  <si>
    <t>VA4TZM3QWM  100</t>
  </si>
  <si>
    <t>VN0A4TZM3QW1011 - TD Doheny V PRNT MUHT WHITE, 10, Medium</t>
  </si>
  <si>
    <t>194901665113</t>
  </si>
  <si>
    <t>VN0A346P99C1</t>
  </si>
  <si>
    <t>VN0A346P99C1004</t>
  </si>
  <si>
    <t>VA346P99CM  010</t>
  </si>
  <si>
    <t>VN0A346P99C1004 - IN SK8-Hi Crib (HOT FLAME) BL, 1, Medium</t>
  </si>
  <si>
    <t>195437385964</t>
  </si>
  <si>
    <t>VN000BCEBGO1016</t>
  </si>
  <si>
    <t>V00BCEBGOM  100</t>
  </si>
  <si>
    <t>VN000BCEBGO1016 - MTE UltraRange Neo VR3 KHAKI, 10, Medium</t>
  </si>
  <si>
    <t>196575229370</t>
  </si>
  <si>
    <t>VN0A4BV150U1</t>
  </si>
  <si>
    <t>VN0A4BV150U1005</t>
  </si>
  <si>
    <t>Grey/True White</t>
  </si>
  <si>
    <t>VA4BV150UM  040</t>
  </si>
  <si>
    <t>VN0A4BV150U1005 - TD SK8-Hi Zip GUM DGYWH, 4, Medium</t>
  </si>
  <si>
    <t>196573385009</t>
  </si>
  <si>
    <t>VN000XG5YHU1006</t>
  </si>
  <si>
    <t>V00XG5YHUM  075</t>
  </si>
  <si>
    <t>VN000XG5YHU1006 - TD SK8-Hi Zip FERO MRDBL, 7.5, Medium</t>
  </si>
  <si>
    <t>196244684974</t>
  </si>
  <si>
    <t>VN0007NKA0A1</t>
  </si>
  <si>
    <t>VN0007NKA0A1013</t>
  </si>
  <si>
    <t>CHIPMUNK/LEOPARD</t>
  </si>
  <si>
    <t>V007NKA0AM  080</t>
  </si>
  <si>
    <t>VN0007NKA0A1013 - UA SK8-Hi MTE-2 MDYEL, 8, Medium</t>
  </si>
  <si>
    <t>196570222413</t>
  </si>
  <si>
    <t>VN000CT8BGF1</t>
  </si>
  <si>
    <t>VN000CT8BGF1019</t>
  </si>
  <si>
    <t>V00CT8BGFM  035</t>
  </si>
  <si>
    <t>VN000CT8BGF1019 - Old Skool CANV GRAY, 3.5, Medium</t>
  </si>
  <si>
    <t>197065555320</t>
  </si>
  <si>
    <t>VN000LC0ZIA1</t>
  </si>
  <si>
    <t>VN000LC0ZIA1001</t>
  </si>
  <si>
    <t>Spicoli 4 Shades</t>
  </si>
  <si>
    <t>BLACK/WHITE CHECK/FLAME</t>
  </si>
  <si>
    <t>V00LC0ZIA.  OS</t>
  </si>
  <si>
    <t>MENS EYEWEAR</t>
  </si>
  <si>
    <t>VN000LC0ZIA1001 - Spicoli 4 Shades BLACK/WHITE C, One Size</t>
  </si>
  <si>
    <t>6023 - MN Eyewear</t>
  </si>
  <si>
    <t>192828765121</t>
  </si>
  <si>
    <t>VN0A3TFP9DK1</t>
  </si>
  <si>
    <t>VN0A3TFP9DK1012</t>
  </si>
  <si>
    <t>WM Encore OG</t>
  </si>
  <si>
    <t>VA3TFP9DKM  050</t>
  </si>
  <si>
    <t>VN0A3TFP9DK1012 - WM Encore OG GRAY/WHITE, 5, Medium</t>
  </si>
  <si>
    <t>196573283244</t>
  </si>
  <si>
    <t>VN0A45CN02F1</t>
  </si>
  <si>
    <t>VN0A45CN02F1001</t>
  </si>
  <si>
    <t>BY VANS CLASSIC PO HOODIE FT BOYS</t>
  </si>
  <si>
    <t>VA45CN02F.  S</t>
  </si>
  <si>
    <t>VN0A45CN02F1001 - BY VANS CLASSIC PO H Cement Heath, Small</t>
  </si>
  <si>
    <t>193392164440</t>
  </si>
  <si>
    <t>VN000CVVBLU1</t>
  </si>
  <si>
    <t>VN000CVVBLU1005</t>
  </si>
  <si>
    <t>MTE Crosspath Mid</t>
  </si>
  <si>
    <t>V00CVVBLUM  120</t>
  </si>
  <si>
    <t>VN000CVVBLU1005 - MTE Crosspath Mid Blue, 12, Medium</t>
  </si>
  <si>
    <t>197065573317</t>
  </si>
  <si>
    <t>VN000A5RDJR1</t>
  </si>
  <si>
    <t>VN000A5RDJR1003</t>
  </si>
  <si>
    <t>CLASSIC V BFF HOODIE</t>
  </si>
  <si>
    <t>V00A5RDJR.  S</t>
  </si>
  <si>
    <t>VN000A5RDJR1003 - CLASSIC V BFF HOODIE turtledove, Small</t>
  </si>
  <si>
    <t>197063516873</t>
  </si>
  <si>
    <t>VN000J7GBLK1</t>
  </si>
  <si>
    <t>VN000J7GBLK1002</t>
  </si>
  <si>
    <t>MTE Foundry Crop Hooded Puff GR</t>
  </si>
  <si>
    <t>V00J7GBLK.  S</t>
  </si>
  <si>
    <t>VN000J7GBLK1002 - MTE Foundry Crop Hooded Black, Small</t>
  </si>
  <si>
    <t>197065463021</t>
  </si>
  <si>
    <t>VN000CRSBMC1012</t>
  </si>
  <si>
    <t>V00CRSBMCM  105</t>
  </si>
  <si>
    <t>VN000CRSBMC1012 - Knu Stack LACE MULTI, 10.5, Medium</t>
  </si>
  <si>
    <t>196575274110</t>
  </si>
  <si>
    <t>VN0A4BVRY491009</t>
  </si>
  <si>
    <t>VA4BVRY49M  085</t>
  </si>
  <si>
    <t>VN0A4BVRY491009 - UA SK8-Hi Gore-Tex MTE-3 TO, 8.5, Medium</t>
  </si>
  <si>
    <t>196244768711</t>
  </si>
  <si>
    <t>VN0009Q54481</t>
  </si>
  <si>
    <t>VN0009Q54481007</t>
  </si>
  <si>
    <t>Old Skool Bolt</t>
  </si>
  <si>
    <t>V009Q5448M  065</t>
  </si>
  <si>
    <t>VN0009Q54481007 - Old Skool Bolt Multi, 6.5, Medium</t>
  </si>
  <si>
    <t>196573341357</t>
  </si>
  <si>
    <t>VN0A5HZ5MCY1</t>
  </si>
  <si>
    <t>VN0A5HZ5MCY1006</t>
  </si>
  <si>
    <t>GOLDEN YELLOW/BLACK</t>
  </si>
  <si>
    <t>VA5HZ5MCYM  110</t>
  </si>
  <si>
    <t>VN0A5HZ5MCY1006 - UY SK8-Hi MTE-1 RFSS MDYLL, 11, Medium</t>
  </si>
  <si>
    <t>196244865472</t>
  </si>
  <si>
    <t>VN00082GCJL1</t>
  </si>
  <si>
    <t>VN00082GCJL1001</t>
  </si>
  <si>
    <t>Old Skool Cinch Backpack</t>
  </si>
  <si>
    <t>V0082GCJL.  OS</t>
  </si>
  <si>
    <t>VN00082GCJL1001 - Old Skool Cinch Backpac ICEBER, One Size</t>
  </si>
  <si>
    <t>197063494386</t>
  </si>
  <si>
    <t>VN0A7SGFCBM1</t>
  </si>
  <si>
    <t>VN0A7SGFCBM1002</t>
  </si>
  <si>
    <t>REVERSIBLE TORREY</t>
  </si>
  <si>
    <t>OLIVE BRANCH/BLACK</t>
  </si>
  <si>
    <t>VA7SGFCBM.  M</t>
  </si>
  <si>
    <t>VN0A7SGFCBM1002 - REVERSIBLE TORREY OLIVE BRANCH/B, Medium</t>
  </si>
  <si>
    <t>196573562462</t>
  </si>
  <si>
    <t>VN0A36OJO991</t>
  </si>
  <si>
    <t>VN0A36OJO991001</t>
  </si>
  <si>
    <t>MILFORD BEANIE</t>
  </si>
  <si>
    <t>VA36OJO99.  OS</t>
  </si>
  <si>
    <t>VN0A36OJO991001 - MILFORD BEANIE Lime Punch, One Size</t>
  </si>
  <si>
    <t>196244869647</t>
  </si>
  <si>
    <t>VN000G6X1O71</t>
  </si>
  <si>
    <t>VN000G6X1O71003</t>
  </si>
  <si>
    <t>DRILL CHORE LOOSE CARPENTER CORD SHORT</t>
  </si>
  <si>
    <t>V00G6X1O7REG29</t>
  </si>
  <si>
    <t>VN000G6X1O71003 - DRILL CHORE LOOSE CARPE Asp, 29, Regular</t>
  </si>
  <si>
    <t>197063454069</t>
  </si>
  <si>
    <t>VN0005UDKVG1007</t>
  </si>
  <si>
    <t>V005UDKVGM  095</t>
  </si>
  <si>
    <t>VN0005UDKVG1007 - UA Authentic VR3 MDRED, 9.5, Medium</t>
  </si>
  <si>
    <t>196571185656</t>
  </si>
  <si>
    <t>VN000D3HBOS1</t>
  </si>
  <si>
    <t>VN000D3HBOS1012</t>
  </si>
  <si>
    <t>V00D3HBOSM  100</t>
  </si>
  <si>
    <t>VN000D3HBOS1012 - UA Old Skool BLACK/MULTI, 10, Medium</t>
  </si>
  <si>
    <t>196574879583</t>
  </si>
  <si>
    <t>VN0A4UWQ2W51</t>
  </si>
  <si>
    <t>VN0A4UWQ2W51012</t>
  </si>
  <si>
    <t>UA TH SK8-Boot LX</t>
  </si>
  <si>
    <t>(SUEDE)MRSHMLW/BOSSA NOVA</t>
  </si>
  <si>
    <t>VA4UWQ2W5M  050</t>
  </si>
  <si>
    <t>MENS LIFESTYLE VAULT FTW</t>
  </si>
  <si>
    <t>VN0A4UWQ2W51012 - UA TH SK8-Boot LX SUED WHITE, 5, Medium</t>
  </si>
  <si>
    <t>194902260454</t>
  </si>
  <si>
    <t>VN0A7PRGBLK1</t>
  </si>
  <si>
    <t>VN0A7PRGBLK1001</t>
  </si>
  <si>
    <t>TELLER VINTAGE UNSTRUCTURED</t>
  </si>
  <si>
    <t>VA7PRGBLK.  OS</t>
  </si>
  <si>
    <t>VN0A7PRGBLK1001 - TELLER VINTAGE UNSTRUCT Black, One Size</t>
  </si>
  <si>
    <t>196571438134</t>
  </si>
  <si>
    <t>VN000JBDDBC1003</t>
  </si>
  <si>
    <t>V00JBDDBCREGS</t>
  </si>
  <si>
    <t>VN000JBDDBC1003 - Half Box Camo Fleece Pa, Small, Regular</t>
  </si>
  <si>
    <t>197065464202</t>
  </si>
  <si>
    <t>VN000F0T5QJ1</t>
  </si>
  <si>
    <t>VN000F0T5QJ1001</t>
  </si>
  <si>
    <t>Checkerboard Crew</t>
  </si>
  <si>
    <t>V00F0T5QJ.  659</t>
  </si>
  <si>
    <t>VN000F0T5QJ1001 - Checkerboard Crew ANTELOPE, 6.5-9</t>
  </si>
  <si>
    <t>197063465669</t>
  </si>
  <si>
    <t>VN0A2Z3IBZW1</t>
  </si>
  <si>
    <t>VN0A2Z3IBZW1015</t>
  </si>
  <si>
    <t>VA2Z3IBZWM  045</t>
  </si>
  <si>
    <t>VN0A2Z3IBZW1015 - Rowan 2 Black/White, 4.5, Medium</t>
  </si>
  <si>
    <t>197063722779</t>
  </si>
  <si>
    <t>VN0A54QUWHT1</t>
  </si>
  <si>
    <t>VN0A54QUWHT1004</t>
  </si>
  <si>
    <t>WM FLYING V CROP CREW SPORT</t>
  </si>
  <si>
    <t>VA54QUWHT.  L</t>
  </si>
  <si>
    <t>VN0A54QUWHT1004 - WM FLYING V CROP CRE FLYV WHITE, Large</t>
  </si>
  <si>
    <t>192824837037</t>
  </si>
  <si>
    <t>VN0008BUBLK1</t>
  </si>
  <si>
    <t>VN0008BUBLK1004</t>
  </si>
  <si>
    <t>NORRIS MTE-1 PUFFER JACKET</t>
  </si>
  <si>
    <t>V008BUBLK.  XL</t>
  </si>
  <si>
    <t>VN0008BUBLK1004 - NORRIS MTE-1 PUFFER JAC Black, X Large</t>
  </si>
  <si>
    <t>196573529052</t>
  </si>
  <si>
    <t>VN000D5FAC41006</t>
  </si>
  <si>
    <t>V00D5FAC4M  115</t>
  </si>
  <si>
    <t>VN000D5FAC41006 - UY SK8-Hi (FLAMELOGOREPT), 11.5, Medium</t>
  </si>
  <si>
    <t>196011236801</t>
  </si>
  <si>
    <t>VN0A4POCZBF1</t>
  </si>
  <si>
    <t>VN0A4POCZBF1006</t>
  </si>
  <si>
    <t>WM COMFYCUSH FLEECE SHORT WMN</t>
  </si>
  <si>
    <t>VA4POCZBF.  M</t>
  </si>
  <si>
    <t>VN0A4POCZBF1006 - WM COMFYCUSH FLEECE CMCS DUSK MD, Medium</t>
  </si>
  <si>
    <t>196573750852</t>
  </si>
  <si>
    <t>VN000H4Y0411</t>
  </si>
  <si>
    <t>VN000H4Y0411001</t>
  </si>
  <si>
    <t>Old Skool Classic Backpack</t>
  </si>
  <si>
    <t>Poison Green</t>
  </si>
  <si>
    <t>V00H4Y041.  OS</t>
  </si>
  <si>
    <t>VN000H4Y0411001 - Old Skool Classic Backp Poison, One Size</t>
  </si>
  <si>
    <t>197064643561</t>
  </si>
  <si>
    <t>VN0009QRCHI1</t>
  </si>
  <si>
    <t>VN0009QRCHI1011</t>
  </si>
  <si>
    <t>PLUM WINE</t>
  </si>
  <si>
    <t>V009QRCHIM  075</t>
  </si>
  <si>
    <t>VN0009QRCHI1011 - SK8-Low VACA PLUMW, 7.5, Medium</t>
  </si>
  <si>
    <t>197063261018</t>
  </si>
  <si>
    <t>VN0A5I111OJ1010</t>
  </si>
  <si>
    <t>VA5I111OJM  080</t>
  </si>
  <si>
    <t>VN0A5I111OJ1010 - UA SK8-Hi GORE-TEX MTE-3 Blac, 8, Medium</t>
  </si>
  <si>
    <t>196244797513</t>
  </si>
  <si>
    <t>VN0A4U1KOC21</t>
  </si>
  <si>
    <t>VN0A4U1KOC21013</t>
  </si>
  <si>
    <t>Ochre</t>
  </si>
  <si>
    <t>VA4U1KOC2M  035</t>
  </si>
  <si>
    <t>VN0A4U1KOC21013 - MTE UltraRange EXO Ochre, 3.5, Medium</t>
  </si>
  <si>
    <t>196573452688</t>
  </si>
  <si>
    <t>VN0005W7FSL1</t>
  </si>
  <si>
    <t>VN0005W7FSL1012</t>
  </si>
  <si>
    <t>Ward V</t>
  </si>
  <si>
    <t>rose gold</t>
  </si>
  <si>
    <t>V005W7FSLM  020</t>
  </si>
  <si>
    <t>VN0005W7FSL1012 - Ward V MTLC MYLRS, 2, Medium</t>
  </si>
  <si>
    <t>196575226423</t>
  </si>
  <si>
    <t>VN000BCEU881</t>
  </si>
  <si>
    <t>VN000BCEU881002</t>
  </si>
  <si>
    <t>POTTING SOIL/BLACK</t>
  </si>
  <si>
    <t>V00BCEU88M  040</t>
  </si>
  <si>
    <t>VN000BCEU881002 - MTE UltraRange Neo VR3 POTTIN, 4, Medium</t>
  </si>
  <si>
    <t>196573433298</t>
  </si>
  <si>
    <t>VN000GWND361002</t>
  </si>
  <si>
    <t>V00GWND36.  S</t>
  </si>
  <si>
    <t>VN000GWND361002 - Sidewalk Pant NATURAL/NATURAL, Small</t>
  </si>
  <si>
    <t>197063504009</t>
  </si>
  <si>
    <t>VN000QGDC2W1</t>
  </si>
  <si>
    <t>VN000QGDC2W1004</t>
  </si>
  <si>
    <t>W MOHIKAN</t>
  </si>
  <si>
    <t>(Seea) oro</t>
  </si>
  <si>
    <t>VQGDC2W  .  065</t>
  </si>
  <si>
    <t>2014</t>
  </si>
  <si>
    <t>VN000QGDC2W1004 - W MOHIKAN (SEEA) ORO, Medium, 6.5</t>
  </si>
  <si>
    <t>887867214586</t>
  </si>
  <si>
    <t>VN0A4U15VLV1</t>
  </si>
  <si>
    <t>VN0A4U15VLV1005</t>
  </si>
  <si>
    <t>UA Old Skool Stacked</t>
  </si>
  <si>
    <t>(CHECKERBOARD) MULTI/TRUE</t>
  </si>
  <si>
    <t>VA4U15VLVM  065</t>
  </si>
  <si>
    <t>VN0A4U15VLV1005 - UA Old Skool Stacked (CHECK, 6.5, Medium</t>
  </si>
  <si>
    <t>194116285410</t>
  </si>
  <si>
    <t>VN000BCEBXV1001</t>
  </si>
  <si>
    <t>V00BCEBXVM  050</t>
  </si>
  <si>
    <t>VN000BCEBXV1001 - MTE UltraRange Neo VR3 KALAMA, 5, Medium</t>
  </si>
  <si>
    <t>196575229257</t>
  </si>
  <si>
    <t>VN0A4BVSKIG1018</t>
  </si>
  <si>
    <t>VA4BVSKIGM  060</t>
  </si>
  <si>
    <t>VN0A4BVSKIG1018 - UA UltraRange EXO Hi MTE2 MAR, 6, Medium</t>
  </si>
  <si>
    <t>196573444577</t>
  </si>
  <si>
    <t>VN000VOD4WV1</t>
  </si>
  <si>
    <t>VN000VOD4WV1006</t>
  </si>
  <si>
    <t>TD Winston V</t>
  </si>
  <si>
    <t>VVOD4WV  .  045</t>
  </si>
  <si>
    <t>VN000VOD4WV1006 - TD Winston V (CANVAS) PEWTE, 4.5, Medium</t>
  </si>
  <si>
    <t>887867231064</t>
  </si>
  <si>
    <t>VN0A5KY5W0D1</t>
  </si>
  <si>
    <t>VN0A5KY5W0D1012</t>
  </si>
  <si>
    <t>Dusty Rose</t>
  </si>
  <si>
    <t>VA5KY5W0DM  070</t>
  </si>
  <si>
    <t>VN0A5KY5W0D1012 - UA Sentry SK8-Hi WC LPKRS, 7, Medium</t>
  </si>
  <si>
    <t>196244354334</t>
  </si>
  <si>
    <t>VN000XG5Y091</t>
  </si>
  <si>
    <t>VN000XG5Y091007</t>
  </si>
  <si>
    <t>V00XG5Y09M  075</t>
  </si>
  <si>
    <t>VN000XG5Y091007 - TD SK8-Hi Zip PIXE BLACK, 7.5, Medium</t>
  </si>
  <si>
    <t>197063349501</t>
  </si>
  <si>
    <t>VN0A5FC9BKA1</t>
  </si>
  <si>
    <t>VN0A5FC9BKA1016</t>
  </si>
  <si>
    <t>MN Skate Era</t>
  </si>
  <si>
    <t>VA5FC9BKAM  080</t>
  </si>
  <si>
    <t>VN0A5FC9BKA1016 - MN Skate Era BLACK/BLACK, 8, Medium</t>
  </si>
  <si>
    <t>194905579782</t>
  </si>
  <si>
    <t>VN000GX5P8X1</t>
  </si>
  <si>
    <t>VN000GX5P8X1001</t>
  </si>
  <si>
    <t>STYLE 76 CREW II</t>
  </si>
  <si>
    <t>V00GX5P8X.  XL</t>
  </si>
  <si>
    <t>VN000GX5P8X1001 - STYLE 76 CREW II COPEN BLUE, X Large</t>
  </si>
  <si>
    <t>197063520122</t>
  </si>
  <si>
    <t>VN000F8TYOG1</t>
  </si>
  <si>
    <t>VN000F8TYOG1001</t>
  </si>
  <si>
    <t>PERSE MTE 1 DOWN PUFFER</t>
  </si>
  <si>
    <t>LANGUID LAVENDER</t>
  </si>
  <si>
    <t>V00F8TYOG.  L</t>
  </si>
  <si>
    <t>VN000F8TYOG1001 - PERSE MTE 1 DOWN PUFFER LANGUID L, Large</t>
  </si>
  <si>
    <t>196574953771</t>
  </si>
  <si>
    <t>VN0007QQBD61</t>
  </si>
  <si>
    <t>VN0007QQBD61018</t>
  </si>
  <si>
    <t>MOUNTAIN VIEW</t>
  </si>
  <si>
    <t>V007QQBD6M  075</t>
  </si>
  <si>
    <t>VN0007QQBD61018 - Zahba MOUNTAIN VIEW, 7.5, Medium</t>
  </si>
  <si>
    <t>196575157932</t>
  </si>
  <si>
    <t>VN0009RCBS61</t>
  </si>
  <si>
    <t>VN0009RCBS61002</t>
  </si>
  <si>
    <t>V009RCBS6M  095</t>
  </si>
  <si>
    <t>VN0009RCBS61002 - Old Skool V GLIT MTWHT, 9.5, Medium</t>
  </si>
  <si>
    <t>197065627942</t>
  </si>
  <si>
    <t>VN000EXBBLK1</t>
  </si>
  <si>
    <t>VN000EXBBLK1001</t>
  </si>
  <si>
    <t>KNOX MTE-1 JACKET</t>
  </si>
  <si>
    <t>V00EXBBLK.  XL</t>
  </si>
  <si>
    <t>VN000EXBBLK1001 - KNOX MTE-1 JACKET Black, X Large</t>
  </si>
  <si>
    <t>196574905947</t>
  </si>
  <si>
    <t>VN0A4UVHCHL1</t>
  </si>
  <si>
    <t>VN0A4UVHCHL1011</t>
  </si>
  <si>
    <t>TD Slip-On TRK</t>
  </si>
  <si>
    <t>VA4UVHCHLM  070</t>
  </si>
  <si>
    <t>VN0A4UVHCHL1011 - TD Slip-On TRK SUMM HONEY, 7, Medium</t>
  </si>
  <si>
    <t>197063390152</t>
  </si>
  <si>
    <t>VN0009QMJM91010</t>
  </si>
  <si>
    <t>V009QMJM9M  080</t>
  </si>
  <si>
    <t>VN0009QMJM91010 - SK8-Hi DR MTE-2 POLA TAN, 8, Medium</t>
  </si>
  <si>
    <t>196573351882</t>
  </si>
  <si>
    <t>VN0007NT5QJ1007</t>
  </si>
  <si>
    <t>V007NT5QJM  100</t>
  </si>
  <si>
    <t>VN0007NT5QJ1007 - UA Old Skool PSDE GUM ANTEL, 10, Medium</t>
  </si>
  <si>
    <t>197063326946</t>
  </si>
  <si>
    <t>VN0A7Q5FABW1</t>
  </si>
  <si>
    <t>VN0A7Q5FABW1001</t>
  </si>
  <si>
    <t>VA7Q5FABWM  030</t>
  </si>
  <si>
    <t>VN0A7Q5FABW1001 - UY Old Skool (CAMO FLAME) BL, 3, Medium</t>
  </si>
  <si>
    <t>196011228509</t>
  </si>
  <si>
    <t>VN0A5KY9BRO1</t>
  </si>
  <si>
    <t>VN0A5KY9BRO1009</t>
  </si>
  <si>
    <t>VA5KY9BROM  130</t>
  </si>
  <si>
    <t>VN0A5KY9BRO1009 - UA Surf Boot Hi ST 3mm HARR, 13, Medium</t>
  </si>
  <si>
    <t>196571336294</t>
  </si>
  <si>
    <t>VN000CS0BER1</t>
  </si>
  <si>
    <t>VN000CS0BER1003</t>
  </si>
  <si>
    <t>V00CS0BERM  090</t>
  </si>
  <si>
    <t>VN000CS0BER1003 - Knu Skool MESH MULTI, 9, Medium</t>
  </si>
  <si>
    <t>197065546038</t>
  </si>
  <si>
    <t>VN000CP6YL71</t>
  </si>
  <si>
    <t>VN000CP6YL71017</t>
  </si>
  <si>
    <t>White/Pink</t>
  </si>
  <si>
    <t>V00CP6YL7M  095</t>
  </si>
  <si>
    <t>VN000CP6YL71017 - Knu Stack SMAR WHTPK, 9.5, Medium</t>
  </si>
  <si>
    <t>197063285540</t>
  </si>
  <si>
    <t>VN0005VABGG1</t>
  </si>
  <si>
    <t>VN0005VABGG1008</t>
  </si>
  <si>
    <t>GRAY/MULTI</t>
  </si>
  <si>
    <t>V005VABGGM  090</t>
  </si>
  <si>
    <t>VN0005VABGG1008 - UltraRange EXO Hi GTX WW DKBL, 9, Medium</t>
  </si>
  <si>
    <t>196571283031</t>
  </si>
  <si>
    <t>VN0005F9BLK1</t>
  </si>
  <si>
    <t>VN0005F9BLK1003</t>
  </si>
  <si>
    <t>OTW BOARD PO-B</t>
  </si>
  <si>
    <t>V005F9BLK.  S</t>
  </si>
  <si>
    <t>VN0005F9BLK1003 - OTW BOARD PO-B BLACK, Small</t>
  </si>
  <si>
    <t>196570502416</t>
  </si>
  <si>
    <t>VN0A3WMDVO41004</t>
  </si>
  <si>
    <t>VA3WMDVO4M  050</t>
  </si>
  <si>
    <t>VN0A3WMDVO41004 - UA ComfyCush Slip- (CLASSIC), 5, Medium</t>
  </si>
  <si>
    <t>192828043014</t>
  </si>
  <si>
    <t>VN0A53LRBLK1</t>
  </si>
  <si>
    <t>VN0A53LRBLK1003</t>
  </si>
  <si>
    <t>WM DRILL LONG II CHORE COAT MTE</t>
  </si>
  <si>
    <t>VA53LRBLK.  L</t>
  </si>
  <si>
    <t>VN0A53LRBLK1003 - WM DRILL LONG II CHO MSCA BLACK, Large</t>
  </si>
  <si>
    <t>195441395478</t>
  </si>
  <si>
    <t>VN00018TBER1</t>
  </si>
  <si>
    <t>VN00018TBER1004</t>
  </si>
  <si>
    <t>V0018TBERM  020</t>
  </si>
  <si>
    <t>VN00018TBER1004 - UY SK8-Mid Reissue V INTO MUL, 2, Medium</t>
  </si>
  <si>
    <t>197063319399</t>
  </si>
  <si>
    <t>VN0A4UI5BRR1001</t>
  </si>
  <si>
    <t>VA4UI5BRRM  070</t>
  </si>
  <si>
    <t>VN0A4UI5BRR1001 - JN SK8-Mid Reissue V LOGO BLK, 7, Medium</t>
  </si>
  <si>
    <t>197063653745</t>
  </si>
  <si>
    <t>VN000BCEWTM1</t>
  </si>
  <si>
    <t>VN000BCEWTM1018</t>
  </si>
  <si>
    <t>White/Multi</t>
  </si>
  <si>
    <t>V00BCEWTMM  120</t>
  </si>
  <si>
    <t>VN000BCEWTM1018 - MTE UltraRange Neo VR3 MIFE, 12, Medium</t>
  </si>
  <si>
    <t>196573435735</t>
  </si>
  <si>
    <t>VN000GJ2BLK1</t>
  </si>
  <si>
    <t>VN000GJ2BLK1003</t>
  </si>
  <si>
    <t>BOOM BOOM CHECK CROP II</t>
  </si>
  <si>
    <t>V00GJ2BLK.  XL</t>
  </si>
  <si>
    <t>VN000GJ2BLK1003 - BOOM BOOM CHECK CROP II Black, X Large</t>
  </si>
  <si>
    <t>197063517887</t>
  </si>
  <si>
    <t>VN0008JFBLK1003</t>
  </si>
  <si>
    <t>V008JFBLK.  S</t>
  </si>
  <si>
    <t>VN0008JFBLK1003 - NO HOOD NORRIS MTE 1 PU Black, Small</t>
  </si>
  <si>
    <t>196573540316</t>
  </si>
  <si>
    <t>VN0A4UWMBIR1</t>
  </si>
  <si>
    <t>VN0A4UWMBIR1001</t>
  </si>
  <si>
    <t>OLIVE/MULTI</t>
  </si>
  <si>
    <t>VA4UWMBIRM  035</t>
  </si>
  <si>
    <t>VN0A4UWMBIR1001 - UA UltraRange EXO SE OLIVE/, 3.5, Medium</t>
  </si>
  <si>
    <t>196573454880</t>
  </si>
  <si>
    <t>VN0A4UWM1OJ1</t>
  </si>
  <si>
    <t>VN0A4UWM1OJ1016</t>
  </si>
  <si>
    <t>VA4UWM1OJM  050</t>
  </si>
  <si>
    <t>VN0A4UWM1OJ1016 - UA UltraRange EXO SE BLACK, 5, Medium</t>
  </si>
  <si>
    <t>196571304583</t>
  </si>
  <si>
    <t>VN0A3MTF1861</t>
  </si>
  <si>
    <t>VN0A3MTF1861009</t>
  </si>
  <si>
    <t>VA3MTF186M  105</t>
  </si>
  <si>
    <t>VN0A3MTF1861009 - MN Doheny (CANVAS) BLACK/, 10.5, Medium</t>
  </si>
  <si>
    <t>191165708082</t>
  </si>
  <si>
    <t>VN0A38G19HS1</t>
  </si>
  <si>
    <t>VN0A38G19HS1004</t>
  </si>
  <si>
    <t>(FLORAL)COVEREDDITSYTRWHT</t>
  </si>
  <si>
    <t>VA38G19HSM  070</t>
  </si>
  <si>
    <t>VN0A38G19HS1004 - UA Old Skool FLRL WHITE, 7, Medium</t>
  </si>
  <si>
    <t>195439335479</t>
  </si>
  <si>
    <t>VN000GX42N11</t>
  </si>
  <si>
    <t>VN000GX42N11001</t>
  </si>
  <si>
    <t>SKV PEACE PALM FLEECE SHORT</t>
  </si>
  <si>
    <t>V00GX42N1REGM</t>
  </si>
  <si>
    <t>VN000GX42N11001 - SKV PEACE PALM FLEECE S, Medium, Regular</t>
  </si>
  <si>
    <t>196575012255</t>
  </si>
  <si>
    <t>VN0A3MVU49M1</t>
  </si>
  <si>
    <t>VN0A3MVU49M1016</t>
  </si>
  <si>
    <t>UA UltraRange Rapidweld</t>
  </si>
  <si>
    <t>(TRI-TONE) BLACK/PEWTER</t>
  </si>
  <si>
    <t>VA3MVU49MM  085</t>
  </si>
  <si>
    <t>VN0A3MVU49M1016 - UA UltraRange Rapidw TRIT B, 8.5, Medium</t>
  </si>
  <si>
    <t>194903652906</t>
  </si>
  <si>
    <t>VN000GBKCJL1004</t>
  </si>
  <si>
    <t>V00GBKCJL.  XL</t>
  </si>
  <si>
    <t>VN000GBKCJL1004 - SPACED OUT SS ICEBERG GREEN, X Large</t>
  </si>
  <si>
    <t>197063454748</t>
  </si>
  <si>
    <t>VN000CVUPRP1</t>
  </si>
  <si>
    <t>VN000CVUPRP1025</t>
  </si>
  <si>
    <t>MTE Crosspath</t>
  </si>
  <si>
    <t>V00CVUPRPM  085</t>
  </si>
  <si>
    <t>VN000CVUPRP1025 - MTE Crosspath Purple, 8.5, Medium</t>
  </si>
  <si>
    <t>197065571542</t>
  </si>
  <si>
    <t>VN0A47RHBLK1</t>
  </si>
  <si>
    <t>VN0A47RHBLK1001</t>
  </si>
  <si>
    <t>WM HIP CAT SUNGLASSES</t>
  </si>
  <si>
    <t>VA47RHBLK.  OS</t>
  </si>
  <si>
    <t>VN0A47RHBLK1001 - WM HIP CAT SUNGLASSE Black, One Size</t>
  </si>
  <si>
    <t>193391171470</t>
  </si>
  <si>
    <t>VN000CMXLSV1</t>
  </si>
  <si>
    <t>VN000CMXLSV1004</t>
  </si>
  <si>
    <t>V00CMXLSVM  110</t>
  </si>
  <si>
    <t>VN000CMXLSV1004 - SK8-Hi CTHR GOLD, 11, Medium</t>
  </si>
  <si>
    <t>197063280224</t>
  </si>
  <si>
    <t>VN0A5KS5JCN1008</t>
  </si>
  <si>
    <t>VA5KS5JCNM  070</t>
  </si>
  <si>
    <t>VN0A5KS5JCN1008 - UA UltraRange EXO Hi MTE1 BLU, 7, Medium</t>
  </si>
  <si>
    <t>196573475175</t>
  </si>
  <si>
    <t>VN000BW5CJL1</t>
  </si>
  <si>
    <t>VN000BW5CJL1006</t>
  </si>
  <si>
    <t>V00BW5CJLM  055</t>
  </si>
  <si>
    <t>VN000BW5CJL1006 - Authentic CTHR ICEBE, 5.5, Medium</t>
  </si>
  <si>
    <t>197063269694</t>
  </si>
  <si>
    <t>VN000HK5BLK1006</t>
  </si>
  <si>
    <t>V00HK5BLK.  5</t>
  </si>
  <si>
    <t>VN000HK5BLK1006 - EYEBALLIE PO Black, 5</t>
  </si>
  <si>
    <t>197063500957</t>
  </si>
  <si>
    <t>VN00039JBQC1005</t>
  </si>
  <si>
    <t>V0039JBQC.  XS</t>
  </si>
  <si>
    <t>VN00039JBQC1005 - COSMOS SKIRT CLEARLY AQUA, X Small</t>
  </si>
  <si>
    <t>196571636851</t>
  </si>
  <si>
    <t>VN0008KU7BF1</t>
  </si>
  <si>
    <t>VN0008KU7BF1001</t>
  </si>
  <si>
    <t>V008KU7BFREGXXL</t>
  </si>
  <si>
    <t>VN0008KU7BF1001 - PRIMARY PRINT ELASTIC, XX Large, Regular</t>
  </si>
  <si>
    <t>197063444398</t>
  </si>
  <si>
    <t>VN000K7T6OG1006</t>
  </si>
  <si>
    <t>V00K7T6OGREGXXL</t>
  </si>
  <si>
    <t>VN000K7T6OG1006 - Trecker Pant II-B Con, XX Large, Regular</t>
  </si>
  <si>
    <t>197065204969</t>
  </si>
  <si>
    <t>VN000GAMCR31</t>
  </si>
  <si>
    <t>VN000GAMCR31002</t>
  </si>
  <si>
    <t>FEELING NATURE BFF</t>
  </si>
  <si>
    <t>V00GAMCR3.  M</t>
  </si>
  <si>
    <t>VN000GAMCR31002 - FEELING NATURE BFF SMOKY GRAPE, Medium</t>
  </si>
  <si>
    <t>197063403715</t>
  </si>
  <si>
    <t>VN000HGQ1CI1</t>
  </si>
  <si>
    <t>VN000HGQ1CI1007</t>
  </si>
  <si>
    <t>Bubs SS BFF</t>
  </si>
  <si>
    <t>V00HGQ1CI.  M</t>
  </si>
  <si>
    <t>VN000HGQ1CI1007 - Bubs SS BFF Dark Forest, Medium</t>
  </si>
  <si>
    <t>197641026121</t>
  </si>
  <si>
    <t>VN0A5JMHB0B1006</t>
  </si>
  <si>
    <t>VA5JMHB0BM  060</t>
  </si>
  <si>
    <t>VN0A5JMHB0B1006 - UA Classic Slip-On (LOVEMELOV, 6, Medium</t>
  </si>
  <si>
    <t>196011245315</t>
  </si>
  <si>
    <t>VN000GAB1KP1</t>
  </si>
  <si>
    <t>VN000GAB1KP1003</t>
  </si>
  <si>
    <t>WARPED 66 CHECK CREW</t>
  </si>
  <si>
    <t>V00GAB1KP.  S</t>
  </si>
  <si>
    <t>VN000GAB1KP1003 - WARPED 66 CHECK CREW Black/Marshm, Small</t>
  </si>
  <si>
    <t>197063403586</t>
  </si>
  <si>
    <t>VN0A4BWLAZN1017</t>
  </si>
  <si>
    <t>VA4BWLAZNM  045</t>
  </si>
  <si>
    <t>VN0A4BWLAZN1017 - UA Circle Vee CIRC NLGUM, 4.5, Medium</t>
  </si>
  <si>
    <t>196010274910</t>
  </si>
  <si>
    <t>VN000BCEBGO1005</t>
  </si>
  <si>
    <t>V00BCEBGOM  060</t>
  </si>
  <si>
    <t>VN000BCEBGO1005 - MTE UltraRange Neo VR3 KHAKI/, 6, Medium</t>
  </si>
  <si>
    <t>196575228670</t>
  </si>
  <si>
    <t>VN0005U9GWP1</t>
  </si>
  <si>
    <t>VN0005U9GWP1015</t>
  </si>
  <si>
    <t>V005U9GWPM  055</t>
  </si>
  <si>
    <t>VN0005U9GWP1015 - UA SK8-Hi CTHR BLACK, 5.5, Medium</t>
  </si>
  <si>
    <t>196571271014</t>
  </si>
  <si>
    <t>VN0A4BV4XEY1</t>
  </si>
  <si>
    <t>VN0A4BV4XEY1015</t>
  </si>
  <si>
    <t>(FLAME) BLACK/TRUE WHITE</t>
  </si>
  <si>
    <t>VA4BV4XEYM  045</t>
  </si>
  <si>
    <t>VN0A4BV4XEY1015 - UA Era (FLAME) BLACK/T, 4.5, Medium</t>
  </si>
  <si>
    <t>679894785067</t>
  </si>
  <si>
    <t>VN0005VAGWT1010</t>
  </si>
  <si>
    <t>V005VAGWTM  085</t>
  </si>
  <si>
    <t>VN0005VAGWT1010 - UltraRange EXO Hi GTX WW CH, 8.5, Medium</t>
  </si>
  <si>
    <t>196573416680</t>
  </si>
  <si>
    <t>VN000BCEBJW1</t>
  </si>
  <si>
    <t>VN000BCEBJW1015</t>
  </si>
  <si>
    <t>VINTAGE WHITE/MULTI</t>
  </si>
  <si>
    <t>V00BCEBJWM  110</t>
  </si>
  <si>
    <t>VN000BCEBJW1015 - MTE UltraRange Neo VR3 VINTA, 11, Medium</t>
  </si>
  <si>
    <t>196573433243</t>
  </si>
  <si>
    <t>VN000CWCDRK1</t>
  </si>
  <si>
    <t>VN000CWCDRK1012</t>
  </si>
  <si>
    <t>Dark Green</t>
  </si>
  <si>
    <t>V00CWCDRKM  070</t>
  </si>
  <si>
    <t>VN000CWCDRK1012 - MTE UltraRange EXO Dark Green, 7, Medium</t>
  </si>
  <si>
    <t>197065740481</t>
  </si>
  <si>
    <t>VN0008KK1O71</t>
  </si>
  <si>
    <t>VN0008KK1O71003</t>
  </si>
  <si>
    <t>MTE Voyage Essentials Boardshort</t>
  </si>
  <si>
    <t>V008KK1O7REG30</t>
  </si>
  <si>
    <t>VN0008KK1O71003 - MTE Voyage Essentials B Asp, 30, Regular</t>
  </si>
  <si>
    <t>196571689789</t>
  </si>
  <si>
    <t>VN000AJR0FO1</t>
  </si>
  <si>
    <t>VN000AJR0FO1004</t>
  </si>
  <si>
    <t>RANGE BAGGY TAPERED CARPENTER EWAIST PAN</t>
  </si>
  <si>
    <t>V00AJR0FOREGXL</t>
  </si>
  <si>
    <t>VN000AJR0FO1004 - RANGE BAGGY TAPERED CA, X Large, Regular</t>
  </si>
  <si>
    <t>197063445609</t>
  </si>
  <si>
    <t>VN0A7Q5NTWP1</t>
  </si>
  <si>
    <t>VN0A7Q5NTWP1006</t>
  </si>
  <si>
    <t>Tawny Port</t>
  </si>
  <si>
    <t>VA7Q5NTWPM  100</t>
  </si>
  <si>
    <t>VN0A7Q5NTWP1006 - UA SK8-Hi PSDE MBRWN, 10, Medium</t>
  </si>
  <si>
    <t>196244843722</t>
  </si>
  <si>
    <t>VN0A5JHXBIQ1014</t>
  </si>
  <si>
    <t>VA5JHXBIQM  105</t>
  </si>
  <si>
    <t>VN0A5JHXBIQ1014 - UA UltraRange EXO Hi Gore, 10.5, Medium</t>
  </si>
  <si>
    <t>196573502918</t>
  </si>
  <si>
    <t>VN0007QNBRO1012</t>
  </si>
  <si>
    <t>V007QNBROM  090</t>
  </si>
  <si>
    <t>VN0007QNBRO1012 - UA Destruct Mid VR3 HARR MBRW, 9, Medium</t>
  </si>
  <si>
    <t>196571200168</t>
  </si>
  <si>
    <t>VN000HRD2N11</t>
  </si>
  <si>
    <t>VN000HRD2N11004</t>
  </si>
  <si>
    <t>Decco Checker Crew Fleece-B</t>
  </si>
  <si>
    <t>V00HRD2N1.  XL</t>
  </si>
  <si>
    <t>VN000HRD2N11004 - Decco Checker Crew Fl-B oatmeal, X Large</t>
  </si>
  <si>
    <t>197064862849</t>
  </si>
  <si>
    <t>VN000GJ1WHT1</t>
  </si>
  <si>
    <t>VN000GJ1WHT1007</t>
  </si>
  <si>
    <t>GO ANYPLACE CREW CROP II</t>
  </si>
  <si>
    <t>V00GJ1WHT.  L</t>
  </si>
  <si>
    <t>VN000GJ1WHT1007 - GO ANYPLACE CREW CROP I White, Large</t>
  </si>
  <si>
    <t>197063656753</t>
  </si>
  <si>
    <t>VN000JF5CR31</t>
  </si>
  <si>
    <t>VN000JF5CR31006</t>
  </si>
  <si>
    <t>W ESSENTIAL FT RLX CREW</t>
  </si>
  <si>
    <t>V00JF5CR3.  XS</t>
  </si>
  <si>
    <t>VN000JF5CR31006 - W ESSENTIAL FT RLX CREW SMOKY G, X Small</t>
  </si>
  <si>
    <t>197063678212</t>
  </si>
  <si>
    <t>VN0A2XSN2KE1</t>
  </si>
  <si>
    <t>VN0A2XSN2KE1010</t>
  </si>
  <si>
    <t>(MTE)FLAMINGOPNKHOLOGRPHC</t>
  </si>
  <si>
    <t>VA2XSN2KEM  020</t>
  </si>
  <si>
    <t>VN0A2XSN2KE1010 - UY SK8-HI MTE (MTE)FLAMINGOPN, 2, Medium</t>
  </si>
  <si>
    <t>194902266418</t>
  </si>
  <si>
    <t>VN000D2TYS81</t>
  </si>
  <si>
    <t>VN000D2TYS81007</t>
  </si>
  <si>
    <t>Black/Brown</t>
  </si>
  <si>
    <t>V00D2TYS8M  035</t>
  </si>
  <si>
    <t>VN000D2TYS81007 - Knu Skool Black/Brown, 3.5, Medium</t>
  </si>
  <si>
    <t>197641029870</t>
  </si>
  <si>
    <t>VN000HZBD4C1024</t>
  </si>
  <si>
    <t>V00HZBD4C30 27</t>
  </si>
  <si>
    <t>VN000HZBD4C1024 - Authentic Chino Relaxed Turkish, 27, 30</t>
  </si>
  <si>
    <t>197065838430</t>
  </si>
  <si>
    <t>VN0002TLY231</t>
  </si>
  <si>
    <t>VN0002TLY231001</t>
  </si>
  <si>
    <t>V002TLY23.  OS</t>
  </si>
  <si>
    <t>VN0002TLY231001 - BY NEW SKOOL BACKPAC Black/Yel, One Size</t>
  </si>
  <si>
    <t>196570213152</t>
  </si>
  <si>
    <t>VN0005VSBES1</t>
  </si>
  <si>
    <t>VN0005VSBES1007</t>
  </si>
  <si>
    <t>V005VSBESM  115</t>
  </si>
  <si>
    <t>VN0005VSBES1007 - UY SK8-Hi Zip ROBO WHITE, 11.5, Medium</t>
  </si>
  <si>
    <t>197063247609</t>
  </si>
  <si>
    <t>VN0A3TFP9DK1001</t>
  </si>
  <si>
    <t>VA3TFP9DKM  110</t>
  </si>
  <si>
    <t>VN0A3TFP9DK1001 - WM Encore OG GRAY/WHITE, 11, Medium</t>
  </si>
  <si>
    <t>196573285460</t>
  </si>
  <si>
    <t>VN0A5AOAXEY1</t>
  </si>
  <si>
    <t>VN0A5AOAXEY1005</t>
  </si>
  <si>
    <t>VA5AOAXEYM  115</t>
  </si>
  <si>
    <t>VN0A5AOAXEY1005 - UY Old Skool (FLAME) BLACK, 11.5, Medium</t>
  </si>
  <si>
    <t>192363877075</t>
  </si>
  <si>
    <t>VN0002RZY281</t>
  </si>
  <si>
    <t>VN0002RZY281002</t>
  </si>
  <si>
    <t>BY TORREY BOYS</t>
  </si>
  <si>
    <t>V002RZY28.  M</t>
  </si>
  <si>
    <t>VN0002RZY281002 - BY TORREY BOYS SMPS FMLY BLKWH, Medium</t>
  </si>
  <si>
    <t>191928880086</t>
  </si>
  <si>
    <t>VN0A4U1KBLK1</t>
  </si>
  <si>
    <t>VN0A4U1KBLK1004</t>
  </si>
  <si>
    <t>VA4U1KBLKM  045</t>
  </si>
  <si>
    <t>VN0A4U1KBLK1004 - MTE UltraRange EXO Black, 4.5, Medium</t>
  </si>
  <si>
    <t>772204440646</t>
  </si>
  <si>
    <t>VN0009QPNX01</t>
  </si>
  <si>
    <t>VN0009QPNX01006</t>
  </si>
  <si>
    <t>V009QPNX0M  100</t>
  </si>
  <si>
    <t>VN0009QPNX01006 - SK8-Hi Tapered FLORAL, 10, Medium</t>
  </si>
  <si>
    <t>197065626532</t>
  </si>
  <si>
    <t>VN000JGYIZQ1</t>
  </si>
  <si>
    <t>VN000JGYIZQ1004</t>
  </si>
  <si>
    <t>B BOSCO TWOFER</t>
  </si>
  <si>
    <t>V00JGYIZQ.  XL</t>
  </si>
  <si>
    <t>VN000JGYIZQ1004 - B BOSCO TWOFER STEP DRRED, X Large</t>
  </si>
  <si>
    <t>197063678854</t>
  </si>
  <si>
    <t>VN0A38E2GRY1</t>
  </si>
  <si>
    <t>VN0A38E2GRY1014</t>
  </si>
  <si>
    <t>TD Asher V</t>
  </si>
  <si>
    <t>Grey</t>
  </si>
  <si>
    <t>VA38E2GRYM  085</t>
  </si>
  <si>
    <t>VN0A38E2GRY1014 - TD Asher V DOGS DGREY, 8.5, Medium</t>
  </si>
  <si>
    <t>196573378636</t>
  </si>
  <si>
    <t>VN0007QNBRO1019</t>
  </si>
  <si>
    <t>V007QNBROM  130</t>
  </si>
  <si>
    <t>VN0007QNBRO1019 - UA Destruct Mid VR3 HARR MBR, 13, Medium</t>
  </si>
  <si>
    <t>196571200656</t>
  </si>
  <si>
    <t>VN00065FZ6R1004</t>
  </si>
  <si>
    <t>V0065FZ6R.  L</t>
  </si>
  <si>
    <t>VN00065FZ6R1004 - ALWAYS ALOHA WOVEN SS WATERFALL, Large</t>
  </si>
  <si>
    <t>196571444258</t>
  </si>
  <si>
    <t>VN0A4UUK4M01</t>
  </si>
  <si>
    <t>VN0A4UUK4M01003</t>
  </si>
  <si>
    <t>dress blues/true white</t>
  </si>
  <si>
    <t>VA4UUK4M0M  075</t>
  </si>
  <si>
    <t>VN0A4UUK4M01003 - UA SK8-Low CTHR DBUWH, 7.5, Medium</t>
  </si>
  <si>
    <t>195440321584</t>
  </si>
  <si>
    <t>VN0A5KS5JCN1006</t>
  </si>
  <si>
    <t>VA5KS5JCNM  060</t>
  </si>
  <si>
    <t>VN0A5KS5JCN1006 - UA UltraRange EXO Hi MTE1 BLU, 6, Medium</t>
  </si>
  <si>
    <t>196573475113</t>
  </si>
  <si>
    <t>VN0A5HFACLA1010</t>
  </si>
  <si>
    <t>VA5HFACLAM  075</t>
  </si>
  <si>
    <t>VN0A5HFACLA1010 - UA Colfax Boot CLAY, 7.5, Medium</t>
  </si>
  <si>
    <t>196575240078</t>
  </si>
  <si>
    <t>VN0A4BTW5ZN1</t>
  </si>
  <si>
    <t>VN0A4BTW5ZN1010</t>
  </si>
  <si>
    <t>(SUEDECANVAS)BLKBLNCDBLNC</t>
  </si>
  <si>
    <t>VA4BTW5ZNM  065</t>
  </si>
  <si>
    <t>VN0A4BTW5ZN1010 - UA SK8-Hi Stacked SUCV BLAC, 6.5, Medium</t>
  </si>
  <si>
    <t>195437040917</t>
  </si>
  <si>
    <t>VN0A7Q5FBGK1008</t>
  </si>
  <si>
    <t>VA7Q5FBGKM  030</t>
  </si>
  <si>
    <t>VN0A7Q5FBGK1008 - UY Old Skool FMCM MULTI, 3, Medium</t>
  </si>
  <si>
    <t>196573484320</t>
  </si>
  <si>
    <t>VN0A7Y47YG41</t>
  </si>
  <si>
    <t>VN0A7Y47YG41004</t>
  </si>
  <si>
    <t>CLASSIC VANS-B</t>
  </si>
  <si>
    <t>Black/Silver</t>
  </si>
  <si>
    <t>VA7Y47YG4.  XL</t>
  </si>
  <si>
    <t>VN0A7Y47YG41004 - CLASSIC VANS-B Black/Silver, X Large</t>
  </si>
  <si>
    <t>196244424327</t>
  </si>
  <si>
    <t>VN0A4BVSBRC1003</t>
  </si>
  <si>
    <t>VA4BVSBRCM  070</t>
  </si>
  <si>
    <t>VN0A4BVSBRC1003 - UA UltraRange EXO Hi MTE2 CHB, 7, Medium</t>
  </si>
  <si>
    <t>196573444614</t>
  </si>
  <si>
    <t>VN0A3MVU49M1017</t>
  </si>
  <si>
    <t>VA3MVU49MM  090</t>
  </si>
  <si>
    <t>VN0A3MVU49M1017 - UA UltraRange Rapidw TRIT BLK, 9, Medium</t>
  </si>
  <si>
    <t>194903652944</t>
  </si>
  <si>
    <t>VN0A4BX7CRM1004</t>
  </si>
  <si>
    <t>VA4BX7CRMM  110</t>
  </si>
  <si>
    <t>VN0A4BX7CRM1004 - UA SK8-Hi 138 Decon VR3 S MA, 11, Medium</t>
  </si>
  <si>
    <t>196571297427</t>
  </si>
  <si>
    <t>VN0007NKUNY1</t>
  </si>
  <si>
    <t>VN0007NKUNY1016</t>
  </si>
  <si>
    <t>GRAY DAWN</t>
  </si>
  <si>
    <t>V007NKUNYM  040</t>
  </si>
  <si>
    <t>VN0007NKUNY1016 - UA SK8-Hi MTE-2 GRAY DAWN, 4, Medium</t>
  </si>
  <si>
    <t>196574875851</t>
  </si>
  <si>
    <t>VN000079BNT1</t>
  </si>
  <si>
    <t>VN000079BNT1002</t>
  </si>
  <si>
    <t>COLLARLESS SHERPA JACKET</t>
  </si>
  <si>
    <t>NATURAL/TAOS TAUPE</t>
  </si>
  <si>
    <t>V00079BNT.  XS</t>
  </si>
  <si>
    <t>VN000079BNT1002 - COLLARLESS SHERPA JACKE NTLTP, X Small</t>
  </si>
  <si>
    <t>196570265441</t>
  </si>
  <si>
    <t>VN000CBN20A1</t>
  </si>
  <si>
    <t>VN000CBN20A1011</t>
  </si>
  <si>
    <t>GREEN/BROWN</t>
  </si>
  <si>
    <t>V00CBN20AM  085</t>
  </si>
  <si>
    <t>VN000CBN20A1011 - Half Cab Hiker GREEN/BROWN, 8.5, Medium</t>
  </si>
  <si>
    <t>196571795831</t>
  </si>
  <si>
    <t>VN000JK4BLK1</t>
  </si>
  <si>
    <t>VN000JK4BLK1004</t>
  </si>
  <si>
    <t>OG SUMMER LOOSE SS</t>
  </si>
  <si>
    <t>V00JK4BLK.  M</t>
  </si>
  <si>
    <t>VN000JK4BLK1004 - OG SUMMER LOOSE SS Black, Medium</t>
  </si>
  <si>
    <t>197063693130</t>
  </si>
  <si>
    <t>VN000BCGY3P1004</t>
  </si>
  <si>
    <t>V00BCGY3PM  065</t>
  </si>
  <si>
    <t>VN000BCGY3P1004 - COLFAX BOOT MTE-1 CHBD BLAC, 6.5, Medium</t>
  </si>
  <si>
    <t>196573361416</t>
  </si>
  <si>
    <t>VN0005UFYP01</t>
  </si>
  <si>
    <t>VN0005UFYP01009</t>
  </si>
  <si>
    <t>V005UFYP0M  070</t>
  </si>
  <si>
    <t>VN0005UFYP01009 - UA Old Skool TRPP BLKBU, 7, Medium</t>
  </si>
  <si>
    <t>197063320852</t>
  </si>
  <si>
    <t>VN000LPYCBY1001</t>
  </si>
  <si>
    <t>V00LPYCBY.  XL</t>
  </si>
  <si>
    <t>VN000LPYCBY1001 - BY BOX FLANNEL BOYS BLUESTONE/T, X Large</t>
  </si>
  <si>
    <t>196573749641</t>
  </si>
  <si>
    <t>VN0A45J8RP91</t>
  </si>
  <si>
    <t>VN0A45J8RP91012</t>
  </si>
  <si>
    <t>ASPHALT/WHITE</t>
  </si>
  <si>
    <t>VA45J8RP9M  085</t>
  </si>
  <si>
    <t>VN0A45J8RP91012 - MN Asher CHBD MGYWH, 8.5, Medium</t>
  </si>
  <si>
    <t>196572825858</t>
  </si>
  <si>
    <t>VN0A4BTTTBR1</t>
  </si>
  <si>
    <t>VN0A4BTTTBR1007</t>
  </si>
  <si>
    <t>UA Rowley Classic</t>
  </si>
  <si>
    <t>Tan/Brown</t>
  </si>
  <si>
    <t>VA4BTTTBRM  120</t>
  </si>
  <si>
    <t>VN0A4BTTTBR1007 - UA Rowley Classic Tan/Brown, 12, Medium</t>
  </si>
  <si>
    <t>197065309633</t>
  </si>
  <si>
    <t>VN0A5HZ9GL41</t>
  </si>
  <si>
    <t>VN0A5HZ9GL41013</t>
  </si>
  <si>
    <t>YT Ward Mid V</t>
  </si>
  <si>
    <t>(SUEDE/CANVAS)BLACK/BLACK</t>
  </si>
  <si>
    <t>VA5HZ9GL4M  055</t>
  </si>
  <si>
    <t>VN0A5HZ9GL41013 - YT Ward Mid V (SUEDE/CANVAS, 5.5, Medium</t>
  </si>
  <si>
    <t>195441306924</t>
  </si>
  <si>
    <t>VN0A54QUBLK1</t>
  </si>
  <si>
    <t>VN0A54QUBLK1002</t>
  </si>
  <si>
    <t>VA54QUBLK.  M</t>
  </si>
  <si>
    <t>VN0A54QUBLK1002 - WM FLYING V CROP CRE FLYV BLACK, Medium</t>
  </si>
  <si>
    <t>192363814773</t>
  </si>
  <si>
    <t>VN000AKXWHT1</t>
  </si>
  <si>
    <t>VN000AKXWHT1004</t>
  </si>
  <si>
    <t>HAUNTED HOUSE OF VANS LS</t>
  </si>
  <si>
    <t>V00AKXWHT.  XL</t>
  </si>
  <si>
    <t>VN000AKXWHT1004 - HAUNTED HOUSE OF VANS L White, X Large</t>
  </si>
  <si>
    <t>196574941297</t>
  </si>
  <si>
    <t>VN0A7YTMBLK1</t>
  </si>
  <si>
    <t>VN0A7YTMBLK1001</t>
  </si>
  <si>
    <t>HIGH BACK CAP</t>
  </si>
  <si>
    <t>VA7YTMBLK.  OS</t>
  </si>
  <si>
    <t>VN0A7YTMBLK1001 - HIGH BACK CAP Black, One Size</t>
  </si>
  <si>
    <t>196571651885</t>
  </si>
  <si>
    <t>VN0A2Z3I1XM1</t>
  </si>
  <si>
    <t>VN0A2Z3I1XM1008</t>
  </si>
  <si>
    <t>Grey/White</t>
  </si>
  <si>
    <t>VA2Z3I1XMM  035</t>
  </si>
  <si>
    <t>VN0A2Z3I1XM1008 - Rowan 2 Grey/White, 3.5, Medium</t>
  </si>
  <si>
    <t>197063722663</t>
  </si>
  <si>
    <t>VN0005UK6BT1</t>
  </si>
  <si>
    <t>VN0005UK6BT1018</t>
  </si>
  <si>
    <t>V005UK6BTM  040</t>
  </si>
  <si>
    <t>VN0005UK6BT1018 - UA SK8-Hi Reconstruct DKGRN, 4, Medium</t>
  </si>
  <si>
    <t>196571274541</t>
  </si>
  <si>
    <t>VN0005UGBMB1002</t>
  </si>
  <si>
    <t>V005UGBMBM  040</t>
  </si>
  <si>
    <t>VN0005UGBMB1002 - UA Old Skool Tapered BOUQ MUL, 4, Medium</t>
  </si>
  <si>
    <t>196573411128</t>
  </si>
  <si>
    <t>VN0A5JH4Y281003</t>
  </si>
  <si>
    <t>VA5JH4Y28.  S</t>
  </si>
  <si>
    <t>VN0A5JH4Y281003 - WM KASTLE CHECK ME JACK AMUS BLKW, Small</t>
  </si>
  <si>
    <t>196573281219</t>
  </si>
  <si>
    <t>VN0A3JEZW001</t>
  </si>
  <si>
    <t>VN0A3JEZW001006</t>
  </si>
  <si>
    <t>UA Classic Slip-On Platform</t>
  </si>
  <si>
    <t>VA3JEZW00M  065</t>
  </si>
  <si>
    <t>VN0A3JEZW001006 - UA Classic Slip-On P TRUE W, 6.5, Medium</t>
  </si>
  <si>
    <t>192362642995</t>
  </si>
  <si>
    <t>VN0A3IUN5GX1</t>
  </si>
  <si>
    <t>VN0A3IUN5GX1010</t>
  </si>
  <si>
    <t>WM Ward</t>
  </si>
  <si>
    <t>(Checkerboard) Black/Whte</t>
  </si>
  <si>
    <t>VA3IUN5GXM  070</t>
  </si>
  <si>
    <t>VN0A3IUN5GX1010 - WM Ward CHBD CHBD BLKWH, Medium, 7</t>
  </si>
  <si>
    <t>192360747265</t>
  </si>
  <si>
    <t>VN0008NP0E01</t>
  </si>
  <si>
    <t>VN0008NP0E01002</t>
  </si>
  <si>
    <t>DUSK DOWNER CREW</t>
  </si>
  <si>
    <t>V008NP0E0.  951</t>
  </si>
  <si>
    <t>VN0008NP0E01002 - DUSK DOWNER CREW Sepia, 9.5-13</t>
  </si>
  <si>
    <t>196573746329</t>
  </si>
  <si>
    <t>VN00054HBLK1</t>
  </si>
  <si>
    <t>VN00054HBLK1003</t>
  </si>
  <si>
    <t>Vans Essential-B</t>
  </si>
  <si>
    <t>V0054HBLK.  S</t>
  </si>
  <si>
    <t>VN00054HBLK1003 - Vans Essential-B Black, Small</t>
  </si>
  <si>
    <t>196570450687</t>
  </si>
  <si>
    <t>VN000CMXBGF1017</t>
  </si>
  <si>
    <t>V00CMXBGFM  045</t>
  </si>
  <si>
    <t>VN000CMXBGF1017 - SK8-Hi MUBL GRAY, 4.5, Medium</t>
  </si>
  <si>
    <t>197063277538</t>
  </si>
  <si>
    <t>VN0009R3BGG1</t>
  </si>
  <si>
    <t>VN0009R3BGG1014</t>
  </si>
  <si>
    <t>V009R3BGGM  060</t>
  </si>
  <si>
    <t>VN0009R3BGG1014 - AMZN GORE-TEX MTE-3 GRAY/MULT, 6, Medium</t>
  </si>
  <si>
    <t>196573359185</t>
  </si>
  <si>
    <t>VN0A3Z92YS61</t>
  </si>
  <si>
    <t>VN0A3Z92YS61001</t>
  </si>
  <si>
    <t>Peek-A-Check Crew 6.5-10 1pk</t>
  </si>
  <si>
    <t>WHITE/CORAL SANDS</t>
  </si>
  <si>
    <t>VA3Z92YS6.  OS</t>
  </si>
  <si>
    <t>VN0A3Z92YS61001 - Peek-A-Check 6.5-10 1pk WHITE/, One Size</t>
  </si>
  <si>
    <t>196014035968</t>
  </si>
  <si>
    <t>VN0A4UWM1OJ1015</t>
  </si>
  <si>
    <t>VA4UWM1OJM  055</t>
  </si>
  <si>
    <t>VN0A4UWM1OJ1015 - UA UltraRange EXO SE BLACK, 5.5, Medium</t>
  </si>
  <si>
    <t>196571304637</t>
  </si>
  <si>
    <t>VN0A5KS4N1Z1016</t>
  </si>
  <si>
    <t>VA5KS4N1ZM  050</t>
  </si>
  <si>
    <t>VN0A5KS4N1Z1016 - UA UltraRange EXO MTE-1 RUST, 5, Medium</t>
  </si>
  <si>
    <t>196570276478</t>
  </si>
  <si>
    <t>VN0A7S8HC891</t>
  </si>
  <si>
    <t>VN0A7S8HC891002</t>
  </si>
  <si>
    <t>VA7S8HC89.  M</t>
  </si>
  <si>
    <t>VN0A7S8HC891002 - PROSPECT MTE-1 PUFFER J OLIVE BR, Medium</t>
  </si>
  <si>
    <t>196573562165</t>
  </si>
  <si>
    <t>VN0007PDJBW1011</t>
  </si>
  <si>
    <t>V007PDJBWM  070</t>
  </si>
  <si>
    <t>VN0007PDJBW1011 - Asher V CALI WHITE, 7, Medium</t>
  </si>
  <si>
    <t>196573807228</t>
  </si>
  <si>
    <t>VN000JUP2LN1003</t>
  </si>
  <si>
    <t>V00JUP2LN.  L</t>
  </si>
  <si>
    <t>VN000JUP2LN1003 - BY Riley II Coach Jacke green gab, Large</t>
  </si>
  <si>
    <t>197065504748</t>
  </si>
  <si>
    <t>VN000K6HNAV1</t>
  </si>
  <si>
    <t>VN000K6HNAV1004</t>
  </si>
  <si>
    <t>VANS CLASSIC LS</t>
  </si>
  <si>
    <t>Navy/White</t>
  </si>
  <si>
    <t>V00K6HNAV.  XL</t>
  </si>
  <si>
    <t>VN000K6HNAV1004 - VANS CLASSIC LS Navy/White, X Large</t>
  </si>
  <si>
    <t>191930785454</t>
  </si>
  <si>
    <t>VN0A5KQSH1W1</t>
  </si>
  <si>
    <t>VN0A5KQSH1W1019</t>
  </si>
  <si>
    <t>BLACK BLACK</t>
  </si>
  <si>
    <t>VA5KQSH1WM  040</t>
  </si>
  <si>
    <t>VN0A5KQSH1W1019 - UA Mid Slip MTE-1 BLACK BLACK, 4, Medium</t>
  </si>
  <si>
    <t>197063231844</t>
  </si>
  <si>
    <t>VN0A5FCGMCG1</t>
  </si>
  <si>
    <t>VN0A5FCGMCG1017</t>
  </si>
  <si>
    <t>VA5FCGMCGM  115</t>
  </si>
  <si>
    <t>VN0A5FCGMCG1017 - MN Skate Grosso Mid Black/, 11.5, Medium</t>
  </si>
  <si>
    <t>197063316978</t>
  </si>
  <si>
    <t>VN000GC9BLK1</t>
  </si>
  <si>
    <t>VN000GC9BLK1003</t>
  </si>
  <si>
    <t>DIGI FLAMES PO</t>
  </si>
  <si>
    <t>V00GC9BLK.  S</t>
  </si>
  <si>
    <t>VN000GC9BLK1003 - DIGI FLAMES PO Black, Small</t>
  </si>
  <si>
    <t>197063404293</t>
  </si>
  <si>
    <t>VN0A7TNLTWH1009</t>
  </si>
  <si>
    <t>VA7TNLTWHM  085</t>
  </si>
  <si>
    <t>VN0A7TNLTWH1009 - UA Lowland CC DSCM DKGRY, 8.5, Medium</t>
  </si>
  <si>
    <t>196571267888</t>
  </si>
  <si>
    <t>VN000CWDYEU1</t>
  </si>
  <si>
    <t>VN000CWDYEU1027</t>
  </si>
  <si>
    <t>MTE UltraRange EXO SE</t>
  </si>
  <si>
    <t>LAVENDER FOG</t>
  </si>
  <si>
    <t>V00CWDYEUM  105</t>
  </si>
  <si>
    <t>VN000CWDYEU1027 - MTE UltraRange EXO SE LAVE, 10.5, Medium</t>
  </si>
  <si>
    <t>197065666675</t>
  </si>
  <si>
    <t>VN0009Q7DNM1</t>
  </si>
  <si>
    <t>VN0009Q7DNM1003</t>
  </si>
  <si>
    <t>Denim</t>
  </si>
  <si>
    <t>V009Q7DNMM  050</t>
  </si>
  <si>
    <t>VN0009Q7DNM1003 - Classic Slip-On STAR DBLUE, 5, Medium</t>
  </si>
  <si>
    <t>197063253143</t>
  </si>
  <si>
    <t>VN000JCYD401</t>
  </si>
  <si>
    <t>VN000JCYD401003</t>
  </si>
  <si>
    <t>Crowns SS</t>
  </si>
  <si>
    <t>FIESTA</t>
  </si>
  <si>
    <t>V00JCYD40.  M</t>
  </si>
  <si>
    <t>VN000JCYD401003 - Crowns SS Fiesta, Medium</t>
  </si>
  <si>
    <t>197641036755</t>
  </si>
  <si>
    <t>VN000IVFBDX1</t>
  </si>
  <si>
    <t>VN000IVFBDX1003</t>
  </si>
  <si>
    <t>V00IVFBDX.  S</t>
  </si>
  <si>
    <t>VN000IVFBDX1003 - Vans Classic BISTRO GREEN, Small</t>
  </si>
  <si>
    <t>197063508618</t>
  </si>
  <si>
    <t>VN0A3WMDVO41017</t>
  </si>
  <si>
    <t>VA3WMDVO4M  115</t>
  </si>
  <si>
    <t>VN0A3WMDVO41017 - UA ComfyCush Slip- (CLASSI, 11.5, Medium</t>
  </si>
  <si>
    <t>192828045186</t>
  </si>
  <si>
    <t>VN0005UX4481</t>
  </si>
  <si>
    <t>VN0005UX4481003</t>
  </si>
  <si>
    <t>V005UX448M  030</t>
  </si>
  <si>
    <t>VN0005UX4481003 - Slip-On Snow Boot VansGua CHB, 3, Medium</t>
  </si>
  <si>
    <t>196244679659</t>
  </si>
  <si>
    <t>VN000JUP2LN1001</t>
  </si>
  <si>
    <t>V00JUP2LN.  XL</t>
  </si>
  <si>
    <t>VN000JUP2LN1001 - BY Riley II Coach Jacke green g, X Large</t>
  </si>
  <si>
    <t>197065504854</t>
  </si>
  <si>
    <t>VN000HNYO7P1</t>
  </si>
  <si>
    <t>VN000HNYO7P1002</t>
  </si>
  <si>
    <t>Vans Camp Loose Collar SS Woven</t>
  </si>
  <si>
    <t>DRESS BLUES/DARK FOREST</t>
  </si>
  <si>
    <t>V00HNYO7P.  M</t>
  </si>
  <si>
    <t>VN000HNYO7P1002 - Vans Camp Loose Collar DRESS BLU, Medium</t>
  </si>
  <si>
    <t>197065476908</t>
  </si>
  <si>
    <t>VN000HU0BLK1</t>
  </si>
  <si>
    <t>VN000HU0BLK1002</t>
  </si>
  <si>
    <t>V00HU0BLK.  XL</t>
  </si>
  <si>
    <t>VN000HU0BLK1002 - Thanx Again PO Fleece-B Black, X Large</t>
  </si>
  <si>
    <t>197064863365</t>
  </si>
  <si>
    <t>VN0A391F6BT1</t>
  </si>
  <si>
    <t>VN0A391F6BT1010</t>
  </si>
  <si>
    <t>UA SK8-Mid Reissue</t>
  </si>
  <si>
    <t>VA391F6BT.  080</t>
  </si>
  <si>
    <t>VN0A391F6BT1010 - UA SK8-Mid Reissue BLACK/TRUE, 8, Medium</t>
  </si>
  <si>
    <t>191478341297</t>
  </si>
  <si>
    <t>VN0005UFWGR1</t>
  </si>
  <si>
    <t>VN0005UFWGR1010</t>
  </si>
  <si>
    <t>White/Green</t>
  </si>
  <si>
    <t>V005UFWGRM  080</t>
  </si>
  <si>
    <t>VN0005UFWGR1010 - UA Old Skool TLST WHTGR, 8, Medium</t>
  </si>
  <si>
    <t>197063320715</t>
  </si>
  <si>
    <t>VN000C9Q3N11</t>
  </si>
  <si>
    <t>VN000C9Q3N11009</t>
  </si>
  <si>
    <t>MIKEY FEB AUTHENTIC RELAXED CROPPED CHIN</t>
  </si>
  <si>
    <t>V00C9Q3N1REG29</t>
  </si>
  <si>
    <t>VN000C9Q3N11009 - MIKEY FEB AUTHENTIC REL MIF, 29, Regular</t>
  </si>
  <si>
    <t>196573552241</t>
  </si>
  <si>
    <t>VN0A3WM7VNF1</t>
  </si>
  <si>
    <t>VN0A3WM7VNF1011</t>
  </si>
  <si>
    <t>UA ComfyCush Authentic</t>
  </si>
  <si>
    <t>(CLASSIC) RACING RED/TRUE</t>
  </si>
  <si>
    <t>VA3WM7VNFM  085</t>
  </si>
  <si>
    <t>VN0A3WM7VNF1011 - UA ComfyCush Authe (CLASSIC, 8.5, Medium</t>
  </si>
  <si>
    <t>192828069601</t>
  </si>
  <si>
    <t>VN000GF7WHT1003</t>
  </si>
  <si>
    <t>V00GF7WHT.  XL</t>
  </si>
  <si>
    <t>VN000GF7WHT1003 - ALWAYS AND FOREVER White, X Large</t>
  </si>
  <si>
    <t>197063405894</t>
  </si>
  <si>
    <t>VN0005ZYAMB1005</t>
  </si>
  <si>
    <t>V005ZYAMBREGL</t>
  </si>
  <si>
    <t>VN0005ZYAMB1005 - MTE Range Relaxed Sport, Large, Regular</t>
  </si>
  <si>
    <t>197063444107</t>
  </si>
  <si>
    <t>VN0A3MVRP1J1</t>
  </si>
  <si>
    <t>VN0A3MVRP1J1006</t>
  </si>
  <si>
    <t>UA UltraRange Gore</t>
  </si>
  <si>
    <t>APRICOT ICE</t>
  </si>
  <si>
    <t>VA3MVRP1J.  060</t>
  </si>
  <si>
    <t>VN0A3MVRP1J1006 - UA UltraRange Gore APRICOT IC, 6, Medium</t>
  </si>
  <si>
    <t>191477783968</t>
  </si>
  <si>
    <t>VN0A4UWJ26Z1</t>
  </si>
  <si>
    <t>VN0A4UWJ26Z1016</t>
  </si>
  <si>
    <t>UA UltraRange EXO Hi MTE</t>
  </si>
  <si>
    <t>(MTE) PUMPKIN SPICE</t>
  </si>
  <si>
    <t>VA4UWJ26ZM  115</t>
  </si>
  <si>
    <t>VN0A4UWJ26Z1016 - UA UltraRange EXO Hi MTE M, 11.5, Medium</t>
  </si>
  <si>
    <t>192827741652</t>
  </si>
  <si>
    <t>VN0007QZNX01001</t>
  </si>
  <si>
    <t>V007QZNX0M  115</t>
  </si>
  <si>
    <t>VN0007QZNX01001 - LX Authentic Reissue 44 JQ, 11.5, Medium</t>
  </si>
  <si>
    <t>197065720926</t>
  </si>
  <si>
    <t>VN000CYHBF21</t>
  </si>
  <si>
    <t>VN000CYHBF21009</t>
  </si>
  <si>
    <t>V00CYHBF2M  115</t>
  </si>
  <si>
    <t>VN000CYHBF21009 - Classic Slip-On NEUT WHITE, 11.5, Medium</t>
  </si>
  <si>
    <t>197065588854</t>
  </si>
  <si>
    <t>VN0A3MTF1861010</t>
  </si>
  <si>
    <t>VA3MTF186M  110</t>
  </si>
  <si>
    <t>VN0A3MTF1861010 - MN Doheny (CANVAS) BLACK/, 11, Medium</t>
  </si>
  <si>
    <t>191165708389</t>
  </si>
  <si>
    <t>VN0A5I111CI1005</t>
  </si>
  <si>
    <t>VA5I111CIM  075</t>
  </si>
  <si>
    <t>VN0A5I111CI1005 - UA SK8-Hi GORE-TEX MTE-3 Da, 7.5, Medium</t>
  </si>
  <si>
    <t>196575364385</t>
  </si>
  <si>
    <t>VN0A2Z4AD7D1</t>
  </si>
  <si>
    <t>VN0A2Z4AD7D1030</t>
  </si>
  <si>
    <t>Caldrone</t>
  </si>
  <si>
    <t>CREME BRULE/GOLD</t>
  </si>
  <si>
    <t>VA2Z4AD7DM  060</t>
  </si>
  <si>
    <t>VN0A2Z4AD7D1030 - Caldrone RETR CREME, 6, Medium</t>
  </si>
  <si>
    <t>197065775810</t>
  </si>
  <si>
    <t>VN0A4U1KSQ71008</t>
  </si>
  <si>
    <t>VA4U1KSQ7M  105</t>
  </si>
  <si>
    <t>VN0A4U1KSQ71008 - MTE UltraRange EXO CORNSTA, 10.5, Medium</t>
  </si>
  <si>
    <t>196571303296</t>
  </si>
  <si>
    <t>VN000KG6BLK1</t>
  </si>
  <si>
    <t>VN000KG6BLK1004</t>
  </si>
  <si>
    <t>Riley Parachute Mini Skirt</t>
  </si>
  <si>
    <t>V00KG6BLK.  XL</t>
  </si>
  <si>
    <t>VN000KG6BLK1004 - Riley Parachute Mini Sk Black, X Large</t>
  </si>
  <si>
    <t>197641072753</t>
  </si>
  <si>
    <t>VN000HDVM8I1</t>
  </si>
  <si>
    <t>VN000HDVM8I1001</t>
  </si>
  <si>
    <t>Almondwood Sweater Vest</t>
  </si>
  <si>
    <t>V00HDVM8I.  S</t>
  </si>
  <si>
    <t>MENS SWEATERS</t>
  </si>
  <si>
    <t>VN000HDVM8I1001 - Almondwood Sweater Vest GRAY MIST, Small</t>
  </si>
  <si>
    <t>6013 - MN Sweaters</t>
  </si>
  <si>
    <t>197065482237</t>
  </si>
  <si>
    <t>VN000CMXDNM1</t>
  </si>
  <si>
    <t>VN000CMXDNM1016</t>
  </si>
  <si>
    <t>V00CMXDNMM  035</t>
  </si>
  <si>
    <t>VN000CMXDNM1016 - SK8-Hi STAR DBLUE, 3.5, Medium</t>
  </si>
  <si>
    <t>197063278030</t>
  </si>
  <si>
    <t>VN000GJ3WHT1</t>
  </si>
  <si>
    <t>VN000GJ3WHT1005</t>
  </si>
  <si>
    <t>CATCHERS CLUB MINI</t>
  </si>
  <si>
    <t>V00GJ3WHT.  XS</t>
  </si>
  <si>
    <t>VN000GJ3WHT1005 - CATCHERS CLUB MINI White, X Small</t>
  </si>
  <si>
    <t>197063520245</t>
  </si>
  <si>
    <t>VN0003981O71003</t>
  </si>
  <si>
    <t>V003981O7.  34</t>
  </si>
  <si>
    <t>VN0003981O71003 - BREANA SKATE PANT BRGE BLACK, 34</t>
  </si>
  <si>
    <t>196571441653</t>
  </si>
  <si>
    <t>VN000CP5DJR1</t>
  </si>
  <si>
    <t>VN000CP5DJR1007</t>
  </si>
  <si>
    <t>V00CP5DJRM  075</t>
  </si>
  <si>
    <t>VN000CP5DJR1007 - Old Skool turtledove, 7.5, Medium</t>
  </si>
  <si>
    <t>197642648629</t>
  </si>
  <si>
    <t>VN000G6V5QJ1</t>
  </si>
  <si>
    <t>VN000G6V5QJ1002</t>
  </si>
  <si>
    <t>RANGE NYLON LOOSE SHORT</t>
  </si>
  <si>
    <t>V00G6V5QJREGXXL</t>
  </si>
  <si>
    <t>VN000G6V5QJ1002 - RANGE NYLON LOOSE SHO, XX Large, Regular</t>
  </si>
  <si>
    <t>197063453925</t>
  </si>
  <si>
    <t>VN0A5HZZHHI1</t>
  </si>
  <si>
    <t>VN0A5HZZHHI1018</t>
  </si>
  <si>
    <t>BLACK MULTI MERMAID</t>
  </si>
  <si>
    <t>VA5HZZHHIM  040</t>
  </si>
  <si>
    <t>VN0A5HZZHHI1018 - UA SK8-Hi MTE-2 BLACK, 4, Medium</t>
  </si>
  <si>
    <t>196570770204</t>
  </si>
  <si>
    <t>VN0A4UVLA0X1</t>
  </si>
  <si>
    <t>VN0A4UVLA0X1012</t>
  </si>
  <si>
    <t>UA Shape NI</t>
  </si>
  <si>
    <t>(CHECKERBOARD)BLKMETALLIC</t>
  </si>
  <si>
    <t>VA4UVLA0XM  080</t>
  </si>
  <si>
    <t>VN0A4UVLA0X1012 - UA SHAPE NI (CHECKERBOARD)B, 8, Medium</t>
  </si>
  <si>
    <t>195440332825</t>
  </si>
  <si>
    <t>VN0A2Z41DFM1</t>
  </si>
  <si>
    <t>VN0A2Z41DFM1004</t>
  </si>
  <si>
    <t>VA2Z41DFMM  120</t>
  </si>
  <si>
    <t>VN0A2Z41DFM1004 - Classic Slip-On CANV BROWN, 12, Medium</t>
  </si>
  <si>
    <t>197065621650</t>
  </si>
  <si>
    <t>VN0007NKA0A1019</t>
  </si>
  <si>
    <t>V007NKA0AM  050</t>
  </si>
  <si>
    <t>VN0007NKA0A1019 - UA SK8-Hi MTE-2 MDYEL, 5, Medium</t>
  </si>
  <si>
    <t>196570222031</t>
  </si>
  <si>
    <t>VN000HDD5QJ1</t>
  </si>
  <si>
    <t>VN000HDD5QJ1001</t>
  </si>
  <si>
    <t>Field Trippin Rucksack</t>
  </si>
  <si>
    <t>V00HDD5QJ.  OS</t>
  </si>
  <si>
    <t>VN000HDD5QJ1001 - Field Trippin Rucksack ANTELOP, One Size</t>
  </si>
  <si>
    <t>197063478706</t>
  </si>
  <si>
    <t>VN000D041KP1</t>
  </si>
  <si>
    <t>VN000D041KP1018</t>
  </si>
  <si>
    <t>Authentic Lowpro</t>
  </si>
  <si>
    <t>V00D041KPM  060</t>
  </si>
  <si>
    <t>VN000D041KP1018 - Authentic Lowpro EMBR BLACK, 6, Medium</t>
  </si>
  <si>
    <t>197065754532</t>
  </si>
  <si>
    <t>VN000HEADSB1</t>
  </si>
  <si>
    <t>VN000HEADSB1001</t>
  </si>
  <si>
    <t>Court Side Curved Bill Jockey</t>
  </si>
  <si>
    <t>V00HEADSB.  OS</t>
  </si>
  <si>
    <t>VN000HEADSB1001 - Court Side Curved Bill Dusty B, One Size</t>
  </si>
  <si>
    <t>197063479116</t>
  </si>
  <si>
    <t>VN0A3WM9VND1</t>
  </si>
  <si>
    <t>VN0A3WM9VND1007</t>
  </si>
  <si>
    <t>UA ComfyCush Era</t>
  </si>
  <si>
    <t>VA3WM9VNDM  065</t>
  </si>
  <si>
    <t>VN0A3WM9VND1007 - UA ComfyCush Era CLSC BLACK, 6.5, Medium</t>
  </si>
  <si>
    <t>192824115531</t>
  </si>
  <si>
    <t>VN000D3HIWV1</t>
  </si>
  <si>
    <t>VN000D3HIWV1001</t>
  </si>
  <si>
    <t>BLACK/BLACK WHITE</t>
  </si>
  <si>
    <t>V00D3HIWVM  080</t>
  </si>
  <si>
    <t>VN000D3HIWV1001 - UA Old Skool BLACK/BLACK WHI, 8, Medium</t>
  </si>
  <si>
    <t>196574880886</t>
  </si>
  <si>
    <t>VN000FWFBZ01</t>
  </si>
  <si>
    <t>VN000FWFBZ01005</t>
  </si>
  <si>
    <t>V00FWFBZ0.  XS</t>
  </si>
  <si>
    <t>VN000FWFBZ01005 - DRILL CHORE COAT SHERPA DEEP FO, X Small</t>
  </si>
  <si>
    <t>197063391722</t>
  </si>
  <si>
    <t>VN0009QCYU21002</t>
  </si>
  <si>
    <t>V009QCYU2M  055</t>
  </si>
  <si>
    <t>VN0009QCYU21002 - Knu Skool NUBK MPINK, 5.5, Medium</t>
  </si>
  <si>
    <t>196573944824</t>
  </si>
  <si>
    <t>VN000BVFBLK1016</t>
  </si>
  <si>
    <t>V00BVFBLKM  050</t>
  </si>
  <si>
    <t>VN000BVFBLK1016 - UltraRange Hi V MTE-1 Black, 5, Medium</t>
  </si>
  <si>
    <t>196573435377</t>
  </si>
  <si>
    <t>VN0A4BWLOBL1017</t>
  </si>
  <si>
    <t>VA4BWLOBLM  100</t>
  </si>
  <si>
    <t>VN0A4BWLOBL1017 - UA Circle Vee DKBLU, 10, Medium</t>
  </si>
  <si>
    <t>196571160943</t>
  </si>
  <si>
    <t>VN0A4BXB1KP1014</t>
  </si>
  <si>
    <t>VA4BXB1KPM  060</t>
  </si>
  <si>
    <t>VN0A4BXB1KP1014 - MTE UltraRange VR3 Black/Mars, 6, Medium</t>
  </si>
  <si>
    <t>196571298745</t>
  </si>
  <si>
    <t>VN0005UN1KP1006</t>
  </si>
  <si>
    <t>V005UN1KPM  100</t>
  </si>
  <si>
    <t>VN0005UN1KP1006 - UA SK8-Hi VR3 DKPNK, 10, Medium</t>
  </si>
  <si>
    <t>196571280177</t>
  </si>
  <si>
    <t>VN000IVF4LP1002</t>
  </si>
  <si>
    <t>V00IVF4LP.  S</t>
  </si>
  <si>
    <t>VN000IVF4LP1002 - Vans Classic chili pepper/wh, Small</t>
  </si>
  <si>
    <t>192826717429</t>
  </si>
  <si>
    <t>VN0A5JNMBYP1004</t>
  </si>
  <si>
    <t>VA5JNMBYP.  XL</t>
  </si>
  <si>
    <t>VN0A5JNMBYP1004 - MTE Foundry Long MSCA FUDGE, X Large</t>
  </si>
  <si>
    <t>196573752122</t>
  </si>
  <si>
    <t>VN0A5FCGKIG1004</t>
  </si>
  <si>
    <t>VA5FCGKIGM  110</t>
  </si>
  <si>
    <t>VN0A5FCGKIG1004 - MN Skate Grosso Mid WHTBL, 11, Medium</t>
  </si>
  <si>
    <t>196571242847</t>
  </si>
  <si>
    <t>VN00075FFS81</t>
  </si>
  <si>
    <t>VN00075FFS81007</t>
  </si>
  <si>
    <t>TEVIS SHERPA JACKET</t>
  </si>
  <si>
    <t>V0075FFS8.  L</t>
  </si>
  <si>
    <t>VN00075FFS81007 - TEVIS SHERPA JACKET AMUS WHITE, Large</t>
  </si>
  <si>
    <t>196573515925</t>
  </si>
  <si>
    <t>VN000GGC15P1</t>
  </si>
  <si>
    <t>VN000GGC15P1006</t>
  </si>
  <si>
    <t>ELEVATED DOUBLE KNIT MOCK NECK</t>
  </si>
  <si>
    <t>V00GGC15P.  XS</t>
  </si>
  <si>
    <t>VN000GGC15P1006 - ELEVATED DOUBLE KNIT MO White H, X Small</t>
  </si>
  <si>
    <t>197063462521</t>
  </si>
  <si>
    <t>VN0003981O71007</t>
  </si>
  <si>
    <t>V003981O7.  30</t>
  </si>
  <si>
    <t>VN0003981O71007 - BREANA SKATE PANT BRGE BLACK, 30</t>
  </si>
  <si>
    <t>196571441332</t>
  </si>
  <si>
    <t>VN0A5HZYZLD1</t>
  </si>
  <si>
    <t>VN0A5HZYZLD1007</t>
  </si>
  <si>
    <t>VA5HZYZLDM  080</t>
  </si>
  <si>
    <t>VN0A5HZYZLD1007 - UA SK8-Hi MTE-1 HOLLY BERRY, 8, Medium</t>
  </si>
  <si>
    <t>196574885430</t>
  </si>
  <si>
    <t>VN000453BM51</t>
  </si>
  <si>
    <t>VN000453BM51007</t>
  </si>
  <si>
    <t>RESORT FLORAL SS WOVEN</t>
  </si>
  <si>
    <t>SUN BAKED</t>
  </si>
  <si>
    <t>V00453BM5.  L</t>
  </si>
  <si>
    <t>VN000453BM51007 - RESORT FLORAL SS WOVEN SUN BAKED, Large</t>
  </si>
  <si>
    <t>196571452321</t>
  </si>
  <si>
    <t>VN0A38FROIL1</t>
  </si>
  <si>
    <t>VN0A38FROIL1009</t>
  </si>
  <si>
    <t>(SUEDE &amp; SUITING) DRS BLS</t>
  </si>
  <si>
    <t>VA38FROIL.  075</t>
  </si>
  <si>
    <t>2017</t>
  </si>
  <si>
    <t>VN0A38FROIL1009 - UA Era (SUEDE &amp; SUITIN, 7.5, Medium</t>
  </si>
  <si>
    <t>191163348297</t>
  </si>
  <si>
    <t>VN000XG5ABW1003</t>
  </si>
  <si>
    <t>V00XG5ABWM  020</t>
  </si>
  <si>
    <t>VN000XG5ABW1003 - TD SK8-Hi Zip (CAMO FLAME) BL, 2, Medium</t>
  </si>
  <si>
    <t>196011203957</t>
  </si>
  <si>
    <t>VN0A7RVDBLK1</t>
  </si>
  <si>
    <t>VN0A7RVDBLK1005</t>
  </si>
  <si>
    <t>ARMANTO SKATE CHINO</t>
  </si>
  <si>
    <t>VA7RVDBLK.  26</t>
  </si>
  <si>
    <t>VN0A7RVDBLK1005 - ARMANTO SKATE CHINO LIAR BLACK, 26</t>
  </si>
  <si>
    <t>196244944375</t>
  </si>
  <si>
    <t>VN0A4U1K1N61</t>
  </si>
  <si>
    <t>VN0A4U1K1N61014</t>
  </si>
  <si>
    <t>Pewter/White</t>
  </si>
  <si>
    <t>VA4U1K1N6M  075</t>
  </si>
  <si>
    <t>VN0A4U1K1N61014 - MTE UltraRange EXO Pewter/W, 7.5, Medium</t>
  </si>
  <si>
    <t>196244779038</t>
  </si>
  <si>
    <t>VN000NV31NU1</t>
  </si>
  <si>
    <t>VN000NV31NU1006</t>
  </si>
  <si>
    <t>Skate Pedro D SS Tee</t>
  </si>
  <si>
    <t>Walnut</t>
  </si>
  <si>
    <t>V00NV31NU.  S</t>
  </si>
  <si>
    <t>VN000NV31NU1006 - Skate Pedro D SS Tee Walnut, Small</t>
  </si>
  <si>
    <t>197643010289</t>
  </si>
  <si>
    <t>VN000GJYYJ21</t>
  </si>
  <si>
    <t>VN000GJYYJ21002</t>
  </si>
  <si>
    <t>TOTAL MESS FITTED TANK</t>
  </si>
  <si>
    <t>V00GJYYJ2.  M</t>
  </si>
  <si>
    <t>VN000GJYYJ21002 - TOTAL MESS FITTED TANK OTTER, Medium</t>
  </si>
  <si>
    <t>197063407591</t>
  </si>
  <si>
    <t>VN000JXH7WM1</t>
  </si>
  <si>
    <t>VN000JXH7WM1002</t>
  </si>
  <si>
    <t>The Big Cheese SS</t>
  </si>
  <si>
    <t>V00JXH7WM.  4</t>
  </si>
  <si>
    <t>4</t>
  </si>
  <si>
    <t>VN000JXH7WM1002 - The Big Cheese SS TrBl, 4</t>
  </si>
  <si>
    <t>197641037479</t>
  </si>
  <si>
    <t>VN0008JFBLK1001</t>
  </si>
  <si>
    <t>V008JFBLK.  L</t>
  </si>
  <si>
    <t>VN0008JFBLK1001 - NO HOOD NORRIS MTE 1 PU Black, Large</t>
  </si>
  <si>
    <t>196573540132</t>
  </si>
  <si>
    <t>VN0005UFBMB1019</t>
  </si>
  <si>
    <t>V005UFBMBM  120</t>
  </si>
  <si>
    <t>VN0005UFBMB1019 - UA Old Skool D100 SCRA MULTI, 12, Medium</t>
  </si>
  <si>
    <t>196575345315</t>
  </si>
  <si>
    <t>VN0A5EE6BGK1008</t>
  </si>
  <si>
    <t>VA5EE6BGKM  035</t>
  </si>
  <si>
    <t>VN0A5EE6BGK1008 - JN Old Skool FMCM MULTI, 3.5, Medium</t>
  </si>
  <si>
    <t>196573389427</t>
  </si>
  <si>
    <t>VN0A4BWL60Q1</t>
  </si>
  <si>
    <t>VN0A4BWL60Q1010</t>
  </si>
  <si>
    <t>Deep Teal</t>
  </si>
  <si>
    <t>VA4BWL60QM  080</t>
  </si>
  <si>
    <t>VN0A4BWL60Q1010 - UA Circle Vee AKLC DBUTL, 8, Medium</t>
  </si>
  <si>
    <t>196244694423</t>
  </si>
  <si>
    <t>VN0009QSBOM1</t>
  </si>
  <si>
    <t>VN0009QSBOM1006</t>
  </si>
  <si>
    <t>SK8-Low Reconstruct</t>
  </si>
  <si>
    <t>MARSHMALLOW/GREEN</t>
  </si>
  <si>
    <t>V009QSBOMM  115</t>
  </si>
  <si>
    <t>VN0009QSBOM1006 - SK8-Low Reconstruct MARSHM, 11.5, Medium</t>
  </si>
  <si>
    <t>196575093339</t>
  </si>
  <si>
    <t>VN0A54FZ7V01</t>
  </si>
  <si>
    <t>VN0A54FZ7V01001</t>
  </si>
  <si>
    <t>MN Aura OG</t>
  </si>
  <si>
    <t>Glow</t>
  </si>
  <si>
    <t>VA54FZ7V0M  130</t>
  </si>
  <si>
    <t>VN0A54FZ7V01001 - MN Aura OG CHBD BLACK, 13, Medium</t>
  </si>
  <si>
    <t>196573287068</t>
  </si>
  <si>
    <t>VN0A4BTTTBR1012</t>
  </si>
  <si>
    <t>VA4BTTTBRM  110</t>
  </si>
  <si>
    <t>VN0A4BTTTBR1012 - UA Rowley Classic Tan/Brown, 11, Medium</t>
  </si>
  <si>
    <t>197065309435</t>
  </si>
  <si>
    <t>VN0A38G1OI41</t>
  </si>
  <si>
    <t>VN0A38G1OI41011</t>
  </si>
  <si>
    <t>(RETRO SPORT)GLAZEDGINGER</t>
  </si>
  <si>
    <t>VA38G1OI4.  085</t>
  </si>
  <si>
    <t>VN0A38G1OI41011 - UA Old Skool (RETRO SPORT)G, 8.5, Medium</t>
  </si>
  <si>
    <t>191167239263</t>
  </si>
  <si>
    <t>VN0009QC0BP1</t>
  </si>
  <si>
    <t>VN0009QC0BP1002</t>
  </si>
  <si>
    <t>GRAY/MARSHMALLOW</t>
  </si>
  <si>
    <t>V009QC0BPM  085</t>
  </si>
  <si>
    <t>VN0009QC0BP1002 - Knu Skool MGCH MGREY, 8.5, Medium</t>
  </si>
  <si>
    <t>197063254416</t>
  </si>
  <si>
    <t>VN0A5I12KOU1003</t>
  </si>
  <si>
    <t>VA5I12KOUM  115</t>
  </si>
  <si>
    <t>VN0A5I12KOU1003 - UA Old Skool MTE-1 BLACK, 11.5, Medium</t>
  </si>
  <si>
    <t>196244800039</t>
  </si>
  <si>
    <t>VN0009QC0BP1017</t>
  </si>
  <si>
    <t>V009QC0BPM  045</t>
  </si>
  <si>
    <t>VN0009QC0BP1017 - Knu Skool MGCH MGREY, 4.5, Medium</t>
  </si>
  <si>
    <t>197063253099</t>
  </si>
  <si>
    <t>VN000G3JFS81</t>
  </si>
  <si>
    <t>VN000G3JFS81003</t>
  </si>
  <si>
    <t>V00G3JFS8.  S</t>
  </si>
  <si>
    <t>VN000G3JFS81003 - Drew Rib Tank marshmallow, Small</t>
  </si>
  <si>
    <t>197063397441</t>
  </si>
  <si>
    <t>VN0008H7BLK1</t>
  </si>
  <si>
    <t>VN0008H7BLK1004</t>
  </si>
  <si>
    <t>THE COOLEST IN TOWN PO</t>
  </si>
  <si>
    <t>V008H7BLK.  XL</t>
  </si>
  <si>
    <t>VN0008H7BLK1004 - THE COOLEST IN TOWN PO Black, X Large</t>
  </si>
  <si>
    <t>196573538443</t>
  </si>
  <si>
    <t>VN0A32QMI7Q1</t>
  </si>
  <si>
    <t>VN0A32QMI7Q1007</t>
  </si>
  <si>
    <t>WM Asher</t>
  </si>
  <si>
    <t>(CANVAS) TRUEWHT/TRUEWHT</t>
  </si>
  <si>
    <t>VA32QMI7QM  090</t>
  </si>
  <si>
    <t>VN0A32QMI7Q1007 - WM Asher CNVS WHITE, Medium, 9</t>
  </si>
  <si>
    <t>192364354667</t>
  </si>
  <si>
    <t>VN000AATKY81</t>
  </si>
  <si>
    <t>VN000AATKY81006</t>
  </si>
  <si>
    <t>MAYHILL LS WOVEN</t>
  </si>
  <si>
    <t>BLACK/BLUE MIRAGE</t>
  </si>
  <si>
    <t>V00AATKY8.  L</t>
  </si>
  <si>
    <t>VN000AATKY81006 - MAYHILL LS WOVEN BLACK/BLUE MIRA, Large</t>
  </si>
  <si>
    <t>196574903172</t>
  </si>
  <si>
    <t>VN0007QNBRO1007</t>
  </si>
  <si>
    <t>V007QNBROM  065</t>
  </si>
  <si>
    <t>VN0007QNBRO1007 - UA Destruct Mid VR3 HARR MB, 6.5, Medium</t>
  </si>
  <si>
    <t>196571199462</t>
  </si>
  <si>
    <t>VN000CR2WHT1</t>
  </si>
  <si>
    <t>VN000CR2WHT1006</t>
  </si>
  <si>
    <t>Authentic Creeper</t>
  </si>
  <si>
    <t>V00CR2WHTM  050</t>
  </si>
  <si>
    <t>VN000CR2WHT1006 - Authentic Creeper GRCO WHITE, 5, Medium</t>
  </si>
  <si>
    <t>197065724832</t>
  </si>
  <si>
    <t>VN000CRTCX21</t>
  </si>
  <si>
    <t>VN000CRTCX21010</t>
  </si>
  <si>
    <t>GREEN</t>
  </si>
  <si>
    <t>V00CRTCX2M  070</t>
  </si>
  <si>
    <t>VN000CRTCX21010 - Authentic FATL GREEN, 7, Medium</t>
  </si>
  <si>
    <t>197065542948</t>
  </si>
  <si>
    <t>VN000JC1BLK1</t>
  </si>
  <si>
    <t>VN000JC1BLK1003</t>
  </si>
  <si>
    <t>Hopper Loose Crew</t>
  </si>
  <si>
    <t>V00JC1BLK.  M</t>
  </si>
  <si>
    <t>VN000JC1BLK1003 - Hopper Loose Crew Black, Medium</t>
  </si>
  <si>
    <t>197065464967</t>
  </si>
  <si>
    <t>VN0A7Q5EBQL1</t>
  </si>
  <si>
    <t>VN0A7Q5EBQL1006</t>
  </si>
  <si>
    <t>UA Old Skool Overt CC</t>
  </si>
  <si>
    <t>VA7Q5EBQLM  060</t>
  </si>
  <si>
    <t>VN0A7Q5EBQL1006 - UA Old Skool Overt CC ROSE SM, 6, Medium</t>
  </si>
  <si>
    <t>196573481893</t>
  </si>
  <si>
    <t>VN000CQUGRY1</t>
  </si>
  <si>
    <t>VN000CQUGRY1011</t>
  </si>
  <si>
    <t>V00CQUGRYM  055</t>
  </si>
  <si>
    <t>VN000CQUGRY1011 - Seldan VARI DGREY, 5.5, Medium</t>
  </si>
  <si>
    <t>197063357889</t>
  </si>
  <si>
    <t>VN000BVMAHP1</t>
  </si>
  <si>
    <t>VN000BVMAHP1005</t>
  </si>
  <si>
    <t>SK8-Hi Rainbow Star</t>
  </si>
  <si>
    <t>True White/Multi</t>
  </si>
  <si>
    <t>V00BVMAHPM  110</t>
  </si>
  <si>
    <t>VN000BVMAHP1005 - SK8-Hi Rainbow Star RDRB WHI, 11, Medium</t>
  </si>
  <si>
    <t>196573363878</t>
  </si>
  <si>
    <t>VN0A7RTCXZR1</t>
  </si>
  <si>
    <t>VN0A7RTCXZR1005</t>
  </si>
  <si>
    <t>LINE DRIVEN MINI</t>
  </si>
  <si>
    <t>MARSHMALLOW/DUCK GREEN</t>
  </si>
  <si>
    <t>VA7RTCXZR.  S</t>
  </si>
  <si>
    <t>VN0A7RTCXZR1005 - LINE DRIVEN MINI WHTMA, Small</t>
  </si>
  <si>
    <t>196244882387</t>
  </si>
  <si>
    <t>VN0A3TFP5SM1</t>
  </si>
  <si>
    <t>VN0A3TFP5SM1009</t>
  </si>
  <si>
    <t>khaki/gum</t>
  </si>
  <si>
    <t>VA3TFP5SMM  065</t>
  </si>
  <si>
    <t>VN0A3TFP5SM1009 - WM Encore OG khaki/gum, 6.5, Medium</t>
  </si>
  <si>
    <t>196573283794</t>
  </si>
  <si>
    <t>VN000GFUBDX1</t>
  </si>
  <si>
    <t>VN000GFUBDX1003</t>
  </si>
  <si>
    <t>SPACE CAMP ZIP HOODIE</t>
  </si>
  <si>
    <t>V00GFUBDX.  3</t>
  </si>
  <si>
    <t>VN000GFUBDX1003 - SPACE CAMP ZIP HOODIE BISTRO GREEN, 3</t>
  </si>
  <si>
    <t>197063456612</t>
  </si>
  <si>
    <t>VN000G3NDJR1005</t>
  </si>
  <si>
    <t>V00G3NDJR.  XS</t>
  </si>
  <si>
    <t>VN000G3NDJR1005 - SPITFIRE WHEELS SS WOVE SPTF WH, X Small</t>
  </si>
  <si>
    <t>197063516545</t>
  </si>
  <si>
    <t>VN0A7PTJBLK1</t>
  </si>
  <si>
    <t>VN0A7PTJBLK1004</t>
  </si>
  <si>
    <t>CLASSIC MERINO BASE LAYER VANS BTM</t>
  </si>
  <si>
    <t>VA7PTJBLKREGS</t>
  </si>
  <si>
    <t>VN0A7PTJBLK1004 - CLASSIC MERINO BASE LAY, Small, Regular</t>
  </si>
  <si>
    <t>196244963543</t>
  </si>
  <si>
    <t>VN0A2Z3UBKA1</t>
  </si>
  <si>
    <t>VN0A2Z3UBKA1006</t>
  </si>
  <si>
    <t>VA2Z3UBKAM  070</t>
  </si>
  <si>
    <t>VN0A2Z3UBKA1006 - BMX Peak Black/Black, 7, Medium</t>
  </si>
  <si>
    <t>197063764823</t>
  </si>
  <si>
    <t>VN0A5HZ5BUG1006</t>
  </si>
  <si>
    <t>VA5HZ5BUGM  110</t>
  </si>
  <si>
    <t>VN0A5HZ5BUG1006 - UY SK8-Hi MTE-1 VTFL LUPIN, 11, Medium</t>
  </si>
  <si>
    <t>196573461611</t>
  </si>
  <si>
    <t>VN0A36ORBDX1</t>
  </si>
  <si>
    <t>VN0A36ORBDX1001</t>
  </si>
  <si>
    <t>Drop V II Snapback</t>
  </si>
  <si>
    <t>VA36ORBDX.  OS</t>
  </si>
  <si>
    <t>VN0A36ORBDX1001 - Drop V II Snapback BISTRO GREE, One Size</t>
  </si>
  <si>
    <t>197063495666</t>
  </si>
  <si>
    <t>VN0003981O71005</t>
  </si>
  <si>
    <t>V003981O7.  32</t>
  </si>
  <si>
    <t>VN0003981O71005 - BREANA SKATE PANT BRGE BLACK, 32</t>
  </si>
  <si>
    <t>196571441448</t>
  </si>
  <si>
    <t>VN0007VEWHT1</t>
  </si>
  <si>
    <t>VN0007VEWHT1004</t>
  </si>
  <si>
    <t>SURF SHIRT SS</t>
  </si>
  <si>
    <t>V007VEWHT.  XL</t>
  </si>
  <si>
    <t>MENS SWIMWEAR TOPS</t>
  </si>
  <si>
    <t>VN0007VEWHT1004 - SURF SHIRT SS White, X Large</t>
  </si>
  <si>
    <t>6180 - MN Swimwear Tops</t>
  </si>
  <si>
    <t>196571643309</t>
  </si>
  <si>
    <t>VN000F8SFS81005</t>
  </si>
  <si>
    <t>V00F8SFS8.  XS</t>
  </si>
  <si>
    <t>VN000F8SFS81005 - MILLIE JACKET MTE marshmallow, X Small</t>
  </si>
  <si>
    <t>196574912280</t>
  </si>
  <si>
    <t>VN00039JBQC1004</t>
  </si>
  <si>
    <t>V0039JBQC.  XL</t>
  </si>
  <si>
    <t>VN00039JBQC1004 - COSMOS SKIRT CLEARLY AQUA, X Large</t>
  </si>
  <si>
    <t>196571636837</t>
  </si>
  <si>
    <t>VN000HMH9JC1</t>
  </si>
  <si>
    <t>VN000HMH9JC1004</t>
  </si>
  <si>
    <t>Riley II Coach Jacket</t>
  </si>
  <si>
    <t>Bungee Cord</t>
  </si>
  <si>
    <t>V00HMH9JC.  S</t>
  </si>
  <si>
    <t>VN000HMH9JC1004 - Riley II Coach Jacket Bungee Cord, Small</t>
  </si>
  <si>
    <t>197065458683</t>
  </si>
  <si>
    <t>VN000BVS50K1</t>
  </si>
  <si>
    <t>VN000BVS50K1018</t>
  </si>
  <si>
    <t>V00BVS50KM  065</t>
  </si>
  <si>
    <t>VN000BVS50K1018 - Colfax Elevate MTE-2 GRAPE, 6.5, Medium</t>
  </si>
  <si>
    <t>196573364455</t>
  </si>
  <si>
    <t>VN0A7PTJBLK1005</t>
  </si>
  <si>
    <t>VA7PTJBLKREGXL</t>
  </si>
  <si>
    <t>VN0A7PTJBLK1005 - CLASSIC MERINO BASE LA, X Large, Regular</t>
  </si>
  <si>
    <t>196244963550</t>
  </si>
  <si>
    <t>VN0009QCY611005</t>
  </si>
  <si>
    <t>V009QCY61M  055</t>
  </si>
  <si>
    <t>VN0009QCY611005 - Knu Skool TLST BLKBU, 5.5, Medium</t>
  </si>
  <si>
    <t>197063257219</t>
  </si>
  <si>
    <t>VN000CR511S1</t>
  </si>
  <si>
    <t>VN000CR511S1019</t>
  </si>
  <si>
    <t>Kangaroo/Black</t>
  </si>
  <si>
    <t>V00CR511SM  040</t>
  </si>
  <si>
    <t>VN000CR511S1019 - Old Skool Kangaroo/Black, 4, Medium</t>
  </si>
  <si>
    <t>197065177249</t>
  </si>
  <si>
    <t>VN000GDYCUQ1</t>
  </si>
  <si>
    <t>VN000GDYCUQ1004</t>
  </si>
  <si>
    <t>SPITFIRE WHEELS VEST</t>
  </si>
  <si>
    <t>V00GDYCUQ.  S</t>
  </si>
  <si>
    <t>VN000GDYCUQ1004 - Skate SPITFIRE WHEELS V DGREN, Small</t>
  </si>
  <si>
    <t>6010 - MN Vests</t>
  </si>
  <si>
    <t>197063455318</t>
  </si>
  <si>
    <t>VN0A3TFP9DK1003</t>
  </si>
  <si>
    <t>VA3TFP9DKM  095</t>
  </si>
  <si>
    <t>VN0A3TFP9DK1003 - WM Encore OG GRAY/WHITE, 9.5, Medium</t>
  </si>
  <si>
    <t>196573285149</t>
  </si>
  <si>
    <t>VN000G72BLK1</t>
  </si>
  <si>
    <t>VN000G72BLK1005</t>
  </si>
  <si>
    <t>CHAMELEON LOOSE FLEECE SHORT</t>
  </si>
  <si>
    <t>V00G72BLKREGXS</t>
  </si>
  <si>
    <t>VN000G72BLK1005 - CHAMELEON LOOSE FLEECE, X Small, Regular</t>
  </si>
  <si>
    <t>197063445982</t>
  </si>
  <si>
    <t>VN0A3WMAVX01</t>
  </si>
  <si>
    <t>VN0A3WMAVX01004</t>
  </si>
  <si>
    <t>(RIP CORD) TWILL/MRSHMLLW</t>
  </si>
  <si>
    <t>VA3WMAVX0M  045</t>
  </si>
  <si>
    <t>VN0A3WMAVX01004 - UA ComfyCush Old S RPCR BLA, 4.5, Medium</t>
  </si>
  <si>
    <t>193395049829</t>
  </si>
  <si>
    <t>VN000GH7CHF1007</t>
  </si>
  <si>
    <t>V00GH7CHF.  M</t>
  </si>
  <si>
    <t>VN000GH7CHF1007 - INSIDE OUT LS BFF PALE AQUA, Medium</t>
  </si>
  <si>
    <t>197063517665</t>
  </si>
  <si>
    <t>VN0A4U1KA2I1</t>
  </si>
  <si>
    <t>VN0A4U1KA2I1018</t>
  </si>
  <si>
    <t>GOLDEN BROWN/MARSHMALLOW</t>
  </si>
  <si>
    <t>VA4U1KA2IM  040</t>
  </si>
  <si>
    <t>VN0A4U1KA2I1018 - MTE UltraRange EXO GOLDEN BRO, 4, Medium</t>
  </si>
  <si>
    <t>196574959520</t>
  </si>
  <si>
    <t>VN0A4U3I26F1</t>
  </si>
  <si>
    <t>VN0A4U3I26F1011</t>
  </si>
  <si>
    <t>UA Super ComfyCush Slip-On LX</t>
  </si>
  <si>
    <t>(SNAKE/PONY) BLK/MRSHMLW</t>
  </si>
  <si>
    <t>VA4U3I26FM  040</t>
  </si>
  <si>
    <t>WOMENS LIFESTYLE VAULT FTW</t>
  </si>
  <si>
    <t>VN0A4U3I26F1011 - UA Super ComfyCush Slip-O SNP, 4, Medium</t>
  </si>
  <si>
    <t>192826733856</t>
  </si>
  <si>
    <t>VN0007UJBQS1</t>
  </si>
  <si>
    <t>VN0007UJBQS1002</t>
  </si>
  <si>
    <t>OFF THE WALL STRIPE TIE DYE LS TEE</t>
  </si>
  <si>
    <t>SYRAH</t>
  </si>
  <si>
    <t>V007UJBQS.  XS</t>
  </si>
  <si>
    <t>VN0007UJBQS1002 - OFF THE WALL STRIPE TIE SYRAH, X Small</t>
  </si>
  <si>
    <t>196571431685</t>
  </si>
  <si>
    <t>VN000JEPBLK1</t>
  </si>
  <si>
    <t>VN000JEPBLK1001</t>
  </si>
  <si>
    <t>Skate Thorne Beanie</t>
  </si>
  <si>
    <t>V00JEPBLK.  OS</t>
  </si>
  <si>
    <t>VN000JEPBLK1001 - Skate Thorne Beanie Black, One Size</t>
  </si>
  <si>
    <t>197065466015</t>
  </si>
  <si>
    <t>VN0A5AODENR1</t>
  </si>
  <si>
    <t>VN0A5AODENR1008</t>
  </si>
  <si>
    <t>UA Surf Boot 2 Hi V 5mm</t>
  </si>
  <si>
    <t>Blk/Blk</t>
  </si>
  <si>
    <t>VA5AODENRM  120</t>
  </si>
  <si>
    <t>VN0A5AODENR1008 - UA Surf Boot 2 Hi V 5mm BLK/, 12, Medium</t>
  </si>
  <si>
    <t>194905289148</t>
  </si>
  <si>
    <t>VN000GAB1KP1004</t>
  </si>
  <si>
    <t>V00GAB1KP.  XL</t>
  </si>
  <si>
    <t>VN000GAB1KP1004 - WARPED 66 CHECK CREW Black/Mars, X Large</t>
  </si>
  <si>
    <t>197063403654</t>
  </si>
  <si>
    <t>VN0A4U1K3MZ1019</t>
  </si>
  <si>
    <t>VA4U1K3MZM  050</t>
  </si>
  <si>
    <t>VN0A4U1K3MZ1019 - MTE UltraRange EXO dark green, 5, Medium</t>
  </si>
  <si>
    <t>196573452046</t>
  </si>
  <si>
    <t>VN000A6B2N11</t>
  </si>
  <si>
    <t>VN000A6B2N11004</t>
  </si>
  <si>
    <t>Extra Fun OS Hoodie</t>
  </si>
  <si>
    <t>V00A6B2N1.  L</t>
  </si>
  <si>
    <t>VN000A6B2N11004 - EXTRA FUN OS HOODIE oatmeal, Large</t>
  </si>
  <si>
    <t>197063516682</t>
  </si>
  <si>
    <t>VN0007Y0GRX1</t>
  </si>
  <si>
    <t>VN0007Y0GRX1006</t>
  </si>
  <si>
    <t>THE DAILY MAMI WATA BOARDSHORT</t>
  </si>
  <si>
    <t>V007Y0GRXREG32</t>
  </si>
  <si>
    <t>VN0007Y0GRX1006 - THE DAILY MAMI WATA BOA MAM, 32, Regular</t>
  </si>
  <si>
    <t>196571617263</t>
  </si>
  <si>
    <t>VN0A3JEZW001001</t>
  </si>
  <si>
    <t>VA3JEZW00M  070</t>
  </si>
  <si>
    <t>VN0A3JEZW001001 - UA Classic Slip-On P TRUE WHI, 7, Medium</t>
  </si>
  <si>
    <t>192362643046</t>
  </si>
  <si>
    <t>VN000H2AYI41</t>
  </si>
  <si>
    <t>VN000H2AYI41005</t>
  </si>
  <si>
    <t>COLORBLOCK HALF ZIP MOCK</t>
  </si>
  <si>
    <t>MARSHMALLOW/COSMIC SKY</t>
  </si>
  <si>
    <t>V00H2AYI4.  S</t>
  </si>
  <si>
    <t>VN000H2AYI41005 - COLORBLOCK HALF ZIP MOC Marshmall, Small</t>
  </si>
  <si>
    <t>197063657101</t>
  </si>
  <si>
    <t>VN000IVFATJ1</t>
  </si>
  <si>
    <t>VN000IVFATJ1004</t>
  </si>
  <si>
    <t>Athletic Heather/Black</t>
  </si>
  <si>
    <t>V00IVFATJ.  XL</t>
  </si>
  <si>
    <t>VN000IVFATJ1004 - Vans Classic Athletic Heathe, X Large</t>
  </si>
  <si>
    <t>191928873026</t>
  </si>
  <si>
    <t>VN0A5DTPBLK1</t>
  </si>
  <si>
    <t>VN0A5DTPBLK1005</t>
  </si>
  <si>
    <t>WM TROPICALI SHORT</t>
  </si>
  <si>
    <t>VA5DTPBLK.  XS</t>
  </si>
  <si>
    <t>VN0A5DTPBLK1005 - WM TROPICALI SHORT BLACK, X Small</t>
  </si>
  <si>
    <t>194116836803</t>
  </si>
  <si>
    <t>VN000AEMYB21</t>
  </si>
  <si>
    <t>VN000AEMYB21004</t>
  </si>
  <si>
    <t>FLYING V EVERYDAY RAGLAN</t>
  </si>
  <si>
    <t>V00AEMYB2.  XL</t>
  </si>
  <si>
    <t>VN000AEMYB21004 - FLYING V EVERYDAY RAGLA FLYV WH, X Large</t>
  </si>
  <si>
    <t>196573524705</t>
  </si>
  <si>
    <t>VN0A4BTWVLV1</t>
  </si>
  <si>
    <t>VN0A4BTWVLV1008</t>
  </si>
  <si>
    <t>VA4BTWVLVM  060</t>
  </si>
  <si>
    <t>VN0A4BTWVLV1008 - UA SK8-Hi Stacked (CHECKERBOA, 6, Medium</t>
  </si>
  <si>
    <t>194116245162</t>
  </si>
  <si>
    <t>VN0A4BWLARG1010</t>
  </si>
  <si>
    <t>VA4BWLARGM  080</t>
  </si>
  <si>
    <t>VN0A4BWLARG1010 - UA Circle Vee EART ECOT ENTRL, 8, Medium</t>
  </si>
  <si>
    <t>196010275771</t>
  </si>
  <si>
    <t>VN000HQX1OU1005</t>
  </si>
  <si>
    <t>V00HQX1OU.  S</t>
  </si>
  <si>
    <t>VN000HQX1OU1005 - Woodlind Ringer Tee-B Brown Sugar, Small</t>
  </si>
  <si>
    <t>197064861804</t>
  </si>
  <si>
    <t>VN00074DBLT1</t>
  </si>
  <si>
    <t>VN00074DBLT1006</t>
  </si>
  <si>
    <t>OVERSIZED FLORAL LS TOP</t>
  </si>
  <si>
    <t>KEEPSAKE LILAC</t>
  </si>
  <si>
    <t>V0074DBLT.  M</t>
  </si>
  <si>
    <t>VN00074DBLT1006 - OVERSIZED FLORAL LS TOP OVER KPL, Medium</t>
  </si>
  <si>
    <t>196571652714</t>
  </si>
  <si>
    <t>VN000JS3BLK1</t>
  </si>
  <si>
    <t>VN000JS3BLK1003</t>
  </si>
  <si>
    <t>KD Reggie Pant</t>
  </si>
  <si>
    <t>V00JS3BLK.  5</t>
  </si>
  <si>
    <t>VN000JS3BLK1003 - KD Reggie Pant Black, 5</t>
  </si>
  <si>
    <t>197065468385</t>
  </si>
  <si>
    <t>VN000AK4BLK1</t>
  </si>
  <si>
    <t>VN000AK4BLK1004</t>
  </si>
  <si>
    <t>UP IN FLAMES PO</t>
  </si>
  <si>
    <t>V00AK4BLK.  L</t>
  </si>
  <si>
    <t>VN000AK4BLK1004 - UP IN FLAMES PO Black, Large</t>
  </si>
  <si>
    <t>196574939904</t>
  </si>
  <si>
    <t>VN0005UFBQL1</t>
  </si>
  <si>
    <t>VN0005UFBQL1006</t>
  </si>
  <si>
    <t>V005UFBQLM  060</t>
  </si>
  <si>
    <t>VN0005UFBQL1006 - UA Old Skool CTHR ROSES, 6, Medium</t>
  </si>
  <si>
    <t>196573410756</t>
  </si>
  <si>
    <t>VN000JQ44Y41</t>
  </si>
  <si>
    <t>VN000JQ44Y41002</t>
  </si>
  <si>
    <t>BY Ranford Polar Fleece HZ</t>
  </si>
  <si>
    <t>Black/Bungee Cord</t>
  </si>
  <si>
    <t>V00JQ44Y4.  XL</t>
  </si>
  <si>
    <t>VN000JQ44Y41002 - BY Ranford Polar Fleece Black/B, X Large</t>
  </si>
  <si>
    <t>197065467395</t>
  </si>
  <si>
    <t>VN0009PZOLV1</t>
  </si>
  <si>
    <t>VN0009PZOLV1010</t>
  </si>
  <si>
    <t>V009PZOLVM  090</t>
  </si>
  <si>
    <t>VN0009PZOLV1010 - Old Skool Stackform UTLY OLIV, 9, Medium</t>
  </si>
  <si>
    <t>197065624552</t>
  </si>
  <si>
    <t>VN0A4VHFBMV1004</t>
  </si>
  <si>
    <t>VA4VHFBMVM  070</t>
  </si>
  <si>
    <t>VN0A4VHFBMV1004 - UA Surf Boot 2 Hi V MIFE BLKM, 7, Medium</t>
  </si>
  <si>
    <t>196573455566</t>
  </si>
  <si>
    <t>VN0007C7IND1</t>
  </si>
  <si>
    <t>VN0007C7IND1001</t>
  </si>
  <si>
    <t>DUSK DOWNER WAIST BAG</t>
  </si>
  <si>
    <t>Indigo</t>
  </si>
  <si>
    <t>V007C7IND.  OS</t>
  </si>
  <si>
    <t>WOMENS BAGS</t>
  </si>
  <si>
    <t>WOMENS FASHION BAGS</t>
  </si>
  <si>
    <t>VN0007C7IND1001 - DUSK DOWNER WAIST BAG Indigo, One Size</t>
  </si>
  <si>
    <t>6069 - WM Bags</t>
  </si>
  <si>
    <t>196573518650</t>
  </si>
  <si>
    <t>VN0A5JIBBUH1</t>
  </si>
  <si>
    <t>VN0A5JIBBUH1018</t>
  </si>
  <si>
    <t>MN Ave</t>
  </si>
  <si>
    <t>VAPOROUS GRAY</t>
  </si>
  <si>
    <t>VA5JIBBUHM  120</t>
  </si>
  <si>
    <t>VN0A5JIBBUH1018 - MN Ave VAPOROUS GRAY, 12, Medium</t>
  </si>
  <si>
    <t>196573401648</t>
  </si>
  <si>
    <t>VN0A4U155ZN1</t>
  </si>
  <si>
    <t>VN0A4U155ZN1015</t>
  </si>
  <si>
    <t>VA4U155ZNM  075</t>
  </si>
  <si>
    <t>VN0A4U155ZN1015 - UA Old Skool Stacked (SUEDE, 7.5, Medium</t>
  </si>
  <si>
    <t>195437043994</t>
  </si>
  <si>
    <t>VN0007QNBRO1009</t>
  </si>
  <si>
    <t>V007QNBROM  075</t>
  </si>
  <si>
    <t>VN0007QNBRO1009 - UA Destruct Mid VR3 HARR MB, 7.5, Medium</t>
  </si>
  <si>
    <t>196571199837</t>
  </si>
  <si>
    <t>VN0A4BUU3U11005</t>
  </si>
  <si>
    <t>VA4BUU3U1M  105</t>
  </si>
  <si>
    <t>VN0A4BUU3U11005 - UY Old Skool OW MBUWH, 10.5, Medium</t>
  </si>
  <si>
    <t>194903656867</t>
  </si>
  <si>
    <t>VN000G65BLK1</t>
  </si>
  <si>
    <t>VN000G65BLK1005</t>
  </si>
  <si>
    <t>FIERY FRIEND SS TEE</t>
  </si>
  <si>
    <t>V00G65BLK.  S</t>
  </si>
  <si>
    <t>VN000G65BLK1005 - FIERY FRIEND SS TEE Black, Small</t>
  </si>
  <si>
    <t>197063402152</t>
  </si>
  <si>
    <t>VN000GH5BLK1</t>
  </si>
  <si>
    <t>VN000GH5BLK1002</t>
  </si>
  <si>
    <t>IRENE'S EYE OVERSIZED</t>
  </si>
  <si>
    <t>V00GH5BLK.  XL</t>
  </si>
  <si>
    <t>VN000GH5BLK1002 - IRENE'S EYE OVERSIZED Black, X Large</t>
  </si>
  <si>
    <t>197063520184</t>
  </si>
  <si>
    <t>VN000F8TYOG1004</t>
  </si>
  <si>
    <t>V00F8TYOG.  XL</t>
  </si>
  <si>
    <t>VN000F8TYOG1004 - PERSE MTE 1 DOWN PUFFER LANGUID, X Large</t>
  </si>
  <si>
    <t>196574954105</t>
  </si>
  <si>
    <t>VN000GJKWHT1</t>
  </si>
  <si>
    <t>VN000GJKWHT1002</t>
  </si>
  <si>
    <t>IGUANA SS</t>
  </si>
  <si>
    <t>V00GJKWHT.  2</t>
  </si>
  <si>
    <t>VN000GJKWHT1002 - IGUANA SS White, 2</t>
  </si>
  <si>
    <t>197063407645</t>
  </si>
  <si>
    <t>VN0A4BWLAZN1014</t>
  </si>
  <si>
    <t>VA4BWLAZNM  060</t>
  </si>
  <si>
    <t>VN0A4BWLAZN1014 - UA Circle Vee CIRC NLGUM, 6, Medium</t>
  </si>
  <si>
    <t>196010275214</t>
  </si>
  <si>
    <t>VN000F1VBLK1</t>
  </si>
  <si>
    <t>VN000F1VBLK1001</t>
  </si>
  <si>
    <t>AREA 66 LS BFF</t>
  </si>
  <si>
    <t>V00F1VBLK.  XXS</t>
  </si>
  <si>
    <t>VN000F1VBLK1001 - AREA 66 LS BFF Black, XX Small</t>
  </si>
  <si>
    <t>196574908801</t>
  </si>
  <si>
    <t>VN000D3YABW1</t>
  </si>
  <si>
    <t>VN000D3YABW1014</t>
  </si>
  <si>
    <t>V00D3YABWM  020</t>
  </si>
  <si>
    <t>VN000D3YABW1014 - TD Old Skool V (CAMO FLAME) B, 2, Medium</t>
  </si>
  <si>
    <t>196011202349</t>
  </si>
  <si>
    <t>VN0008F2FS81</t>
  </si>
  <si>
    <t>VN0008F2FS81001</t>
  </si>
  <si>
    <t>RHYTHM PUP SS TEE</t>
  </si>
  <si>
    <t>V008F2FS8.  L</t>
  </si>
  <si>
    <t>VN0008F2FS81001 - RHYTHM PUP SS TEE marshmallow, Large</t>
  </si>
  <si>
    <t>196573534780</t>
  </si>
  <si>
    <t>VN000CQFBL21006</t>
  </si>
  <si>
    <t>V00CQFBL2M  100</t>
  </si>
  <si>
    <t>VN000CQFBL21006 - Rowley XLT LX OFFR HRVGD, 10, Medium</t>
  </si>
  <si>
    <t>197065726096</t>
  </si>
  <si>
    <t>VN0A7Q5NTWP1007</t>
  </si>
  <si>
    <t>VA7Q5NTWPM  095</t>
  </si>
  <si>
    <t>VN0A7Q5NTWP1007 - UA SK8-Hi PSDE MBRWN, 9.5, Medium</t>
  </si>
  <si>
    <t>196244843654</t>
  </si>
  <si>
    <t>VN0A4BTWL5R1008</t>
  </si>
  <si>
    <t>VA4BTWL5RM  070</t>
  </si>
  <si>
    <t>VN0A4BTWL5R1008 - UA SK8-Hi Stacked WHITE, 7, Medium</t>
  </si>
  <si>
    <t>196009311565</t>
  </si>
  <si>
    <t>VN000D09C9J1001</t>
  </si>
  <si>
    <t>V00D09C9JM  110</t>
  </si>
  <si>
    <t>VN000D09C9J1001 - Sport Low CTHR AUBRN, 11, Medium</t>
  </si>
  <si>
    <t>197065682231</t>
  </si>
  <si>
    <t>VN000BCEU881016</t>
  </si>
  <si>
    <t>V00BCEU88M  110</t>
  </si>
  <si>
    <t>VN000BCEU881016 - MTE UltraRange Neo VR3 POTTI, 11, Medium</t>
  </si>
  <si>
    <t>196573435247</t>
  </si>
  <si>
    <t>VN0A5KS5N1Z1004</t>
  </si>
  <si>
    <t>VA5KS5N1ZM  110</t>
  </si>
  <si>
    <t>VN0A5KS5N1Z1004 - UA UltraRange EXO Hi MTE1 RU, 11, Medium</t>
  </si>
  <si>
    <t>196244827210</t>
  </si>
  <si>
    <t>VN0A5HZYZLD1015</t>
  </si>
  <si>
    <t>VA5HZYZLDM  075</t>
  </si>
  <si>
    <t>VN0A5HZYZLD1015 - UA SK8-Hi MTE-1 HOLLY BERRY, 7.5, Medium</t>
  </si>
  <si>
    <t>196574885140</t>
  </si>
  <si>
    <t>VN0A5HYNCHL1005</t>
  </si>
  <si>
    <t>VA5HYNCHLM  080</t>
  </si>
  <si>
    <t>VN0A5HYNCHL1005 - WM Doheny CNVS HONEY, 8, Medium</t>
  </si>
  <si>
    <t>197063431947</t>
  </si>
  <si>
    <t>VN000GCPBLK1</t>
  </si>
  <si>
    <t>VN000GCPBLK1001</t>
  </si>
  <si>
    <t>DIGI FLAME PANT</t>
  </si>
  <si>
    <t>V00GCPBLKREGXL</t>
  </si>
  <si>
    <t>VN000GCPBLK1001 - DIGI FLAME PANT Black, X Large, Regular</t>
  </si>
  <si>
    <t>197063519287</t>
  </si>
  <si>
    <t>VN0005UFYP01013</t>
  </si>
  <si>
    <t>V005UFYP0M  050</t>
  </si>
  <si>
    <t>VN0005UFYP01013 - UA Old Skool TRPP BLKBU, 5, Medium</t>
  </si>
  <si>
    <t>197063320159</t>
  </si>
  <si>
    <t>VN000CVMB9M1</t>
  </si>
  <si>
    <t>VN000CVMB9M1005</t>
  </si>
  <si>
    <t>MTE Half Cab GORE-TEX</t>
  </si>
  <si>
    <t>V00CVMB9MM  080</t>
  </si>
  <si>
    <t>VN000CVMB9M1005 - MTE Half Cab GORE-TEX Black/G, 8, Medium</t>
  </si>
  <si>
    <t>197065558055</t>
  </si>
  <si>
    <t>VN0A5HZYKOU1004</t>
  </si>
  <si>
    <t>VA5HZYKOUM  110</t>
  </si>
  <si>
    <t>VN0A5HZYKOU1004 - UA SK8-Hi MTE-1 BLACK, 11, Medium</t>
  </si>
  <si>
    <t>196244795373</t>
  </si>
  <si>
    <t>VN0A5JNZZ011</t>
  </si>
  <si>
    <t>VN0A5JNZZ011001</t>
  </si>
  <si>
    <t>WM STRAUBERRY LEOPARD SKIRT</t>
  </si>
  <si>
    <t>CHER CHEETAH</t>
  </si>
  <si>
    <t>VA5JNZZ01.  XXS</t>
  </si>
  <si>
    <t>VN0A5JNZZ011001 - WM STRAUBERRY LEOPAR CHER CHEE, XX Small</t>
  </si>
  <si>
    <t>195441393917</t>
  </si>
  <si>
    <t>VN0005U9GWP1002</t>
  </si>
  <si>
    <t>V005U9GWPM  120</t>
  </si>
  <si>
    <t>VN0005U9GWP1002 - UA SK8-Hi CTHR BLACK, 12, Medium</t>
  </si>
  <si>
    <t>196571273605</t>
  </si>
  <si>
    <t>VN000JW8WHT1</t>
  </si>
  <si>
    <t>VN000JW8WHT1002</t>
  </si>
  <si>
    <t>Goodness Snakes SS</t>
  </si>
  <si>
    <t>V00JW8WHT.  M</t>
  </si>
  <si>
    <t>VN000JW8WHT1002 - Goodness Snakes SS White, Medium</t>
  </si>
  <si>
    <t>197641037219</t>
  </si>
  <si>
    <t>VN0A36MLDZ91</t>
  </si>
  <si>
    <t>VN0A36MLDZ91005</t>
  </si>
  <si>
    <t>BY AUTHENTIC CHINO STRETCH BOYS</t>
  </si>
  <si>
    <t>Dirt</t>
  </si>
  <si>
    <t>VA36MLDZ9REG26</t>
  </si>
  <si>
    <t>VN0A36MLDZ91005 - BY AUTHENTIC CHINO S AUTH M, 26, Regular</t>
  </si>
  <si>
    <t>190851801946</t>
  </si>
  <si>
    <t>VN0A3B3U5U71007</t>
  </si>
  <si>
    <t>VA3B3U5U7.  065</t>
  </si>
  <si>
    <t>VN0A3B3U5U71007 - UA Old Skool Platfor PORT R, 6.5, Medium</t>
  </si>
  <si>
    <t>191164544070</t>
  </si>
  <si>
    <t>VN0008MJCBE1</t>
  </si>
  <si>
    <t>VN0008MJCBE1005</t>
  </si>
  <si>
    <t>PILGRIM BLOCKED BOARDSHORT</t>
  </si>
  <si>
    <t>MIDNIGHT/FAIRWAY</t>
  </si>
  <si>
    <t>V008MJCBEREG32</t>
  </si>
  <si>
    <t>VN0008MJCBE1005 - PILGRIM BLOCKED BOARDSH PLG, 32, Regular</t>
  </si>
  <si>
    <t>196573556577</t>
  </si>
  <si>
    <t>VN000FEMBLK1</t>
  </si>
  <si>
    <t>VN000FEMBLK1002</t>
  </si>
  <si>
    <t>V00FEMBLK.  M</t>
  </si>
  <si>
    <t>VN000FEMBLK1002 - LOKKIT TRIP JACKET-B Black, Medium</t>
  </si>
  <si>
    <t>196575075786</t>
  </si>
  <si>
    <t>VN000CXFC451</t>
  </si>
  <si>
    <t>VN000CXFC451012</t>
  </si>
  <si>
    <t>BIJOU BLUE</t>
  </si>
  <si>
    <t>V00CXFC45M  045</t>
  </si>
  <si>
    <t>VN000CXFC451012 - Seldan LEAT BIJBL, 4.5, Medium</t>
  </si>
  <si>
    <t>197065747572</t>
  </si>
  <si>
    <t>VN0A4BVSBKA1008</t>
  </si>
  <si>
    <t>VA4BVSBKAM  090</t>
  </si>
  <si>
    <t>VN0A4BVSBKA1008 - UA UltraRange EXO Hi MTE2 BLA, 9, Medium</t>
  </si>
  <si>
    <t>196244769329</t>
  </si>
  <si>
    <t>VN000BVSBYA1</t>
  </si>
  <si>
    <t>VN000BVSBYA1004</t>
  </si>
  <si>
    <t>V00BVSBYAM  050</t>
  </si>
  <si>
    <t>VN000BVSBYA1004 - Colfax Elevate MTE-2 WOOD THR, 5, Medium</t>
  </si>
  <si>
    <t>196573364493</t>
  </si>
  <si>
    <t>VN000G8SBLK1</t>
  </si>
  <si>
    <t>VN000G8SBLK1005</t>
  </si>
  <si>
    <t>Raynes Crop Trucker Jacket</t>
  </si>
  <si>
    <t>V00G8SBLK.  L</t>
  </si>
  <si>
    <t>VN000G8SBLK1005 - RAYNES CROP TRUCKER JAC Black, Large</t>
  </si>
  <si>
    <t>197063402589</t>
  </si>
  <si>
    <t>VN0A5KHYY281</t>
  </si>
  <si>
    <t>VN0A5KHYY281001</t>
  </si>
  <si>
    <t>MN VANS CHECK BANDANA</t>
  </si>
  <si>
    <t>VA5KHYY28.  OS</t>
  </si>
  <si>
    <t>MENS SMALL ACCESSORIES</t>
  </si>
  <si>
    <t>VN0A5KHYY281001 - MN VANS CHECK BANDAN Black/Whi, One Size</t>
  </si>
  <si>
    <t>195436818708</t>
  </si>
  <si>
    <t>VN0007NKA0A1017</t>
  </si>
  <si>
    <t>V007NKA0AM  060</t>
  </si>
  <si>
    <t>VN0007NKA0A1017 - UA SK8-Hi MTE-2 MDYEL, 6, Medium</t>
  </si>
  <si>
    <t>196570222093</t>
  </si>
  <si>
    <t>VN0A4BXL2QX1001</t>
  </si>
  <si>
    <t>VA4BXL2QXM  130</t>
  </si>
  <si>
    <t>VN0A4BXL2QX1001 - BMX Style 114 Black/Teal, 13, Medium</t>
  </si>
  <si>
    <t>196573388499</t>
  </si>
  <si>
    <t>VN000CTNGWT1</t>
  </si>
  <si>
    <t>VN000CTNGWT1009</t>
  </si>
  <si>
    <t>V00CTNGWTM  085</t>
  </si>
  <si>
    <t>VN000CTNGWT1009 - Speed LS CHIPMUNK, 8.5, Medium</t>
  </si>
  <si>
    <t>197063346050</t>
  </si>
  <si>
    <t>VN000A9ABLK1</t>
  </si>
  <si>
    <t>VN000A9ABLK1001</t>
  </si>
  <si>
    <t>HIGH ALTITUDE CAP</t>
  </si>
  <si>
    <t>V00A9ABLK.  OS</t>
  </si>
  <si>
    <t>VN000A9ABLK1001 - HIGH ALTITUDE CAP CMCS BLACK, One Size</t>
  </si>
  <si>
    <t>196573521162</t>
  </si>
  <si>
    <t>VN0A7SLZKRK1012</t>
  </si>
  <si>
    <t>VA7SLZKRKM  115</t>
  </si>
  <si>
    <t>VN0A7SLZKRK1012 - MN Skate Chukka Dark Red/B, 11.5, Medium</t>
  </si>
  <si>
    <t>197063319245</t>
  </si>
  <si>
    <t>VN0A5FC9BKA1019</t>
  </si>
  <si>
    <t>VA5FC9BKAM  075</t>
  </si>
  <si>
    <t>VN0A5FC9BKA1019 - MN Skate Era BLACK/BLACK, 7.5, Medium</t>
  </si>
  <si>
    <t>194905579720</t>
  </si>
  <si>
    <t>VN000BCEU881018</t>
  </si>
  <si>
    <t>V00BCEU88M  120</t>
  </si>
  <si>
    <t>VN000BCEU881018 - MTE UltraRange Neo VR3 POTTI, 12, Medium</t>
  </si>
  <si>
    <t>196573435445</t>
  </si>
  <si>
    <t>VN000BVFBLK1006</t>
  </si>
  <si>
    <t>V00BVFBLKM  085</t>
  </si>
  <si>
    <t>VN000BVFBLK1006 - UltraRange Hi V MTE-1 Black, 8.5, Medium</t>
  </si>
  <si>
    <t>196573436244</t>
  </si>
  <si>
    <t>VN000HGNWHT1</t>
  </si>
  <si>
    <t>VN000HGNWHT1001</t>
  </si>
  <si>
    <t>Preference Relax Crop</t>
  </si>
  <si>
    <t>V00HGNWHT.  XXS</t>
  </si>
  <si>
    <t>VN000HGNWHT1001 - Preference Relax Crop White, XX Small</t>
  </si>
  <si>
    <t>197065454807</t>
  </si>
  <si>
    <t>VN00018TBER1006</t>
  </si>
  <si>
    <t>V0018TBERM  030</t>
  </si>
  <si>
    <t>VN00018TBER1006 - UY SK8-Mid Reissue V INTO MUL, 3, Medium</t>
  </si>
  <si>
    <t>197063319832</t>
  </si>
  <si>
    <t>VN000CTDBKA1</t>
  </si>
  <si>
    <t>VN000CTDBKA1019</t>
  </si>
  <si>
    <t>V00CTDBKAM  035</t>
  </si>
  <si>
    <t>VN000CTDBKA1019 - Sport Low DENI BLACK, 3.5, Medium</t>
  </si>
  <si>
    <t>197065647704</t>
  </si>
  <si>
    <t>VN0A5JH4Y281002</t>
  </si>
  <si>
    <t>VA5JH4Y28.  M</t>
  </si>
  <si>
    <t>VN0A5JH4Y281002 - WM KASTLE CHECK ME JACK AMUS BLK, Medium</t>
  </si>
  <si>
    <t>196573281196</t>
  </si>
  <si>
    <t>VN0A5HYUG7E1</t>
  </si>
  <si>
    <t>VN0A5HYUG7E1004</t>
  </si>
  <si>
    <t>WM Filmore Hi</t>
  </si>
  <si>
    <t>RICH TAUPE</t>
  </si>
  <si>
    <t>VA5HYUG7EM  095</t>
  </si>
  <si>
    <t>VN0A5HYUG7E1004 - WM Filmore Hi SCAL MDBRN, 9.5, Medium</t>
  </si>
  <si>
    <t>196575240818</t>
  </si>
  <si>
    <t>VN000JTXBLK1</t>
  </si>
  <si>
    <t>VN000JTXBLK1007</t>
  </si>
  <si>
    <t>MTE Onset Pant</t>
  </si>
  <si>
    <t>V00JTXBLK.  XXS</t>
  </si>
  <si>
    <t>VN000JTXBLK1007 - MTE Onset Pant Black, XX Small</t>
  </si>
  <si>
    <t>197065504946</t>
  </si>
  <si>
    <t>VN0A344KPHN1008</t>
  </si>
  <si>
    <t>VA344KPHN.  055</t>
  </si>
  <si>
    <t>VN0A344KPHN1008 - TD Old Skool V (FLAME)BLACK, 5.5, Medium</t>
  </si>
  <si>
    <t>191163540004</t>
  </si>
  <si>
    <t>VN0A4U1KSQ71021</t>
  </si>
  <si>
    <t>VA4U1KSQ7M  040</t>
  </si>
  <si>
    <t>VN0A4U1KSQ71021 - MTE UltraRange EXO CORNSTALK, 4, Medium</t>
  </si>
  <si>
    <t>196571302121</t>
  </si>
  <si>
    <t>VN000UDTDDU1</t>
  </si>
  <si>
    <t>VN000UDTDDU1013</t>
  </si>
  <si>
    <t>(Canvas) oxblood/black</t>
  </si>
  <si>
    <t>VUDTDDU  .  070</t>
  </si>
  <si>
    <t>VN000UDTDDU1013 - YT Atwood (CANVAS) OXBLOO, 7, Medium</t>
  </si>
  <si>
    <t>732075111625</t>
  </si>
  <si>
    <t>VN0A5HZYZLD1001</t>
  </si>
  <si>
    <t>VA5HZYZLDM  050</t>
  </si>
  <si>
    <t>VN0A5HZYZLD1001 - UA SK8-Hi MTE-1 HOLLY BERRY, 5, Medium</t>
  </si>
  <si>
    <t>196574884198</t>
  </si>
  <si>
    <t>VN00018EBLK1</t>
  </si>
  <si>
    <t>VN00018EBLK1010</t>
  </si>
  <si>
    <t>V0018EBLK.  080</t>
  </si>
  <si>
    <t>VN00018EBLK1010 - UA Classic Slip-On P BLACK, 8, Medium</t>
  </si>
  <si>
    <t>191167573008</t>
  </si>
  <si>
    <t>VN0A4U15L5R1</t>
  </si>
  <si>
    <t>VN0A4U15L5R1005</t>
  </si>
  <si>
    <t>VA4U15L5RM  085</t>
  </si>
  <si>
    <t>VN0A4U15L5R1005 - UA Old Skool Stacked (CANVA, 8.5, Medium</t>
  </si>
  <si>
    <t>196013241650</t>
  </si>
  <si>
    <t>VN000CTB1M71</t>
  </si>
  <si>
    <t>VN000CTB1M71007</t>
  </si>
  <si>
    <t>MTE Sk8-Hi Reissue 38</t>
  </si>
  <si>
    <t>V00CTB1M7M  120</t>
  </si>
  <si>
    <t>VN000CTB1M71007 - MTE Sk8-Hi Reissue 38 TWIL M, 12, Medium</t>
  </si>
  <si>
    <t>197063342175</t>
  </si>
  <si>
    <t>VN000HJ5JCN1</t>
  </si>
  <si>
    <t>VN000HJ5JCN1005</t>
  </si>
  <si>
    <t>Oval Wash LS Relax Crop</t>
  </si>
  <si>
    <t>V00HJ5JCN.  S</t>
  </si>
  <si>
    <t>VN000HJ5JCN1005 - Oval Wash LS Relax Crop BLUESTONE, Small</t>
  </si>
  <si>
    <t>197065456702</t>
  </si>
  <si>
    <t>VN0A5KYCZF51003</t>
  </si>
  <si>
    <t>VA5KYCZF5M  115</t>
  </si>
  <si>
    <t>VN0A5KYCZF51003 - UA SK8-Hi MTE-2 DBEIG, 11.5, Medium</t>
  </si>
  <si>
    <t>196244836861</t>
  </si>
  <si>
    <t>VN0006923N11</t>
  </si>
  <si>
    <t>VN0006923N11002</t>
  </si>
  <si>
    <t>Skate AVE LS Woven</t>
  </si>
  <si>
    <t>V006923N1.  M</t>
  </si>
  <si>
    <t>VN0006923N11002 - Skate AVE LS Woven AVE MDBRN, Medium</t>
  </si>
  <si>
    <t>197063396185</t>
  </si>
  <si>
    <t>VN000BCGY3P1001</t>
  </si>
  <si>
    <t>V00BCGY3PM  050</t>
  </si>
  <si>
    <t>VN000BCGY3P1001 - COLFAX BOOT MTE-1 CHBD BLACK, 5, Medium</t>
  </si>
  <si>
    <t>196573361096</t>
  </si>
  <si>
    <t>VN0A5KS4BF61</t>
  </si>
  <si>
    <t>VN0A5KS4BF61008</t>
  </si>
  <si>
    <t>DARK BROWN/MULTI</t>
  </si>
  <si>
    <t>VA5KS4BF6M  090</t>
  </si>
  <si>
    <t>VN0A5KS4BF61008 - UA UltraRange EXO MTE-1 MULTI, 9, Medium</t>
  </si>
  <si>
    <t>196571314537</t>
  </si>
  <si>
    <t>VN000HPNDB81</t>
  </si>
  <si>
    <t>VN000HPNDB81002</t>
  </si>
  <si>
    <t>Trevor Sherpa FZ Vest</t>
  </si>
  <si>
    <t>OATMEAL/BUNGEE CORD</t>
  </si>
  <si>
    <t>V00HPNDB8.  M</t>
  </si>
  <si>
    <t>VN000HPNDB81002 - Trevor Sherpa FZ Vest Oatmeal/Bu, Medium</t>
  </si>
  <si>
    <t>197065488321</t>
  </si>
  <si>
    <t>VN0005V9ZHG1</t>
  </si>
  <si>
    <t>VN0005V9ZHG1002</t>
  </si>
  <si>
    <t>UltraRange EXO WW MTE-1</t>
  </si>
  <si>
    <t>FIRED BRICK</t>
  </si>
  <si>
    <t>V005V9ZHGM  040</t>
  </si>
  <si>
    <t>VN0005V9ZHG1002 - UltraRange EXO WW MTE-1 FIRED, 4, Medium</t>
  </si>
  <si>
    <t>196573416024</t>
  </si>
  <si>
    <t>VN0A5KEYBLK1</t>
  </si>
  <si>
    <t>VN0A5KEYBLK1005</t>
  </si>
  <si>
    <t>TORREY JACKET</t>
  </si>
  <si>
    <t>VA5KEYBLK.  XS</t>
  </si>
  <si>
    <t>VN0A5KEYBLK1005 - TORREY JACKET Black, X Small</t>
  </si>
  <si>
    <t>195441366430</t>
  </si>
  <si>
    <t>VN0008KKCR61</t>
  </si>
  <si>
    <t>VN0008KKCR61002</t>
  </si>
  <si>
    <t>V008KKCR6REG38</t>
  </si>
  <si>
    <t>VN0008KKCR61002 - MTE Voyage Essentials B COF, 38, Regular</t>
  </si>
  <si>
    <t>197063444961</t>
  </si>
  <si>
    <t>VN0A3MWACOC1</t>
  </si>
  <si>
    <t>VN0A3MWACOC1003</t>
  </si>
  <si>
    <t>(Checkerboard) Black/Pewt</t>
  </si>
  <si>
    <t>VA3MWACOCM  070</t>
  </si>
  <si>
    <t>VN0A3MWACOC1003 - YT Doheny (CHECKERBOARD), 7, Medium</t>
  </si>
  <si>
    <t>193391053127</t>
  </si>
  <si>
    <t>VN0A4U211871010</t>
  </si>
  <si>
    <t>VA4U21187M  085</t>
  </si>
  <si>
    <t>VN0A4U211871010 - WM Doheny Platform (CANVAS), Medium, 8.5</t>
  </si>
  <si>
    <t>772204477352</t>
  </si>
  <si>
    <t>VN000CTN4481</t>
  </si>
  <si>
    <t>VN000CTN4481002</t>
  </si>
  <si>
    <t>V00CTN448M  120</t>
  </si>
  <si>
    <t>VN000CTN4481002 - Speed LS POP WHITE, 12, Medium</t>
  </si>
  <si>
    <t>197063346289</t>
  </si>
  <si>
    <t>VN0A5KXKBOV1003</t>
  </si>
  <si>
    <t>VA5KXKBOVM  070</t>
  </si>
  <si>
    <t>VN0A5KXKBOV1003 - JN SK8-Hi MTE-1 RPST BKMLT, 7, Medium</t>
  </si>
  <si>
    <t>196575143218</t>
  </si>
  <si>
    <t>VN000G3JD3Z1004</t>
  </si>
  <si>
    <t>V00G3JD3Z.  XXS</t>
  </si>
  <si>
    <t>VN000G3JD3Z1004 - Drew Rib Tank Elm, XX Small</t>
  </si>
  <si>
    <t>197065707125</t>
  </si>
  <si>
    <t>VN000CS0BGF1</t>
  </si>
  <si>
    <t>VN000CS0BGF1010</t>
  </si>
  <si>
    <t>V00CS0BGFM  045</t>
  </si>
  <si>
    <t>VN000CS0BGF1010 - Knu Skool PSDE GRAY, 4.5, Medium</t>
  </si>
  <si>
    <t>197065545369</t>
  </si>
  <si>
    <t>VN0A4BVRY491012</t>
  </si>
  <si>
    <t>VA4BVRY49M  070</t>
  </si>
  <si>
    <t>VN0A4BVRY491012 - UA SK8-Hi Gore-Tex MTE-3 TONL, 7, Medium</t>
  </si>
  <si>
    <t>196244768148</t>
  </si>
  <si>
    <t>VN000YBSWHT1</t>
  </si>
  <si>
    <t>VN000YBSWHT1001</t>
  </si>
  <si>
    <t>UY CLASSIC KICK YOUTH (10-13.5, 3PK)</t>
  </si>
  <si>
    <t>VYBSWHT  .  OS</t>
  </si>
  <si>
    <t>VN000YBSWHT1001 - UY CLASSIC KICK YOUT WHITE, One Size</t>
  </si>
  <si>
    <t>888366340721</t>
  </si>
  <si>
    <t>VN0A5HZ56GL1</t>
  </si>
  <si>
    <t>VN0A5HZ56GL1008</t>
  </si>
  <si>
    <t>VA5HZ56GLM  115</t>
  </si>
  <si>
    <t>VN0A5HZ56GL1008 - UY SK8-Hi MTE-1 PAST MDGRE, 11.5, Medium</t>
  </si>
  <si>
    <t>196573460904</t>
  </si>
  <si>
    <t>VN0006DUGRX1005</t>
  </si>
  <si>
    <t>V006DUGRX.  XS</t>
  </si>
  <si>
    <t>VN0006DUGRX1005 - MAMI WATA SS WOVEN MAMI LGREY, X Small</t>
  </si>
  <si>
    <t>196571453663</t>
  </si>
  <si>
    <t>VN000HR5FS81</t>
  </si>
  <si>
    <t>VN000HR5FS81006</t>
  </si>
  <si>
    <t>Wylderness Flrl BFF Tee-B</t>
  </si>
  <si>
    <t>V00HR5FS8.  XS</t>
  </si>
  <si>
    <t>VN000HR5FS81006 - Wylderness Flrl BFF T-B marshma, X Small</t>
  </si>
  <si>
    <t>197064862566</t>
  </si>
  <si>
    <t>VN0007NTFS81</t>
  </si>
  <si>
    <t>VN0007NTFS81005</t>
  </si>
  <si>
    <t>V007NTFS8M  105</t>
  </si>
  <si>
    <t>VN0007NTFS81005 - UA Old Skool VTFL WHITE, 10.5, Medium</t>
  </si>
  <si>
    <t>196571193408</t>
  </si>
  <si>
    <t>VN0A5JIFBIQ1</t>
  </si>
  <si>
    <t>VN0A5JIFBIQ1002</t>
  </si>
  <si>
    <t>MN Gilbert Crockett</t>
  </si>
  <si>
    <t>VA5JIFBIQM  070</t>
  </si>
  <si>
    <t>VN0A5JIFBIQ1002 - MN Gilbert Crockett CRDR BLAC, 7, Medium</t>
  </si>
  <si>
    <t>197063317845</t>
  </si>
  <si>
    <t>VN000A9ECKN1</t>
  </si>
  <si>
    <t>VN000A9ECKN1002</t>
  </si>
  <si>
    <t>DUSK DOWNER CHECK BUCKET HAT</t>
  </si>
  <si>
    <t>ginger bread</t>
  </si>
  <si>
    <t>V00A9ECKN.  SM</t>
  </si>
  <si>
    <t>VN000A9ECKN1002 - DUSK DOWNER CHECK BUCKE gi, Small/Medium</t>
  </si>
  <si>
    <t>196573521339</t>
  </si>
  <si>
    <t>VN000GN4CHA1</t>
  </si>
  <si>
    <t>VN000GN4CHA1004</t>
  </si>
  <si>
    <t>GIRLS JESSIE II DRESS</t>
  </si>
  <si>
    <t>V00GN4CHA.  L</t>
  </si>
  <si>
    <t>VN000GN4CHA1004 - GIRLS JESSIE II DRESS HALOGEN BLU, Large</t>
  </si>
  <si>
    <t>197063407737</t>
  </si>
  <si>
    <t>VN0A7UG5GRH1</t>
  </si>
  <si>
    <t>VN0A7UG5GRH1002</t>
  </si>
  <si>
    <t>CLASSIC LOGO CANOODLE-B</t>
  </si>
  <si>
    <t>Grey Heather</t>
  </si>
  <si>
    <t>VA7UG5GRH.  651</t>
  </si>
  <si>
    <t>VN0A7UG5GRH1002 - CLASSIC LOGO CANOODLE-B DGYHR, 6.5-10</t>
  </si>
  <si>
    <t>196244283153</t>
  </si>
  <si>
    <t>VN0A7Y4XCR21</t>
  </si>
  <si>
    <t>VN0A7Y4XCR21001</t>
  </si>
  <si>
    <t>RUFFLE CREW SOCK</t>
  </si>
  <si>
    <t>COSMIC SKY</t>
  </si>
  <si>
    <t>VA7Y4XCR2.  651</t>
  </si>
  <si>
    <t>VN0A7Y4XCR21001 - RUFFLE CREW SOCK COSMIC SKY, 6.5-10</t>
  </si>
  <si>
    <t>197063466079</t>
  </si>
  <si>
    <t>VN0A4VHFBMV1001</t>
  </si>
  <si>
    <t>VA4VHFBMVM  040</t>
  </si>
  <si>
    <t>VN0A4VHFBMV1001 - UA Surf Boot 2 Hi V MIFE BLKM, 4, Medium</t>
  </si>
  <si>
    <t>196573455375</t>
  </si>
  <si>
    <t>VN0A7PNCCR31</t>
  </si>
  <si>
    <t>VN0A7PNCCR31002</t>
  </si>
  <si>
    <t>VA7PNCCR3.  M</t>
  </si>
  <si>
    <t>VN0A7PNCCR31002 - WM FLYING V BRALETTE FLYV SMOKY, Medium</t>
  </si>
  <si>
    <t>197064523993</t>
  </si>
  <si>
    <t>VN0009QEBZW1</t>
  </si>
  <si>
    <t>VN0009QEBZW1002</t>
  </si>
  <si>
    <t>V009QEBZWM  040</t>
  </si>
  <si>
    <t>VN0009QEBZW1002 - Old Skool MTE-2 LPRD BLKWH, 4, Medium</t>
  </si>
  <si>
    <t>196573347014</t>
  </si>
  <si>
    <t>VN000BVFBLK1002</t>
  </si>
  <si>
    <t>V00BVFBLKM  065</t>
  </si>
  <si>
    <t>VN000BVFBLK1002 - UltraRange Hi V MTE-1 Black, 6.5, Medium</t>
  </si>
  <si>
    <t>196573435810</t>
  </si>
  <si>
    <t>VN000BCEFS81016</t>
  </si>
  <si>
    <t>V00BCEFS8M  050</t>
  </si>
  <si>
    <t>VN000BCEFS81016 - MTE UltraRange Neo VR3 GRFE W, 5, Medium</t>
  </si>
  <si>
    <t>196573433533</t>
  </si>
  <si>
    <t>VN0009QMJM91011</t>
  </si>
  <si>
    <t>V009QMJM9M  085</t>
  </si>
  <si>
    <t>VN0009QMJM91011 - SK8-Hi DR MTE-2 POLA TAN, 8.5, Medium</t>
  </si>
  <si>
    <t>196573351943</t>
  </si>
  <si>
    <t>VN000BW5OLV1</t>
  </si>
  <si>
    <t>VN000BW5OLV1019</t>
  </si>
  <si>
    <t>V00BW5OLVM  120</t>
  </si>
  <si>
    <t>VN000BW5OLV1019 - Authentic PRIM OLIVE, 12, Medium</t>
  </si>
  <si>
    <t>197063272595</t>
  </si>
  <si>
    <t>VN000EXBBZ01</t>
  </si>
  <si>
    <t>VN000EXBBZ01005</t>
  </si>
  <si>
    <t>V00EXBBZ0.  M</t>
  </si>
  <si>
    <t>VN000EXBBZ01005 - KNOX MTE-1 JACKET DEEP FOREST, Medium</t>
  </si>
  <si>
    <t>196574905862</t>
  </si>
  <si>
    <t>VN0005VDNGV1016</t>
  </si>
  <si>
    <t>V005VDNGVM  110</t>
  </si>
  <si>
    <t>VN0005VDNGV1016 - Skate MC 96 VCU NICK NVBL, 11, Medium</t>
  </si>
  <si>
    <t>196573329874</t>
  </si>
  <si>
    <t>VN000CTNBKA1</t>
  </si>
  <si>
    <t>VN000CTNBKA1006</t>
  </si>
  <si>
    <t>V00CTNBKAM  040</t>
  </si>
  <si>
    <t>VN000CTNBKA1006 - Speed LS RPST BLACK, 4, Medium</t>
  </si>
  <si>
    <t>197065649968</t>
  </si>
  <si>
    <t>VN0A7U7KCHN1005</t>
  </si>
  <si>
    <t>VA7U7KCHN.  6</t>
  </si>
  <si>
    <t>6</t>
  </si>
  <si>
    <t>VN0A7U7KCHN1005 - FLYING V KIDS FLYV CHINT, 6</t>
  </si>
  <si>
    <t>197063410607</t>
  </si>
  <si>
    <t>VN0A5JIABJT1011</t>
  </si>
  <si>
    <t>VA5JIABJTM  075</t>
  </si>
  <si>
    <t>VN0A5JIABJT1011 - Skate Wayvee LTHR WHRED, 7.5, Medium</t>
  </si>
  <si>
    <t>196573503571</t>
  </si>
  <si>
    <t>VN0A5I12KOU1017</t>
  </si>
  <si>
    <t>VA5I12KOUM  045</t>
  </si>
  <si>
    <t>VN0A5I12KOU1017 - UA Old Skool MTE-1 BLACK, 4.5, Medium</t>
  </si>
  <si>
    <t>196244798527</t>
  </si>
  <si>
    <t>VN0A4UWMRUS1017</t>
  </si>
  <si>
    <t>VA4UWMRUSM  115</t>
  </si>
  <si>
    <t>VN0A4UWMRUS1017 - UA UltraRange EXO SE PALE, 11.5, Medium</t>
  </si>
  <si>
    <t>196573457126</t>
  </si>
  <si>
    <t>VN0A5I111OJ1009</t>
  </si>
  <si>
    <t>VA5I111OJM  085</t>
  </si>
  <si>
    <t>VN0A5I111OJ1009 - UA SK8-Hi GORE-TEX MTE-3 Bl, 8.5, Medium</t>
  </si>
  <si>
    <t>196244797568</t>
  </si>
  <si>
    <t>VN000CR2WHT1002</t>
  </si>
  <si>
    <t>V00CR2WHTM  040</t>
  </si>
  <si>
    <t>VN000CR2WHT1002 - Authentic Creeper GRCO WHITE, 4, Medium</t>
  </si>
  <si>
    <t>197065724405</t>
  </si>
  <si>
    <t>VN0009QPBQL1009</t>
  </si>
  <si>
    <t>V009QPBQLM  075</t>
  </si>
  <si>
    <t>VN0009QPBQL1009 - SK8-Hi Tapered CTHR ROSES, 7.5, Medium</t>
  </si>
  <si>
    <t>196573353459</t>
  </si>
  <si>
    <t>VN0A54Z7XZJ1</t>
  </si>
  <si>
    <t>VN0A54Z7XZJ1001</t>
  </si>
  <si>
    <t>WM TIE DYED CREW SOCK 6.5-10 1PK</t>
  </si>
  <si>
    <t>DEEP TEAL/MARSHMALLOW</t>
  </si>
  <si>
    <t>VA54Z7XZJ.  OS</t>
  </si>
  <si>
    <t>VN0A54Z7XZJ1001 - WM 6.5-10 TIE DYE SWPK CLOU TE, One Size</t>
  </si>
  <si>
    <t>196244895851</t>
  </si>
  <si>
    <t>VN000GGC15P1007</t>
  </si>
  <si>
    <t>V00GGC15P.  XXS</t>
  </si>
  <si>
    <t>VN000GGC15P1007 - ELEVATED DOUBLE KNIT MO White, XX Small</t>
  </si>
  <si>
    <t>197063462736</t>
  </si>
  <si>
    <t>VN000CBN20A1004</t>
  </si>
  <si>
    <t>V00CBN20AM  120</t>
  </si>
  <si>
    <t>VN000CBN20A1004 - Half Cab Hiker GREEN/BROWN, 12, Medium</t>
  </si>
  <si>
    <t>196571795978</t>
  </si>
  <si>
    <t>VN0005U9BLL1014</t>
  </si>
  <si>
    <t>V005U9BLLM  060</t>
  </si>
  <si>
    <t>VN0005U9BLL1014 - UA SK8-Hi CTHR FRNOK, 6, Medium</t>
  </si>
  <si>
    <t>196571271212</t>
  </si>
  <si>
    <t>VN000BCEBGO1012</t>
  </si>
  <si>
    <t>V00BCEBGOM  120</t>
  </si>
  <si>
    <t>VN000BCEBGO1012 - MTE UltraRange Neo VR3 KHAKI, 12, Medium</t>
  </si>
  <si>
    <t>196575229653</t>
  </si>
  <si>
    <t>VN0A5HZ3GYW1</t>
  </si>
  <si>
    <t>VN0A5HZ3GYW1016</t>
  </si>
  <si>
    <t>VA5HZ3GYWM  095</t>
  </si>
  <si>
    <t>VN0A5HZ3GYW1016 - TD SK8-Hi Zip MTE-1 PLAD DG, 9.5, Medium</t>
  </si>
  <si>
    <t>196574961936</t>
  </si>
  <si>
    <t>VN00018EJ921</t>
  </si>
  <si>
    <t>VN00018EJ921018</t>
  </si>
  <si>
    <t>V0018EJ92M  120</t>
  </si>
  <si>
    <t>VN00018EJ921018 - UA Classic Slip-On P CHBD MG, 12, Medium</t>
  </si>
  <si>
    <t>197063597858</t>
  </si>
  <si>
    <t>VN0A4UWMBFF1</t>
  </si>
  <si>
    <t>VN0A4UWMBFF1018</t>
  </si>
  <si>
    <t>DARK GRAY/MULTI</t>
  </si>
  <si>
    <t>VA4UWMBFFM  040</t>
  </si>
  <si>
    <t>VN0A4UWMBFF1018 - UA UltraRange EXO SE DARK GRA, 4, Medium</t>
  </si>
  <si>
    <t>196575238716</t>
  </si>
  <si>
    <t>VN0A5JLGBKA1009</t>
  </si>
  <si>
    <t>VA5JLGBKAM  090</t>
  </si>
  <si>
    <t>VN0A5JLGBKA1009 - Filmore Hi Tapered ST TMBL BL, 9, Medium</t>
  </si>
  <si>
    <t>196573402713</t>
  </si>
  <si>
    <t>VN0A2Z3HNGM1</t>
  </si>
  <si>
    <t>VN0A2Z3HNGM1016</t>
  </si>
  <si>
    <t>Skate AVE 2.0</t>
  </si>
  <si>
    <t>VA2Z3HNGMM  040</t>
  </si>
  <si>
    <t>VN0A2Z3HNGM1016 - Skate AVE 2.0 Navy/Gum, 4, Medium</t>
  </si>
  <si>
    <t>197065805654</t>
  </si>
  <si>
    <t>VN000CTH6BT1</t>
  </si>
  <si>
    <t>VN000CTH6BT1008</t>
  </si>
  <si>
    <t>Lowland CC V</t>
  </si>
  <si>
    <t>V00CTH6BTM  095</t>
  </si>
  <si>
    <t>VN000CTH6BT1008 - Lowland CC V Black/True Whi, 9.5, Medium</t>
  </si>
  <si>
    <t>197063311980</t>
  </si>
  <si>
    <t>VN0008JGBWA1</t>
  </si>
  <si>
    <t>VN0008JGBWA1001</t>
  </si>
  <si>
    <t>MOORE SS WOVEN</t>
  </si>
  <si>
    <t>ASPHALT/ANTIQUE WHITE</t>
  </si>
  <si>
    <t>V008JGBWA.  XXL</t>
  </si>
  <si>
    <t>VN0008JGBWA1001 - MOORE SS WOVEN ASPHALT/ANTIQUE, XX Large</t>
  </si>
  <si>
    <t>196573540491</t>
  </si>
  <si>
    <t>VN0007U73KS1003</t>
  </si>
  <si>
    <t>V007U73KS.  S</t>
  </si>
  <si>
    <t>VN0007U73KS1003 - LONELY FOR YOU SHACKET HELN WHITE, Small</t>
  </si>
  <si>
    <t>196572689290</t>
  </si>
  <si>
    <t>VN0A5HZYA041</t>
  </si>
  <si>
    <t>VN0A5HZYA041019</t>
  </si>
  <si>
    <t>BLACK/WHITE/CHECKERBOARD</t>
  </si>
  <si>
    <t>VA5HZYA04M  105</t>
  </si>
  <si>
    <t>VN0A5HZYA041019 - UA SK8-Hi MTE-1 BLACK/WHIT, 10.5, Medium</t>
  </si>
  <si>
    <t>195438551863</t>
  </si>
  <si>
    <t>VN000CBSBGG1</t>
  </si>
  <si>
    <t>VN000CBSBGG1007</t>
  </si>
  <si>
    <t>Skate Zahba Mid</t>
  </si>
  <si>
    <t>V00CBSBGGM  065</t>
  </si>
  <si>
    <t>VN000CBSBGG1007 - Skate Zahba Mid GRAY/MULTI, 6.5, Medium</t>
  </si>
  <si>
    <t>196573490055</t>
  </si>
  <si>
    <t>VN0A7YTKBRY1</t>
  </si>
  <si>
    <t>VN0A7YTKBRY1001</t>
  </si>
  <si>
    <t>EASY BREEZY CAP</t>
  </si>
  <si>
    <t>SUN BAKED/ROSE SMOKE</t>
  </si>
  <si>
    <t>VA7YTKBRY.  OS</t>
  </si>
  <si>
    <t>VN0A7YTKBRY1001 - EASY BREEZY CAP SUN BAKED/ROSE, One Size</t>
  </si>
  <si>
    <t>196571454899</t>
  </si>
  <si>
    <t>VN0A5KX5B0B1008</t>
  </si>
  <si>
    <t>VA5KX5B0BM  070</t>
  </si>
  <si>
    <t>VN0A5KX5B0B1008 - UA Era (LOVEMELOVEMENO, 7, Medium</t>
  </si>
  <si>
    <t>196011214632</t>
  </si>
  <si>
    <t>VN0A5JMHARY1015</t>
  </si>
  <si>
    <t>VA5JMHARYM  105</t>
  </si>
  <si>
    <t>VN0A5JMHARY1015 - UA Classic Slip-On (CHECKE, 10.5, Medium</t>
  </si>
  <si>
    <t>196013224974</t>
  </si>
  <si>
    <t>VN000GFHBLK1</t>
  </si>
  <si>
    <t>VN000GFHBLK1003</t>
  </si>
  <si>
    <t>FOREVER CHECKER CREW CROP II</t>
  </si>
  <si>
    <t>V00GFHBLK.  XS</t>
  </si>
  <si>
    <t>VN000GFHBLK1003 - FOREVER CHECKER CREW CR Black, X Small</t>
  </si>
  <si>
    <t>197063477952</t>
  </si>
  <si>
    <t>VN0008D1WHT1</t>
  </si>
  <si>
    <t>VN0008D1WHT1001</t>
  </si>
  <si>
    <t>2023 PRIDE STRIPE SS KNIT SHIRT</t>
  </si>
  <si>
    <t>V008D1WHT.  L</t>
  </si>
  <si>
    <t>MENS KNITS</t>
  </si>
  <si>
    <t>VN0008D1WHT1001 - 2023 PRIDE STRIPE SS KN White, Large</t>
  </si>
  <si>
    <t>196571437823</t>
  </si>
  <si>
    <t>VN0A5KY5W0D1011</t>
  </si>
  <si>
    <t>VA5KY5W0DM  075</t>
  </si>
  <si>
    <t>VN0A5KY5W0D1011 - UA Sentry SK8-Hi WC LPKRS, 7.5, Medium</t>
  </si>
  <si>
    <t>196244354341</t>
  </si>
  <si>
    <t>VN0005UKQJM1014</t>
  </si>
  <si>
    <t>V005UKQJMM  060</t>
  </si>
  <si>
    <t>VN0005UKQJM1014 - UA SK8-Hi Reconstruct MARSHMA, 6, Medium</t>
  </si>
  <si>
    <t>196571277917</t>
  </si>
  <si>
    <t>VN0A5HNP6XT1</t>
  </si>
  <si>
    <t>VN0A5HNP6XT1004</t>
  </si>
  <si>
    <t>Drop V Logo Hoodie-B</t>
  </si>
  <si>
    <t>VA5HNP6XT.  XL</t>
  </si>
  <si>
    <t>VN0A5HNP6XT1004 - Drop V Logo Hoodie-B Blk/GryHea, X Large</t>
  </si>
  <si>
    <t>196571467981</t>
  </si>
  <si>
    <t>VN000BVZCH71</t>
  </si>
  <si>
    <t>VN000BVZCH71014</t>
  </si>
  <si>
    <t>V00BVZCH7M  050</t>
  </si>
  <si>
    <t>VN000BVZCH71014 - Classic Slip-On PSDE COFFE, 5, Medium</t>
  </si>
  <si>
    <t>197063264200</t>
  </si>
  <si>
    <t>VN0006E8BUS1</t>
  </si>
  <si>
    <t>VN0006E8BUS1001</t>
  </si>
  <si>
    <t>TORREY SKATE WASH</t>
  </si>
  <si>
    <t>EVENING PRIMROSE/ACIDWASH</t>
  </si>
  <si>
    <t>V006E8BUS.  L</t>
  </si>
  <si>
    <t>VN0006E8BUS1001 - TORREY SKATE WASH EVENING PRIMROS, Large</t>
  </si>
  <si>
    <t>196571428883</t>
  </si>
  <si>
    <t>VN0007R22QT1</t>
  </si>
  <si>
    <t>VN0007R22QT1016</t>
  </si>
  <si>
    <t>Style 36 Decon VR3 SF</t>
  </si>
  <si>
    <t>Black/Gravel</t>
  </si>
  <si>
    <t>V007R22QTM  035</t>
  </si>
  <si>
    <t>VN0007R22QT1016 - Style 36 Decon VR3 SF ANML, 3.5, Medium</t>
  </si>
  <si>
    <t>196575226928</t>
  </si>
  <si>
    <t>VN0009QWB9M1</t>
  </si>
  <si>
    <t>VN0009QWB9M1002</t>
  </si>
  <si>
    <t>Half Cab GORE-TEX MTE-3</t>
  </si>
  <si>
    <t>V009QWB9MM  040</t>
  </si>
  <si>
    <t>VN0009QWB9M1002 - Half Cab GORE-TEX MTE-3 Black, 4, Medium</t>
  </si>
  <si>
    <t>196573356320</t>
  </si>
  <si>
    <t>VN000GJCCHF1</t>
  </si>
  <si>
    <t>VN000GJCCHF1005</t>
  </si>
  <si>
    <t>SIDEWALK CARGO SHORT</t>
  </si>
  <si>
    <t>V00GJCCHF.  L</t>
  </si>
  <si>
    <t>VN000GJCCHF1005 - SIDEWALK CARGO SHORT PALE AQUA, Large</t>
  </si>
  <si>
    <t>197063463009</t>
  </si>
  <si>
    <t>VN0A3TFP9DK1002</t>
  </si>
  <si>
    <t>VA3TFP9DKM  100</t>
  </si>
  <si>
    <t>VN0A3TFP9DK1002 - WM Encore OG GRAY/WHITE, 10, Medium</t>
  </si>
  <si>
    <t>196573285415</t>
  </si>
  <si>
    <t>VN0A5JLGBKA1011</t>
  </si>
  <si>
    <t>VA5JLGBKAM  080</t>
  </si>
  <si>
    <t>VN0A5JLGBKA1011 - Filmore Hi Tapered ST TMBL BL, 8, Medium</t>
  </si>
  <si>
    <t>196573402331</t>
  </si>
  <si>
    <t>VN0007NTWHT1</t>
  </si>
  <si>
    <t>VN0007NTWHT1005</t>
  </si>
  <si>
    <t>V007NTWHTM  130</t>
  </si>
  <si>
    <t>VN0007NTWHT1005 - UA Old Skool GLOW WHITE, 13, Medium</t>
  </si>
  <si>
    <t>197063329268</t>
  </si>
  <si>
    <t>VN0005UF7YO1002</t>
  </si>
  <si>
    <t>V005UF7YOM  130</t>
  </si>
  <si>
    <t>VN0005UF7YO1002 - UA Old Skool CTHR BTRCH, 13, Medium</t>
  </si>
  <si>
    <t>196575153538</t>
  </si>
  <si>
    <t>VN000CP6N1Z1007</t>
  </si>
  <si>
    <t>V00CP6N1ZM  095</t>
  </si>
  <si>
    <t>VN000CP6N1Z1007 - Knu Stack UTLY RUST, 9.5, Medium</t>
  </si>
  <si>
    <t>197065536749</t>
  </si>
  <si>
    <t>VN0A45CNBLK1</t>
  </si>
  <si>
    <t>VN0A45CNBLK1002</t>
  </si>
  <si>
    <t>VA45CNBLK.  M</t>
  </si>
  <si>
    <t>VN0A45CNBLK1002 - BY VANS CLASSIC PO H Black, Medium</t>
  </si>
  <si>
    <t>193392164693</t>
  </si>
  <si>
    <t>VN000AGAYJ21</t>
  </si>
  <si>
    <t>VN000AGAYJ21009</t>
  </si>
  <si>
    <t>V00AGAYJ2REG28</t>
  </si>
  <si>
    <t>VN000AGAYJ21009 - DAZED CHINO PANT-B OTTER, 28, Regular</t>
  </si>
  <si>
    <t>196573025998</t>
  </si>
  <si>
    <t>VN0A2ZXX9761</t>
  </si>
  <si>
    <t>VN0A2ZXX9761001</t>
  </si>
  <si>
    <t>Ward Cross Body Pack</t>
  </si>
  <si>
    <t>Chili Pepper Checkerboard</t>
  </si>
  <si>
    <t>VA2ZXX976.  OS</t>
  </si>
  <si>
    <t>VN0A2ZXX9761001 - Ward Cross Body Pack Chili Pep, One Size</t>
  </si>
  <si>
    <t>192828763769</t>
  </si>
  <si>
    <t>VN0A5I111CI1019</t>
  </si>
  <si>
    <t>VA5I111CIM  090</t>
  </si>
  <si>
    <t>VN0A5I111CI1019 - UA SK8-Hi GORE-TEX MTE-3 Dark, 9, Medium</t>
  </si>
  <si>
    <t>196575364538</t>
  </si>
  <si>
    <t>VN0A5HZZJ5K1</t>
  </si>
  <si>
    <t>VN0A5HZZJ5K1002</t>
  </si>
  <si>
    <t>WHITE MULTI</t>
  </si>
  <si>
    <t>VA5HZZJ5KM  120</t>
  </si>
  <si>
    <t>VN0A5HZZJ5K1002 - UA SK8-Hi MTE-2 UTIL WHITE, 12, Medium</t>
  </si>
  <si>
    <t>196244797254</t>
  </si>
  <si>
    <t>VN0A391F6BT1016</t>
  </si>
  <si>
    <t>VA391F6BT.  110</t>
  </si>
  <si>
    <t>VN0A391F6BT1016 - UA SK8-Mid Reissue BLACK/TRU, 11, Medium</t>
  </si>
  <si>
    <t>191478341440</t>
  </si>
  <si>
    <t>VN000GJCCHF1006</t>
  </si>
  <si>
    <t>V00GJCCHF.  XXL</t>
  </si>
  <si>
    <t>VN000GJCCHF1006 - SIDEWALK CARGO SHORT PALE AQUA, XX Large</t>
  </si>
  <si>
    <t>197063463153</t>
  </si>
  <si>
    <t>VN000CVMB9M1012</t>
  </si>
  <si>
    <t>V00CVMB9MM  070</t>
  </si>
  <si>
    <t>VN000CVMB9M1012 - MTE Half Cab GORE-TEX Black/G, 7, Medium</t>
  </si>
  <si>
    <t>197065557874</t>
  </si>
  <si>
    <t>VN0003981O71012</t>
  </si>
  <si>
    <t>V003981O7.  25</t>
  </si>
  <si>
    <t>25</t>
  </si>
  <si>
    <t>VN0003981O71012 - BREANA SKATE PANT BRGE BLACK, 25</t>
  </si>
  <si>
    <t>196571440878</t>
  </si>
  <si>
    <t>VN000CVMB9M1008</t>
  </si>
  <si>
    <t>V00CVMB9MM  035</t>
  </si>
  <si>
    <t>VN000CVMB9M1008 - MTE Half Cab GORE-TEX Black, 3.5, Medium</t>
  </si>
  <si>
    <t>197065557218</t>
  </si>
  <si>
    <t>VN000HRD2N11005</t>
  </si>
  <si>
    <t>V00HRD2N1.  S</t>
  </si>
  <si>
    <t>VN000HRD2N11005 - Decco Checker Crew Fl-B oatmeal, Small</t>
  </si>
  <si>
    <t>197064862825</t>
  </si>
  <si>
    <t>VN0A7UEOLKZ1</t>
  </si>
  <si>
    <t>VN0A7UEOLKZ1001</t>
  </si>
  <si>
    <t>ALUMNI BACKPACK-B</t>
  </si>
  <si>
    <t>VA7UEOLKZ.  OS</t>
  </si>
  <si>
    <t>VN0A7UEOLKZ1001 - ALUMNI BACKPACK-B DBLUE, One Size</t>
  </si>
  <si>
    <t>196244183859</t>
  </si>
  <si>
    <t>VN0A4BWLKIG1</t>
  </si>
  <si>
    <t>VN0A4BWLKIG1007</t>
  </si>
  <si>
    <t>VA4BWLKIGM  095</t>
  </si>
  <si>
    <t>VN0A4BWLKIG1007 - UA Circle Vee ANML WHTBL, 9.5, Medium</t>
  </si>
  <si>
    <t>196571221781</t>
  </si>
  <si>
    <t>VN0A4U1KSQ71017</t>
  </si>
  <si>
    <t>VA4U1KSQ7M  060</t>
  </si>
  <si>
    <t>VN0A4U1KSQ71017 - MTE UltraRange EXO CORNSTALK, 6, Medium</t>
  </si>
  <si>
    <t>196571302435</t>
  </si>
  <si>
    <t>VN000GH7CHF1002</t>
  </si>
  <si>
    <t>V00GH7CHF.  L</t>
  </si>
  <si>
    <t>VN000GH7CHF1002 - INSIDE OUT LS BFF PALE AQUA, Large</t>
  </si>
  <si>
    <t>197063517658</t>
  </si>
  <si>
    <t>VN00066KWHT1</t>
  </si>
  <si>
    <t>VN00066KWHT1001</t>
  </si>
  <si>
    <t>1966 STRUCTURED JOCKEY</t>
  </si>
  <si>
    <t>V0066KWHT.  OS</t>
  </si>
  <si>
    <t>VN00066KWHT1001 - 1966 STRUCTURED JOCKEY White, One Size</t>
  </si>
  <si>
    <t>196571426209</t>
  </si>
  <si>
    <t>VN0A3477BA21004</t>
  </si>
  <si>
    <t>VA3477BA2M  080</t>
  </si>
  <si>
    <t>VN0A3477BA21004 - MN Asher FLME BLKWH, 8, Medium</t>
  </si>
  <si>
    <t>196571152986</t>
  </si>
  <si>
    <t>VN000CYTCIB1</t>
  </si>
  <si>
    <t>VN000CYTCIB1008</t>
  </si>
  <si>
    <t>PESTO</t>
  </si>
  <si>
    <t>V00CYTCIBM  025</t>
  </si>
  <si>
    <t>VN000CYTCIB1008 - Classic Slip-On CTHR CHBD P, 2.5, Medium</t>
  </si>
  <si>
    <t>197065590147</t>
  </si>
  <si>
    <t>VN000VOSW511</t>
  </si>
  <si>
    <t>VN000VOSW511011</t>
  </si>
  <si>
    <t>Asher</t>
  </si>
  <si>
    <t>(CHECKERBOARD)WHITE/WHITE</t>
  </si>
  <si>
    <t>V00VOSW51M  085</t>
  </si>
  <si>
    <t>VN000VOSW511011 - Asher CHBD CHBD WHITE, Medium, 8.5</t>
  </si>
  <si>
    <t>194116318163</t>
  </si>
  <si>
    <t>VN0A4UVILLL1</t>
  </si>
  <si>
    <t>VN0A4UVILLL1002</t>
  </si>
  <si>
    <t>UY Slip-On TRK</t>
  </si>
  <si>
    <t>frost grey</t>
  </si>
  <si>
    <t>VA4UVILLLM  130</t>
  </si>
  <si>
    <t>VN0A4UVILLL1002 - UY Slip-On TRK PTSP DKGRY, 13, Medium</t>
  </si>
  <si>
    <t>196571304491</t>
  </si>
  <si>
    <t>VN0A48HI4481</t>
  </si>
  <si>
    <t>VN0A48HI4481001</t>
  </si>
  <si>
    <t>WM CLASSIC ASSORTED CANOODLE 1-6 3PK</t>
  </si>
  <si>
    <t>VA48HI448.  OS</t>
  </si>
  <si>
    <t>VN0A48HI4481001 - WM 1-6 3PK ASST CANO Multi, One Size</t>
  </si>
  <si>
    <t>192828413824</t>
  </si>
  <si>
    <t>VN000F00CMD1</t>
  </si>
  <si>
    <t>VN000F00CMD1002</t>
  </si>
  <si>
    <t>PRATER LEATHER BELT</t>
  </si>
  <si>
    <t>V00F00CMD.  36</t>
  </si>
  <si>
    <t>VN000F00CMD1002 - PRATER LEATHER BELT DEEP FOREST/KAN, 36</t>
  </si>
  <si>
    <t>6022 - MN Belts</t>
  </si>
  <si>
    <t>196574915229</t>
  </si>
  <si>
    <t>VN0007NS49X1</t>
  </si>
  <si>
    <t>VN0007NS49X1013</t>
  </si>
  <si>
    <t>bossa nova</t>
  </si>
  <si>
    <t>V007NS49XM  095</t>
  </si>
  <si>
    <t>VN0007NS49X1013 - UA SK8-Hi CTHR BLACK, 9.5, Medium</t>
  </si>
  <si>
    <t>196573423695</t>
  </si>
  <si>
    <t>VN0A5KQSH1W1006</t>
  </si>
  <si>
    <t>VA5KQSH1WM  035</t>
  </si>
  <si>
    <t>VN0A5KQSH1W1006 - UA Mid Slip MTE-1 BLACK BLA, 3.5, Medium</t>
  </si>
  <si>
    <t>197063231820</t>
  </si>
  <si>
    <t>VN0A4U2505R1017</t>
  </si>
  <si>
    <t>VA4U2505RM  120</t>
  </si>
  <si>
    <t>VN0A4U2505R1017 - YT Seldan LTHR TMBL WHITE, 12, Medium</t>
  </si>
  <si>
    <t>192828732635</t>
  </si>
  <si>
    <t>VN0A5EE6BGK1003</t>
  </si>
  <si>
    <t>VA5EE6BGKM  060</t>
  </si>
  <si>
    <t>VN0A5EE6BGK1003 - JN Old Skool FMCM MULTI, 6, Medium</t>
  </si>
  <si>
    <t>196573390287</t>
  </si>
  <si>
    <t>VN0007RRBLK1</t>
  </si>
  <si>
    <t>VN0007RRBLK1001</t>
  </si>
  <si>
    <t>SKETCH PILL BOX HAT</t>
  </si>
  <si>
    <t>V007RRBLK.  OS</t>
  </si>
  <si>
    <t>VN0007RRBLK1001 - SKETCH PILL BOX HAT NTFX STNG, One Size</t>
  </si>
  <si>
    <t>196570201302</t>
  </si>
  <si>
    <t>VN0008BJBLK1</t>
  </si>
  <si>
    <t>VN0008BJBLK1001</t>
  </si>
  <si>
    <t>NEON FLAMES CREW</t>
  </si>
  <si>
    <t>V008BJBLK.  L</t>
  </si>
  <si>
    <t>VN0008BJBLK1001 - NEON FLAMES CREW Black, Large</t>
  </si>
  <si>
    <t>196573899735</t>
  </si>
  <si>
    <t>VN000ACYBQL1</t>
  </si>
  <si>
    <t>VN000ACYBQL1001</t>
  </si>
  <si>
    <t>SANCTUARY BFF</t>
  </si>
  <si>
    <t>V00ACYBQL.  M</t>
  </si>
  <si>
    <t>VN000ACYBQL1001 - SANCTUARY BFF DUSK ROSES, Medium</t>
  </si>
  <si>
    <t>196573903159</t>
  </si>
  <si>
    <t>VN0005G0WHT1</t>
  </si>
  <si>
    <t>VN0005G0WHT1004</t>
  </si>
  <si>
    <t>Drop V Raglan-B</t>
  </si>
  <si>
    <t>V005G0WHT.  XL</t>
  </si>
  <si>
    <t>VN0005G0WHT1004 - Drop V Raglan-B White, X Large</t>
  </si>
  <si>
    <t>196570535667</t>
  </si>
  <si>
    <t>VN000AATKY81005</t>
  </si>
  <si>
    <t>V00AATKY8.  XS</t>
  </si>
  <si>
    <t>VN000AATKY81005 - MAYHILL LS WOVEN BLACK/BLUE MIR, X Small</t>
  </si>
  <si>
    <t>196574904155</t>
  </si>
  <si>
    <t>VN0A5JMKB7D1019</t>
  </si>
  <si>
    <t>VA5JMKB7DM  060</t>
  </si>
  <si>
    <t>VN0A5JMKB7D1019 - UA SK8-Hi Tapered Stackfo (SO, 6, Medium</t>
  </si>
  <si>
    <t>196013255886</t>
  </si>
  <si>
    <t>VN0003981O71002</t>
  </si>
  <si>
    <t>V003981O7.  36</t>
  </si>
  <si>
    <t>VN0003981O71002 - BREANA SKATE PANT BRGE BLACK, 36</t>
  </si>
  <si>
    <t>196571441684</t>
  </si>
  <si>
    <t>VN0007RVBLK1001</t>
  </si>
  <si>
    <t>V007RVBLK.  L</t>
  </si>
  <si>
    <t>VN0007RVBLK1001 - HFC JEAN JACKET NTFX STNG BLACK, Large</t>
  </si>
  <si>
    <t>196570201326</t>
  </si>
  <si>
    <t>VN0007U73KS1002</t>
  </si>
  <si>
    <t>V007U73KS.  M</t>
  </si>
  <si>
    <t>VN0007U73KS1002 - LONELY FOR YOU SHACKET HELN WHIT, Medium</t>
  </si>
  <si>
    <t>196572689276</t>
  </si>
  <si>
    <t>VN000JCBD451004</t>
  </si>
  <si>
    <t>V00JCBD45.  XL</t>
  </si>
  <si>
    <t>VN000JCBD451004 - Burnout SS Lavender Mist, X Large</t>
  </si>
  <si>
    <t>197065465667</t>
  </si>
  <si>
    <t>VN000BCCBLK1002</t>
  </si>
  <si>
    <t>V00BCCBLKM  100</t>
  </si>
  <si>
    <t>VN000BCCBLK1002 - MTE Slide-On VR3Cush Black, 10, Medium</t>
  </si>
  <si>
    <t>196573360327</t>
  </si>
  <si>
    <t>VN000EZ1CG41</t>
  </si>
  <si>
    <t>VN000EZ1CG41001</t>
  </si>
  <si>
    <t>CLASSIC VANS CREW SOCK</t>
  </si>
  <si>
    <t>V00EZ1CG4.  16</t>
  </si>
  <si>
    <t>VN000EZ1CG41001 - CLASSIC VANS CREW SOCK surf the web, 1-6</t>
  </si>
  <si>
    <t>197063465799</t>
  </si>
  <si>
    <t>VN000D09CIB1</t>
  </si>
  <si>
    <t>VN000D09CIB1003</t>
  </si>
  <si>
    <t>V00D09CIBM  110</t>
  </si>
  <si>
    <t>VN000D09CIB1003 - Sport Low CTHR PESTO, 11, Medium</t>
  </si>
  <si>
    <t>197065683214</t>
  </si>
  <si>
    <t>VN000GN85QJ1</t>
  </si>
  <si>
    <t>VN000GN85QJ1001</t>
  </si>
  <si>
    <t>FULL PATCH TRUCKER</t>
  </si>
  <si>
    <t>V00GN85QJ.  OS</t>
  </si>
  <si>
    <t>VN000GN85QJ1001 - FULL PATCH TRUCKER ANTELOPE, One Size</t>
  </si>
  <si>
    <t>197063499428</t>
  </si>
  <si>
    <t>VN000GG2BLK1</t>
  </si>
  <si>
    <t>VN000GG2BLK1001</t>
  </si>
  <si>
    <t>VANS MIDI TOTE</t>
  </si>
  <si>
    <t>V00GG2BLK.  OS</t>
  </si>
  <si>
    <t>VN000GG2BLK1001 - VANS MIDI TOTE Black, One Size</t>
  </si>
  <si>
    <t>197063463535</t>
  </si>
  <si>
    <t>VN00075D1M71</t>
  </si>
  <si>
    <t>VN00075D1M71005</t>
  </si>
  <si>
    <t>ASPECT REVERSIBLE JACKET MTE1</t>
  </si>
  <si>
    <t>V0075D1M7.  S</t>
  </si>
  <si>
    <t>VN00075D1M71005 - ASPECT REVERSIBLE JACKE DUSK MBRW, Small</t>
  </si>
  <si>
    <t>196573516113</t>
  </si>
  <si>
    <t>VN0A5JMHYOL1011</t>
  </si>
  <si>
    <t>VA5JMHYOLM  075</t>
  </si>
  <si>
    <t>VN0A5JMHYOL1011 - UA Classic Slip-On CTHR CHB, 7.5, Medium</t>
  </si>
  <si>
    <t>196244740717</t>
  </si>
  <si>
    <t>VN000CP0BZW1019</t>
  </si>
  <si>
    <t>V00CP0BZWM  035</t>
  </si>
  <si>
    <t>VN000CP0BZW1019 - Ward FLME BLKWH, 3.5, Medium</t>
  </si>
  <si>
    <t>197063356738</t>
  </si>
  <si>
    <t>VN000G6X4MG1</t>
  </si>
  <si>
    <t>VN000G6X4MG1001</t>
  </si>
  <si>
    <t>V00G6X4MGREG36</t>
  </si>
  <si>
    <t>VN000G6X4MG1001 - DRILL CHORE LOOSE CARPE Inc, 36, Regular</t>
  </si>
  <si>
    <t>197063454526</t>
  </si>
  <si>
    <t>VN000CBSHR01</t>
  </si>
  <si>
    <t>VN000CBSHR01005</t>
  </si>
  <si>
    <t>Black/Pewter</t>
  </si>
  <si>
    <t>V00CBSHR0M  130</t>
  </si>
  <si>
    <t>VN000CBSHR01005 - Skate Zahba Mid Black/Pewter, 13, Medium</t>
  </si>
  <si>
    <t>197063331247</t>
  </si>
  <si>
    <t>VN0008KUDSB1006</t>
  </si>
  <si>
    <t>V008KUDSBREGXS</t>
  </si>
  <si>
    <t>VN0008KUDSB1006 - PRIMARY PRINT ELASTIC, X Small, Regular</t>
  </si>
  <si>
    <t>197063445272</t>
  </si>
  <si>
    <t>VN000JTXCUQ1</t>
  </si>
  <si>
    <t>VN000JTXCUQ1003</t>
  </si>
  <si>
    <t>V00JTXCUQ.  XS</t>
  </si>
  <si>
    <t>VN000JTXCUQ1003 - MTE Onset Pant Gothic Olive, X Small</t>
  </si>
  <si>
    <t>197065504922</t>
  </si>
  <si>
    <t>VN0007NSJVY1015</t>
  </si>
  <si>
    <t>V007NSJVYM  105</t>
  </si>
  <si>
    <t>VN0007NSJVY1015 - UA SK8-Hi PSDE WHITE, 10.5, Medium</t>
  </si>
  <si>
    <t>196573425958</t>
  </si>
  <si>
    <t>VN000GJSDJR1</t>
  </si>
  <si>
    <t>VN000GJSDJR1002</t>
  </si>
  <si>
    <t>SPITFIRE WHEELS SHORT</t>
  </si>
  <si>
    <t>V00GJSDJR.  M</t>
  </si>
  <si>
    <t>VN000GJSDJR1002 - SPITFIRE WHEELS SHORT SPTF WHITE, Medium</t>
  </si>
  <si>
    <t>197063498377</t>
  </si>
  <si>
    <t>VN0A5HZ5GOR1</t>
  </si>
  <si>
    <t>VN0A5HZ5GOR1011</t>
  </si>
  <si>
    <t>Grey/Orange</t>
  </si>
  <si>
    <t>VA5HZ5GORM  015</t>
  </si>
  <si>
    <t>VN0A5HZ5GOR1011 - UY SK8-Hi MTE-1 GECA DKGRY, 1.5, Medium</t>
  </si>
  <si>
    <t>196573460638</t>
  </si>
  <si>
    <t>VN000G78D011</t>
  </si>
  <si>
    <t>VN000G78D011005</t>
  </si>
  <si>
    <t>EASTRIDGE LS WOVEN</t>
  </si>
  <si>
    <t>OATMEAL/BISTRO GREEN</t>
  </si>
  <si>
    <t>V00G78D01.  M</t>
  </si>
  <si>
    <t>VN000G78D011005 - EASTRIDGE LS WOVEN OATMEAL/BISTR, Medium</t>
  </si>
  <si>
    <t>197063475477</t>
  </si>
  <si>
    <t>VN0005U2DOL1</t>
  </si>
  <si>
    <t>VN0005U2DOL1014</t>
  </si>
  <si>
    <t>V005U2DOLM  060</t>
  </si>
  <si>
    <t>VN0005U2DOL1014 - UA SK8-Hi Tapered Stacked CNV, 6, Medium</t>
  </si>
  <si>
    <t>196571270901</t>
  </si>
  <si>
    <t>VN0A3JEZW001005</t>
  </si>
  <si>
    <t>VA3JEZW00M  060</t>
  </si>
  <si>
    <t>VN0A3JEZW001005 - UA Classic Slip-On P TRUE WHI, 6, Medium</t>
  </si>
  <si>
    <t>192362642964</t>
  </si>
  <si>
    <t>VN000J7J1OU1</t>
  </si>
  <si>
    <t>VN000J7J1OU1003</t>
  </si>
  <si>
    <t>Raynes Crop Trucker Jacket GR</t>
  </si>
  <si>
    <t>V00J7J1OU.  S</t>
  </si>
  <si>
    <t>VN000J7J1OU1003 - Raynes Crop Trucker Jac Brown Sug, Small</t>
  </si>
  <si>
    <t>197065463090</t>
  </si>
  <si>
    <t>VN000XSEWHT1</t>
  </si>
  <si>
    <t>VN000XSEWHT1001</t>
  </si>
  <si>
    <t>MN CLASSIC CREW (9.5-13, 3PK)</t>
  </si>
  <si>
    <t>VXSEWHT  .  OS</t>
  </si>
  <si>
    <t>VN000XSEWHT1001 - MN CLASSIC CREW (9.5 WHITE, One Size</t>
  </si>
  <si>
    <t>888366277935</t>
  </si>
  <si>
    <t>VN000D29BGS1</t>
  </si>
  <si>
    <t>VN000D29BGS1013</t>
  </si>
  <si>
    <t>MTE Standard Mid Chelsea Waterproof</t>
  </si>
  <si>
    <t>V00D29BGSM  070</t>
  </si>
  <si>
    <t>VN000D29BGS1013 - MTE Standard Mid Chelsea HABE, 7, Medium</t>
  </si>
  <si>
    <t>197065693343</t>
  </si>
  <si>
    <t>VN0008C6JCN1</t>
  </si>
  <si>
    <t>VN0008C6JCN1004</t>
  </si>
  <si>
    <t>V008C6JCN.  XL</t>
  </si>
  <si>
    <t>VN0008C6JCN1004 - VANS CLASSIC PO BLUESTONE, X Large</t>
  </si>
  <si>
    <t>196573900202</t>
  </si>
  <si>
    <t>VN000D3HIWV1004</t>
  </si>
  <si>
    <t>V00D3HIWVM  060</t>
  </si>
  <si>
    <t>VN000D3HIWV1004 - UA Old Skool BLACK/BLACK WHI, 6, Medium</t>
  </si>
  <si>
    <t>196574880206</t>
  </si>
  <si>
    <t>VN000GK6D341</t>
  </si>
  <si>
    <t>VN000GK6D341007</t>
  </si>
  <si>
    <t>LOVE SHACKLE OVERSIZED</t>
  </si>
  <si>
    <t>BLACK/PINK GLO</t>
  </si>
  <si>
    <t>V00GK6D34.  XXS</t>
  </si>
  <si>
    <t>VN000GK6D341007 - LOVE SHACKLE OVERSIZED BLACK/P, XX Small</t>
  </si>
  <si>
    <t>197063408437</t>
  </si>
  <si>
    <t>VN0A2Z371OJ1</t>
  </si>
  <si>
    <t>VN0A2Z371OJ1018</t>
  </si>
  <si>
    <t>VA2Z371OJM  070</t>
  </si>
  <si>
    <t>VN0A2Z371OJ1018 - Skate Authentic Mid Blackout, 7, Medium</t>
  </si>
  <si>
    <t>197065804886</t>
  </si>
  <si>
    <t>VN0A49ZJZLS1</t>
  </si>
  <si>
    <t>VN0A49ZJZLS1001</t>
  </si>
  <si>
    <t>WM STREET SPORT REALM BACKPACK</t>
  </si>
  <si>
    <t>ROSE DAWN</t>
  </si>
  <si>
    <t>VA49ZJZLS.  OS</t>
  </si>
  <si>
    <t>VN0A49ZJZLS1001 - WM STREET SPORT REAL ROSE DAWN, One Size</t>
  </si>
  <si>
    <t>192828766173</t>
  </si>
  <si>
    <t>VN0A4UI2TUP1</t>
  </si>
  <si>
    <t>VN0A4UI2TUP1006</t>
  </si>
  <si>
    <t>Taupe</t>
  </si>
  <si>
    <t>VA4UI2TUPM  045</t>
  </si>
  <si>
    <t>VN0A4UI2TUP1006 - JN SK8-Hi Taupe, 4.5, Medium</t>
  </si>
  <si>
    <t>196573947788</t>
  </si>
  <si>
    <t>VN0A7SCH0PZ1</t>
  </si>
  <si>
    <t>VN0A7SCH0PZ1001</t>
  </si>
  <si>
    <t>OLD SKOOL BOXED BACKPACK</t>
  </si>
  <si>
    <t>VA7SCH0PZ.  OS</t>
  </si>
  <si>
    <t>VN0A7SCH0PZ1001 - OLD SKOOL BOXED BACKPAC True R, One Size</t>
  </si>
  <si>
    <t>196573562400</t>
  </si>
  <si>
    <t>VN000F8TYOG1003</t>
  </si>
  <si>
    <t>V00F8TYOG.  S</t>
  </si>
  <si>
    <t>VN000F8TYOG1003 - PERSE MTE 1 DOWN PUFFER LANGUID L, Small</t>
  </si>
  <si>
    <t>196574953795</t>
  </si>
  <si>
    <t>VN000GJ0WHT1</t>
  </si>
  <si>
    <t>VN000GJ0WHT1005</t>
  </si>
  <si>
    <t>DIGI FLAMES SS</t>
  </si>
  <si>
    <t>V00GJ0WHT.  5</t>
  </si>
  <si>
    <t>VN000GJ0WHT1005 - DIGI FLAMES SS White, 5</t>
  </si>
  <si>
    <t>197063449317</t>
  </si>
  <si>
    <t>VN000BCGY3P1003</t>
  </si>
  <si>
    <t>V00BCGY3PM  060</t>
  </si>
  <si>
    <t>VN000BCGY3P1003 - COLFAX BOOT MTE-1 CHBD BLACK, 6, Medium</t>
  </si>
  <si>
    <t>196573361270</t>
  </si>
  <si>
    <t>VN0009RCO331</t>
  </si>
  <si>
    <t>VN0009RCO331005</t>
  </si>
  <si>
    <t>PASTEL BLUE</t>
  </si>
  <si>
    <t>V009RCO33M  080</t>
  </si>
  <si>
    <t>VN0009RCO331005 - Old Skool V GLTR LTBLU, 8, Medium</t>
  </si>
  <si>
    <t>197063263159</t>
  </si>
  <si>
    <t>VN0A4BTTDOL1</t>
  </si>
  <si>
    <t>VN0A4BTTDOL1008</t>
  </si>
  <si>
    <t>VA4BTTDOLM  080</t>
  </si>
  <si>
    <t>VN0A4BTTDOL1008 - UA Rowley Classic Dark Olive, 8, Medium</t>
  </si>
  <si>
    <t>197065308667</t>
  </si>
  <si>
    <t>VN000CXFC451015</t>
  </si>
  <si>
    <t>V00CXFC45M  050</t>
  </si>
  <si>
    <t>VN000CXFC451015 - Seldan LEAT BIJBL, 5, Medium</t>
  </si>
  <si>
    <t>197065747732</t>
  </si>
  <si>
    <t>VN000386WHT1</t>
  </si>
  <si>
    <t>VN000386WHT1006</t>
  </si>
  <si>
    <t>LONGLINE RACERBACK WASH BRALETTE</t>
  </si>
  <si>
    <t>V00386WHT.  M</t>
  </si>
  <si>
    <t>VN000386WHT1006 - LONGLINE RACERBACK WASH White, Medium</t>
  </si>
  <si>
    <t>196571457623</t>
  </si>
  <si>
    <t>VN0A4U1KOC21012</t>
  </si>
  <si>
    <t>VA4U1KOC2M  040</t>
  </si>
  <si>
    <t>VN0A4U1KOC21012 - MTE UltraRange EXO Ochre, 4, Medium</t>
  </si>
  <si>
    <t>196573452930</t>
  </si>
  <si>
    <t>VN000UOUYEH1</t>
  </si>
  <si>
    <t>VN000UOUYEH1001</t>
  </si>
  <si>
    <t>Milford Beanie</t>
  </si>
  <si>
    <t>DESERT TAUPE</t>
  </si>
  <si>
    <t>V00UOUYEH.  OS</t>
  </si>
  <si>
    <t>VN000UOUYEH1001 - Milford Beanie DESERT TAUPE, One Size</t>
  </si>
  <si>
    <t>196573556843</t>
  </si>
  <si>
    <t>VN000CRP7VF1006</t>
  </si>
  <si>
    <t>V00CRP7VFM  100</t>
  </si>
  <si>
    <t>VN000CRP7VF1006 - Knu Skool PUNK DGREY, 10, Medium</t>
  </si>
  <si>
    <t>197065539023</t>
  </si>
  <si>
    <t>VN0007R22QT1019</t>
  </si>
  <si>
    <t>V007R22QTM  040</t>
  </si>
  <si>
    <t>VN0007R22QT1019 - Style 36 Decon VR3 SF ANML BL, 4, Medium</t>
  </si>
  <si>
    <t>196575226966</t>
  </si>
  <si>
    <t>VN0A7YUTJCN1</t>
  </si>
  <si>
    <t>VN0A7YUTJCN1007</t>
  </si>
  <si>
    <t>Flying V Oversized</t>
  </si>
  <si>
    <t>VA7YUTJCN.  M</t>
  </si>
  <si>
    <t>VN0A7YUTJCN1007 - Flying V Oversized FLYV MBLUE, Medium</t>
  </si>
  <si>
    <t>197641025872</t>
  </si>
  <si>
    <t>VN000882LKZ1</t>
  </si>
  <si>
    <t>VN000882LKZ1003</t>
  </si>
  <si>
    <t>SIDESTRIPE STACK PO</t>
  </si>
  <si>
    <t>V00882LKZ.  XL</t>
  </si>
  <si>
    <t>VN000882LKZ1003 - SIDESTRIPE STACK PO dress blues, X Large</t>
  </si>
  <si>
    <t>196573899322</t>
  </si>
  <si>
    <t>VN000F0T5QJ1002</t>
  </si>
  <si>
    <t>V00F0T5QJ.  951</t>
  </si>
  <si>
    <t>VN000F0T5QJ1002 - Checkerboard Crew ANTELOPE, 9.5-13</t>
  </si>
  <si>
    <t>197063465942</t>
  </si>
  <si>
    <t>VN0A4BXB1KP1018</t>
  </si>
  <si>
    <t>VA4BXB1KPM  040</t>
  </si>
  <si>
    <t>VN0A4BXB1KP1018 - MTE UltraRange VR3 Black/Mars, 4, Medium</t>
  </si>
  <si>
    <t>196571298516</t>
  </si>
  <si>
    <t>VN0007NSJVY1014</t>
  </si>
  <si>
    <t>V007NSJVYM  100</t>
  </si>
  <si>
    <t>VN0007NSJVY1014 - UA SK8-Hi PSDE WHITE, 10, Medium</t>
  </si>
  <si>
    <t>196573425767</t>
  </si>
  <si>
    <t>VN0A4UWMBMB1</t>
  </si>
  <si>
    <t>VN0A4UWMBMB1017</t>
  </si>
  <si>
    <t>VA4UWMBMBM  045</t>
  </si>
  <si>
    <t>VN0A4UWMBMB1017 - UA UltraRange EXO SE OMBR M, 4.5, Medium</t>
  </si>
  <si>
    <t>196571304781</t>
  </si>
  <si>
    <t>VN000JP6FS81</t>
  </si>
  <si>
    <t>VN000JP6FS81004</t>
  </si>
  <si>
    <t>Tagged SS</t>
  </si>
  <si>
    <t>V00JP6FS8.  5</t>
  </si>
  <si>
    <t>VN000JP6FS81004 - Tagged SS marshmallow, 5</t>
  </si>
  <si>
    <t>197065467111</t>
  </si>
  <si>
    <t>VN0A5FJ85TU1012</t>
  </si>
  <si>
    <t>VA5FJ85TUREG32</t>
  </si>
  <si>
    <t>VN0A5FJ85TU1012 - MN AUTHENTIC CHINO R TRUE N, 32, Regular</t>
  </si>
  <si>
    <t>196014245442</t>
  </si>
  <si>
    <t>VN000F7TLKZ1</t>
  </si>
  <si>
    <t>VN000F7TLKZ1001</t>
  </si>
  <si>
    <t>ALTA CREW</t>
  </si>
  <si>
    <t>V00F7TLKZ.  651</t>
  </si>
  <si>
    <t>VN000F7TLKZ1001 - ALTA CREW ABC DBLUE, 6.5-10</t>
  </si>
  <si>
    <t>196574910675</t>
  </si>
  <si>
    <t>VN000CWCDRK1016</t>
  </si>
  <si>
    <t>V00CWCDRKM  060</t>
  </si>
  <si>
    <t>VN000CWCDRK1016 - MTE UltraRange EXO Dark Green, 6, Medium</t>
  </si>
  <si>
    <t>197065740467</t>
  </si>
  <si>
    <t>VN0A3TFIGRN1010</t>
  </si>
  <si>
    <t>VA3TFIGRNM  080</t>
  </si>
  <si>
    <t>VN0A3TFIGRN1010 - MN Hi-Standard LL DX MIKE GRE, 8, Medium</t>
  </si>
  <si>
    <t>196573284111</t>
  </si>
  <si>
    <t>VN0009PV9Q61</t>
  </si>
  <si>
    <t>VN0009PV9Q61004</t>
  </si>
  <si>
    <t>Silver Pine</t>
  </si>
  <si>
    <t>V009PV9Q6M  040</t>
  </si>
  <si>
    <t>VN0009PV9Q61004 - Authentic FIEL SILVR, 4, Medium</t>
  </si>
  <si>
    <t>197063248699</t>
  </si>
  <si>
    <t>VN000JGZBLK1</t>
  </si>
  <si>
    <t>VN000JGZBLK1004</t>
  </si>
  <si>
    <t>B SLIME SS</t>
  </si>
  <si>
    <t>V00JGZBLK.  XL</t>
  </si>
  <si>
    <t>VN000JGZBLK1004 - B SLIME SS STEP BLACK, X Large</t>
  </si>
  <si>
    <t>197063678830</t>
  </si>
  <si>
    <t>VN000D3YABW1006</t>
  </si>
  <si>
    <t>V00D3YABWM  045</t>
  </si>
  <si>
    <t>VN000D3YABW1006 - TD Old Skool V (CAMO FLAME), 4.5, Medium</t>
  </si>
  <si>
    <t>196011201458</t>
  </si>
  <si>
    <t>VN0A3WMDVO41016</t>
  </si>
  <si>
    <t>VA3WMDVO4M  110</t>
  </si>
  <si>
    <t>VN0A3WMDVO41016 - UA ComfyCush Slip- (CLASSIC), 11, Medium</t>
  </si>
  <si>
    <t>192828045025</t>
  </si>
  <si>
    <t>VN0A5HZ5MCY1004</t>
  </si>
  <si>
    <t>VA5HZ5MCYM  120</t>
  </si>
  <si>
    <t>VN0A5HZ5MCY1004 - UY SK8-Hi MTE-1 RFSS MDYLL, 12, Medium</t>
  </si>
  <si>
    <t>196244865670</t>
  </si>
  <si>
    <t>VN000HANAHU1</t>
  </si>
  <si>
    <t>VN000HANAHU1008</t>
  </si>
  <si>
    <t>Service Cargo Loose Denim Pant</t>
  </si>
  <si>
    <t>V00HANAHUREG30</t>
  </si>
  <si>
    <t>VN000HANAHU1008 - Service Cargo Loose Den Vin, 30, Regular</t>
  </si>
  <si>
    <t>197065480981</t>
  </si>
  <si>
    <t>VN000G8CCHN1</t>
  </si>
  <si>
    <t>VN000G8CCHN1003</t>
  </si>
  <si>
    <t>TIE DYE HEART CREW</t>
  </si>
  <si>
    <t>V00G8CCHN.  XL</t>
  </si>
  <si>
    <t>VN000G8CCHN1003 - TIE DYE HEART CREW CHINTZ ROSE, X Large</t>
  </si>
  <si>
    <t>197063412458</t>
  </si>
  <si>
    <t>VN000FSAFRS1</t>
  </si>
  <si>
    <t>VN000FSAFRS1001</t>
  </si>
  <si>
    <t>Off The Wall Board Tee-B</t>
  </si>
  <si>
    <t>Forest</t>
  </si>
  <si>
    <t>V00FSAFRS.  L</t>
  </si>
  <si>
    <t>VN000FSAFRS1001 - Off The Wall Board Te-B Forest, Large</t>
  </si>
  <si>
    <t>197065108588</t>
  </si>
  <si>
    <t>VN000D07CIF1004</t>
  </si>
  <si>
    <t>V00D07CIFM  105</t>
  </si>
  <si>
    <t>VN000D07CIF1004 - Mary Jane Creeper GRUN GRA, 10.5, Medium</t>
  </si>
  <si>
    <t>197065600631</t>
  </si>
  <si>
    <t>VN0007QQFTB1006</t>
  </si>
  <si>
    <t>V007QQFTBM  060</t>
  </si>
  <si>
    <t>VN0007QQFTB1006 - Zahba Fatigue/Black, 6, Medium</t>
  </si>
  <si>
    <t>196573489950</t>
  </si>
  <si>
    <t>VN000HNCCUQ1</t>
  </si>
  <si>
    <t>VN000HNCCUQ1005</t>
  </si>
  <si>
    <t>Hathaway Bomber</t>
  </si>
  <si>
    <t>V00HNCCUQ.  XS</t>
  </si>
  <si>
    <t>VN000HNCCUQ1005 - Hathaway Bomber Gothic Olive, X Small</t>
  </si>
  <si>
    <t>197065504090</t>
  </si>
  <si>
    <t>VN0A5HZ5MCY1007</t>
  </si>
  <si>
    <t>VA5HZ5MCYM  105</t>
  </si>
  <si>
    <t>VN0A5HZ5MCY1007 - UY SK8-Hi MTE-1 RFSS MDYLL, 10.5, Medium</t>
  </si>
  <si>
    <t>196244865427</t>
  </si>
  <si>
    <t>VN0A31T6J0Z1</t>
  </si>
  <si>
    <t>VN0A31T6J0Z1001</t>
  </si>
  <si>
    <t>BLACK CHECKER</t>
  </si>
  <si>
    <t>VA31T6J0Z.  OS</t>
  </si>
  <si>
    <t>VN0A31T6J0Z1001 - WM COURT SIDE HAT BLACK CHECKE, One Size</t>
  </si>
  <si>
    <t>193391112060</t>
  </si>
  <si>
    <t>VN0A5KYABF11</t>
  </si>
  <si>
    <t>VN0A5KYABF11010</t>
  </si>
  <si>
    <t>MN Skate Half Cab '92</t>
  </si>
  <si>
    <t>BROWN/NAVY</t>
  </si>
  <si>
    <t>VA5KYABF1M  080</t>
  </si>
  <si>
    <t>VN0A5KYABF11010 - MN Skate Half Cab '92 NICK BN, 8, Medium</t>
  </si>
  <si>
    <t>196573503922</t>
  </si>
  <si>
    <t>VN0A7PUGZUD1</t>
  </si>
  <si>
    <t>VN0A7PUGZUD1001</t>
  </si>
  <si>
    <t>MESH PENCIL POUCH</t>
  </si>
  <si>
    <t>EVENING PRIMROSE</t>
  </si>
  <si>
    <t>VA7PUGZUD.  OS</t>
  </si>
  <si>
    <t>VN0A7PUGZUD1001 - MESH PENCIL POUCH EVENING PRIM, One Size</t>
  </si>
  <si>
    <t>196571454806</t>
  </si>
  <si>
    <t>VN0007EUCHA1</t>
  </si>
  <si>
    <t>VN0007EUCHA1006</t>
  </si>
  <si>
    <t>V007EUCHA.  XXL</t>
  </si>
  <si>
    <t>VN0007EUCHA1006 - VARSITY CC RACER TANK PRGM HAL, XX Large</t>
  </si>
  <si>
    <t>197063657828</t>
  </si>
  <si>
    <t>VN0008CACJL1004</t>
  </si>
  <si>
    <t>V008CACJL.  L</t>
  </si>
  <si>
    <t>VN0008CACJL1004 - VANS CLASSIC CREW ICEBERG GREEN, Large</t>
  </si>
  <si>
    <t>197063518723</t>
  </si>
  <si>
    <t>VN000BVS50K1013</t>
  </si>
  <si>
    <t>V00BVS50KM  040</t>
  </si>
  <si>
    <t>VN000BVS50K1013 - Colfax Elevate MTE-2 GRAPE LE, 4, Medium</t>
  </si>
  <si>
    <t>196573363953</t>
  </si>
  <si>
    <t>VN0A5JIBY281</t>
  </si>
  <si>
    <t>VN0A5JIBY281008</t>
  </si>
  <si>
    <t>VA5JIBY28M  080</t>
  </si>
  <si>
    <t>VN0A5JIBY281008 - MN Ave BLACK/WHITE, 8, Medium</t>
  </si>
  <si>
    <t>195437381300</t>
  </si>
  <si>
    <t>VN000F74CHA1</t>
  </si>
  <si>
    <t>VN000F74CHA1002</t>
  </si>
  <si>
    <t>MCMILLAN SS TOP</t>
  </si>
  <si>
    <t>V00F74CHA.  L</t>
  </si>
  <si>
    <t>VN000F74CHA1002 - MCMILLAN SS TOP HALOGEN BLUE, Large</t>
  </si>
  <si>
    <t>197063475460</t>
  </si>
  <si>
    <t>VN0A7TNOLKZ1</t>
  </si>
  <si>
    <t>VN0A7TNOLKZ1003</t>
  </si>
  <si>
    <t>UA ComfyCush SK8-Hi</t>
  </si>
  <si>
    <t>VA7TNOLKZM  115</t>
  </si>
  <si>
    <t>VN0A7TNOLKZ1003 - UA ComfyCush SK8-Hi dress, 11.5, Medium</t>
  </si>
  <si>
    <t>196573488564</t>
  </si>
  <si>
    <t>VN0A7U7KCHN1003</t>
  </si>
  <si>
    <t>VA7U7KCHN.  4</t>
  </si>
  <si>
    <t>VN0A7U7KCHN1003 - FLYING V KIDS FLYV CHINT, 4</t>
  </si>
  <si>
    <t>197063410423</t>
  </si>
  <si>
    <t>VN000FRYBLK1</t>
  </si>
  <si>
    <t>VN000FRYBLK1001</t>
  </si>
  <si>
    <t>HALLOWEEN CREW</t>
  </si>
  <si>
    <t>V00FRYBLK.  951</t>
  </si>
  <si>
    <t>VN000FRYBLK1001 - HALLOWEEN CREW Black, 9.5-13</t>
  </si>
  <si>
    <t>196574913850</t>
  </si>
  <si>
    <t>VN000HQZFS81</t>
  </si>
  <si>
    <t>VN000HQZFS81005</t>
  </si>
  <si>
    <t>Thank You For Crew Tee-B</t>
  </si>
  <si>
    <t>V00HQZFS8.  M</t>
  </si>
  <si>
    <t>VN000HQZFS81005 - Thank You For Crew Te-B marshmal, Medium</t>
  </si>
  <si>
    <t>197064884162</t>
  </si>
  <si>
    <t>VN0005VDNGV1006</t>
  </si>
  <si>
    <t>V005VDNGVM  060</t>
  </si>
  <si>
    <t>VN0005VDNGV1006 - Skate MC 96 VCU NICK NVBL, 6, Medium</t>
  </si>
  <si>
    <t>196573328686</t>
  </si>
  <si>
    <t>VN0A4U16DFF1009</t>
  </si>
  <si>
    <t>VA4U16DFFM  085</t>
  </si>
  <si>
    <t>VN0A4U16DFF1009 - UA SK8-Hi Tapered SUCV LBEI, 8.5, Medium</t>
  </si>
  <si>
    <t>196014416880</t>
  </si>
  <si>
    <t>VN0A2Z3IAMQ1008</t>
  </si>
  <si>
    <t>VA2Z3IAMQM  090</t>
  </si>
  <si>
    <t>VN0A2Z3IAMQ1008 - Rowan 2 true blue/white, 9, Medium</t>
  </si>
  <si>
    <t>197063723080</t>
  </si>
  <si>
    <t>VN0A7Q5RBMX1</t>
  </si>
  <si>
    <t>VN0A7Q5RBMX1016</t>
  </si>
  <si>
    <t>UA Classic Slip-On Stackform</t>
  </si>
  <si>
    <t>VA7Q5RBMXM  110</t>
  </si>
  <si>
    <t>VN0A7Q5RBMX1016 - UA Classic Slip-On Stackf CN, 11, Medium</t>
  </si>
  <si>
    <t>196570279035</t>
  </si>
  <si>
    <t>VN0A4BXB11H1</t>
  </si>
  <si>
    <t>VN0A4BXB11H1016</t>
  </si>
  <si>
    <t>VA4BXB11HM  050</t>
  </si>
  <si>
    <t>VN0A4BXB11H1016 - MTE UltraRange VR3 gray multi, 5, Medium</t>
  </si>
  <si>
    <t>196571298431</t>
  </si>
  <si>
    <t>VN0A3DP22L51</t>
  </si>
  <si>
    <t>VN0A3DP22L51004</t>
  </si>
  <si>
    <t>TD Ward Hi Zip</t>
  </si>
  <si>
    <t>(WINTER FELT)PORT RYL/WHT</t>
  </si>
  <si>
    <t>VA3DP22L5M  020</t>
  </si>
  <si>
    <t>VN0A3DP22L51004 - TD WARD HI ZIP (WINTER FELT)P, 2, Medium</t>
  </si>
  <si>
    <t>194901266822</t>
  </si>
  <si>
    <t>VN0A4BTFKKY1</t>
  </si>
  <si>
    <t>VN0A4BTFKKY1014</t>
  </si>
  <si>
    <t>TD Ward V</t>
  </si>
  <si>
    <t>LILAC ROSE</t>
  </si>
  <si>
    <t>VA4BTFKKYM  085</t>
  </si>
  <si>
    <t>VN0A4BTFKKY1014 - TD Ward V ANIM MPINK, 8.5, Medium</t>
  </si>
  <si>
    <t>196573443440</t>
  </si>
  <si>
    <t>VN0A4UWMHNY1018</t>
  </si>
  <si>
    <t>VA4UWMHNYM  040</t>
  </si>
  <si>
    <t>VN0A4UWMHNY1018 - UA UltraRange EXO SE DKBLU, 4, Medium</t>
  </si>
  <si>
    <t>196571304859</t>
  </si>
  <si>
    <t>VN0A5HZYF2Y1</t>
  </si>
  <si>
    <t>VN0A5HZYF2Y1006</t>
  </si>
  <si>
    <t>forest night/marshmallow</t>
  </si>
  <si>
    <t>VA5HZYF2YM  075</t>
  </si>
  <si>
    <t>VN0A5HZYF2Y1006 - UA SK8-Hi MTE-1 forest nigh, 7.5, Medium</t>
  </si>
  <si>
    <t>196574885324</t>
  </si>
  <si>
    <t>VN000K6HTS01</t>
  </si>
  <si>
    <t>VN000K6HTS01006</t>
  </si>
  <si>
    <t>VANS TREKKING GREEN/WHITE</t>
  </si>
  <si>
    <t>V00K6HTS0.  XS</t>
  </si>
  <si>
    <t>VN000K6HTS01006 - VANS CLASSIC LS VANS TREKKING G, X Small</t>
  </si>
  <si>
    <t>193391223452</t>
  </si>
  <si>
    <t>VN0A47Y3BQL1</t>
  </si>
  <si>
    <t>VN0A47Y3BQL1003</t>
  </si>
  <si>
    <t>VA47Y3BQL.  XL</t>
  </si>
  <si>
    <t>VN0A47Y3BQL1003 - WM DRILL CHORE JACKE ROSE SMOKE, X Large</t>
  </si>
  <si>
    <t>196574965453</t>
  </si>
  <si>
    <t>VN000GGRFS81</t>
  </si>
  <si>
    <t>VN000GGRFS81005</t>
  </si>
  <si>
    <t>CHECKER FLOWER COCOON ZIP HOODIE</t>
  </si>
  <si>
    <t>V00GGRFS8.  XL</t>
  </si>
  <si>
    <t>VN000GGRFS81005 - CHECKER FLOWER COCOON Z marshma, X Large</t>
  </si>
  <si>
    <t>197063517023</t>
  </si>
  <si>
    <t>VN0A7RUDY7O1</t>
  </si>
  <si>
    <t>VN0A7RUDY7O1001</t>
  </si>
  <si>
    <t>RADICALLY HAPPY LS TEE DRESS</t>
  </si>
  <si>
    <t>VA7RUDY7O.  L</t>
  </si>
  <si>
    <t>VN0A7RUDY7O1001 - RADICALLY HAPPY LS TEE RAFFI, Large</t>
  </si>
  <si>
    <t>196244897640</t>
  </si>
  <si>
    <t>VN000G44WHT1</t>
  </si>
  <si>
    <t>VN000G44WHT1001</t>
  </si>
  <si>
    <t>WORMHOLE WARPED SS TEE</t>
  </si>
  <si>
    <t>V00G44WHT.  S</t>
  </si>
  <si>
    <t>VN000G44WHT1001 - WORMHOLE WARPED SS TEE White, Small</t>
  </si>
  <si>
    <t>197063398837</t>
  </si>
  <si>
    <t>VN0008KKCR61007</t>
  </si>
  <si>
    <t>V008KKCR6REG29</t>
  </si>
  <si>
    <t>VN0008KKCR61007 - MTE Voyage Essentials B COF, 29, Regular</t>
  </si>
  <si>
    <t>197063444022</t>
  </si>
  <si>
    <t>VN0A7S8HC891001</t>
  </si>
  <si>
    <t>VA7S8HC89.  L</t>
  </si>
  <si>
    <t>VN0A7S8HC891001 - PROSPECT MTE-1 PUFFER J OLIVE BRA, Large</t>
  </si>
  <si>
    <t>196573562110</t>
  </si>
  <si>
    <t>VN000CBNWEA1004</t>
  </si>
  <si>
    <t>V00CBNWEAM  105</t>
  </si>
  <si>
    <t>VN000CBNWEA1004 - Half Cab Hiker Wheat, 10.5, Medium</t>
  </si>
  <si>
    <t>196571795909</t>
  </si>
  <si>
    <t>VN0A5KX5B0B1017</t>
  </si>
  <si>
    <t>VA5KX5B0BM  100</t>
  </si>
  <si>
    <t>VN0A5KX5B0B1017 - UA Era (LOVEMELOVEMENO, 10, Medium</t>
  </si>
  <si>
    <t>196011215882</t>
  </si>
  <si>
    <t>VN000XG5YHU1007</t>
  </si>
  <si>
    <t>V00XG5YHUM  070</t>
  </si>
  <si>
    <t>VN000XG5YHU1007 - TD SK8-Hi Zip FERO MRDBL, 7, Medium</t>
  </si>
  <si>
    <t>196244684943</t>
  </si>
  <si>
    <t>VN000CWDZAB1</t>
  </si>
  <si>
    <t>VN000CWDZAB1018</t>
  </si>
  <si>
    <t>SCARAB/OATMEAL</t>
  </si>
  <si>
    <t>V00CWDZABM  040</t>
  </si>
  <si>
    <t>VN000CWDZAB1018 - MTE UltraRange EXO SE PFSU MD, 4, Medium</t>
  </si>
  <si>
    <t>197065665319</t>
  </si>
  <si>
    <t>VN0A3HSCP8X1001</t>
  </si>
  <si>
    <t>VA3HSCP8X.  L</t>
  </si>
  <si>
    <t>VN0A3HSCP8X1001 - BY RILEY BOYS COPEN BLUE, Large</t>
  </si>
  <si>
    <t>197063409137</t>
  </si>
  <si>
    <t>VN00018EBLK1002</t>
  </si>
  <si>
    <t>V0018EBLK.  040</t>
  </si>
  <si>
    <t>VN00018EBLK1002 - UA Classic Slip-On P BLACK, 4, Medium</t>
  </si>
  <si>
    <t>191167573121</t>
  </si>
  <si>
    <t>VN000SUFBRW1</t>
  </si>
  <si>
    <t>VN000SUFBRW1001</t>
  </si>
  <si>
    <t>WM BENCHED BAG</t>
  </si>
  <si>
    <t>SUN BAKED/MARSHMALLOW</t>
  </si>
  <si>
    <t>V00SUFBRW.  OS</t>
  </si>
  <si>
    <t>VN000SUFBRW1001 - WM BENCHED BAG SUN BAKED/MARSH, One Size</t>
  </si>
  <si>
    <t>196571459689</t>
  </si>
  <si>
    <t>VN0A5425SLV1</t>
  </si>
  <si>
    <t>VN0A5425SLV1001</t>
  </si>
  <si>
    <t>MN HENDERSON SHADES</t>
  </si>
  <si>
    <t>Silver</t>
  </si>
  <si>
    <t>VA5425SLV.  OS</t>
  </si>
  <si>
    <t>VN0A5425SLV1001 - MN HENDERSON SHADES Silver, One Size</t>
  </si>
  <si>
    <t>194901536864</t>
  </si>
  <si>
    <t>VN0A5JIATWH1</t>
  </si>
  <si>
    <t>VN0A5JIATWH1017</t>
  </si>
  <si>
    <t>VA5JIATWHM  120</t>
  </si>
  <si>
    <t>VN0A5JIATWH1017 - Skate Wayvee LTHR TANWH, 12, Medium</t>
  </si>
  <si>
    <t>197063318279</t>
  </si>
  <si>
    <t>VN0A5HYVKIN1</t>
  </si>
  <si>
    <t>VN0A5HYVKIN1002</t>
  </si>
  <si>
    <t>FROST GRAY/CAMO</t>
  </si>
  <si>
    <t>VA5HYVKINM  065</t>
  </si>
  <si>
    <t>VN0A5HYVKIN1002 - Filmore Hi VansGuard SUNY M, 6.5, Medium</t>
  </si>
  <si>
    <t>196575342833</t>
  </si>
  <si>
    <t>VN0A7S96ZBF1</t>
  </si>
  <si>
    <t>VN0A7S96ZBF1001</t>
  </si>
  <si>
    <t>VANS PATCH BUCKET</t>
  </si>
  <si>
    <t>VA7S96ZBF.  SM</t>
  </si>
  <si>
    <t>VN0A7S96ZBF1001 - VANS PATCH BUCKET LODEN GR, Small/Medium</t>
  </si>
  <si>
    <t>197065842345</t>
  </si>
  <si>
    <t>VN0005UKQJM1018</t>
  </si>
  <si>
    <t>V005UKQJMM  040</t>
  </si>
  <si>
    <t>VN0005UKQJM1018 - UA SK8-Hi Reconstruct MARSHMA, 4, Medium</t>
  </si>
  <si>
    <t>196571277719</t>
  </si>
  <si>
    <t>VN000HHC0E01003</t>
  </si>
  <si>
    <t>V00HHC0E0.  XS</t>
  </si>
  <si>
    <t>VN000HHC0E01003 - Display Crew Crop II Sepia, X Small</t>
  </si>
  <si>
    <t>197065455569</t>
  </si>
  <si>
    <t>VN0007PDJBW1010</t>
  </si>
  <si>
    <t>V007PDJBWM  065</t>
  </si>
  <si>
    <t>VN0007PDJBW1010 - Asher V CALI WHITE, 6.5, Medium</t>
  </si>
  <si>
    <t>196573807211</t>
  </si>
  <si>
    <t>VN0A5HZZ0ZB1018</t>
  </si>
  <si>
    <t>VA5HZZ0ZBM  040</t>
  </si>
  <si>
    <t>VN0A5HZZ0ZB1018 - UA SK8-Hi MTE-2 BLACK, 4, Medium</t>
  </si>
  <si>
    <t>196244794505</t>
  </si>
  <si>
    <t>VN0008KWBQS1</t>
  </si>
  <si>
    <t>VN0008KWBQS1004</t>
  </si>
  <si>
    <t>V008KWBQSREGS</t>
  </si>
  <si>
    <t>VN0008KWBQS1004 - PRIMARY SOLID ELASTIC B, Small, Regular</t>
  </si>
  <si>
    <t>196571762543</t>
  </si>
  <si>
    <t>VN00082GBLK1</t>
  </si>
  <si>
    <t>VN00082GBLK1001</t>
  </si>
  <si>
    <t>V0082GBLK.  OS</t>
  </si>
  <si>
    <t>VN00082GBLK1001 - Old Skool Cinch Backpac Black, One Size</t>
  </si>
  <si>
    <t>196574919067</t>
  </si>
  <si>
    <t>VN0A4BTFBLA1</t>
  </si>
  <si>
    <t>VN0A4BTFBLA1003</t>
  </si>
  <si>
    <t>VA4BTFBLAM  030</t>
  </si>
  <si>
    <t>VN0A4BTFBLA1003 - TD Ward V PNTD BLACK, 3, Medium</t>
  </si>
  <si>
    <t>196570607494</t>
  </si>
  <si>
    <t>VN000G75YGD1</t>
  </si>
  <si>
    <t>VN000G75YGD1009</t>
  </si>
  <si>
    <t>YARROW</t>
  </si>
  <si>
    <t>V00G75YGD19 S</t>
  </si>
  <si>
    <t>VN000G75YGD1009 - PRIMARY SOLID ELASTIC B YARRO, Small, 19</t>
  </si>
  <si>
    <t>197063447948</t>
  </si>
  <si>
    <t>VN0006CFBLK1</t>
  </si>
  <si>
    <t>VN0006CFBLK1005</t>
  </si>
  <si>
    <t>PERMANENT VACATION SS TEE</t>
  </si>
  <si>
    <t>V006CFBLK.  XS</t>
  </si>
  <si>
    <t>VN0006CFBLK1005 - PERMANENT VACATION SS T Black, X Small</t>
  </si>
  <si>
    <t>196571445316</t>
  </si>
  <si>
    <t>VN0007PXY611</t>
  </si>
  <si>
    <t>VN0007PXY611006</t>
  </si>
  <si>
    <t>V007PXY61M  110</t>
  </si>
  <si>
    <t>VN0007PXY611006 - SK8-Hi Reissue Side Zip GLOW, 11, Medium</t>
  </si>
  <si>
    <t>196571195884</t>
  </si>
  <si>
    <t>VN000BW5CHI1</t>
  </si>
  <si>
    <t>VN000BW5CHI1016</t>
  </si>
  <si>
    <t>V00BW5CHIM  040</t>
  </si>
  <si>
    <t>VN000BW5CHI1016 - Authentic CSUE PLUMW, 4, Medium</t>
  </si>
  <si>
    <t>197063267584</t>
  </si>
  <si>
    <t>VN000F24BLK1006</t>
  </si>
  <si>
    <t>V00F24BLK.  XL</t>
  </si>
  <si>
    <t>VN000F24BLK1006 - HULL MTE 3 JACKET Black, X Large</t>
  </si>
  <si>
    <t>196574908467</t>
  </si>
  <si>
    <t>VN0007EUCHA1007</t>
  </si>
  <si>
    <t>V007EUCHA.  XXS</t>
  </si>
  <si>
    <t>VN0007EUCHA1007 - VARSITY CC RACER TANK PRGM HAL, XX Small</t>
  </si>
  <si>
    <t>197063657934</t>
  </si>
  <si>
    <t>VN0A4BXBRED1</t>
  </si>
  <si>
    <t>VN0A4BXBRED1006</t>
  </si>
  <si>
    <t>Red</t>
  </si>
  <si>
    <t>VA4BXBREDM  060</t>
  </si>
  <si>
    <t>VN0A4BXBRED1006 - MTE UltraRange VR3 Red, 6, Medium</t>
  </si>
  <si>
    <t>196573451636</t>
  </si>
  <si>
    <t>VN000ADEFS81</t>
  </si>
  <si>
    <t>VN000ADEFS81003</t>
  </si>
  <si>
    <t>TRIPPY FLORAL LS BFF</t>
  </si>
  <si>
    <t>V00ADEFS8.  XL</t>
  </si>
  <si>
    <t>VN000ADEFS81003 - TRIPPY FLORAL LS BFF TRIP WHITE, X Large</t>
  </si>
  <si>
    <t>196573903456</t>
  </si>
  <si>
    <t>VN000BCEBXV1016</t>
  </si>
  <si>
    <t>V00BCEBXVM  055</t>
  </si>
  <si>
    <t>VN000BCEBXV1016 - MTE UltraRange Neo VR3 KALA, 5.5, Medium</t>
  </si>
  <si>
    <t>196575229271</t>
  </si>
  <si>
    <t>VN0A53P2CHF1</t>
  </si>
  <si>
    <t>VN0A53P2CHF1004</t>
  </si>
  <si>
    <t>VA53P2CHF.  XL</t>
  </si>
  <si>
    <t>VN0A53P2CHF1004 - FLYING V CREW FLYV PALEA, X Large</t>
  </si>
  <si>
    <t>197063518181</t>
  </si>
  <si>
    <t>VN000G41WHT1</t>
  </si>
  <si>
    <t>VN000G41WHT1004</t>
  </si>
  <si>
    <t>OFF THE WALL II LOGO LS</t>
  </si>
  <si>
    <t>V00G41WHT.  XS</t>
  </si>
  <si>
    <t>VN000G41WHT1004 - OFF THE WALL II LOGO LS White, X Small</t>
  </si>
  <si>
    <t>197063398646</t>
  </si>
  <si>
    <t>VN00021MZ6R1</t>
  </si>
  <si>
    <t>VN00021MZ6R1001</t>
  </si>
  <si>
    <t>WM DEANA III BACKPACK</t>
  </si>
  <si>
    <t>V0021MZ6R.  OS</t>
  </si>
  <si>
    <t>VN00021MZ6R1001 - WM DEANA III BACKPAC WATERFALL, One Size</t>
  </si>
  <si>
    <t>194901521297</t>
  </si>
  <si>
    <t>VN0A7Y3XD761</t>
  </si>
  <si>
    <t>VN0A7Y3XD761002</t>
  </si>
  <si>
    <t>Classic Vans PO-B</t>
  </si>
  <si>
    <t>GREY HTHR</t>
  </si>
  <si>
    <t>VA7Y3XD76.  XXL</t>
  </si>
  <si>
    <t>VN0A7Y3XD761002 - Classic Vans PO-B GREY HTHR, XX Large</t>
  </si>
  <si>
    <t>196244276056</t>
  </si>
  <si>
    <t>VN0005VGPBQ1006</t>
  </si>
  <si>
    <t>V005VGPBQM  060</t>
  </si>
  <si>
    <t>VN0005VGPBQ1006 - Circle Vee SE SUED PEWTR, 6, Medium</t>
  </si>
  <si>
    <t>196573330412</t>
  </si>
  <si>
    <t>VN0A5L6Q4481</t>
  </si>
  <si>
    <t>VN0A5L6Q4481001</t>
  </si>
  <si>
    <t>DECO DISTY CANOODLE 1-6 3PK</t>
  </si>
  <si>
    <t>VA5L6Q448.  OS</t>
  </si>
  <si>
    <t>VN0A5L6Q4481001 - DECO DISTY CANOODLE 1-6 MULTI, One Size</t>
  </si>
  <si>
    <t>196014149054</t>
  </si>
  <si>
    <t>VN0A5KXUBKA1011</t>
  </si>
  <si>
    <t>VA5KXUBKAM  075</t>
  </si>
  <si>
    <t>VN0A5KXUBKA1011 - MN Ward VansGuard SUED BLAC, 7.5, Medium</t>
  </si>
  <si>
    <t>196244752161</t>
  </si>
  <si>
    <t>VN000FVHYJ21</t>
  </si>
  <si>
    <t>VN000FVHYJ21004</t>
  </si>
  <si>
    <t>Curbside Pant</t>
  </si>
  <si>
    <t>V00FVHYJ2.  27</t>
  </si>
  <si>
    <t>VN000FVHYJ21004 - Curbside Pant OTTER, 27</t>
  </si>
  <si>
    <t>197063476863</t>
  </si>
  <si>
    <t>VN0009PVBIM1024</t>
  </si>
  <si>
    <t>V009PVBIMM  105</t>
  </si>
  <si>
    <t>VN0009PVBIM1024 - Authentic D100 OGFA MULTI, 10.5, Medium</t>
  </si>
  <si>
    <t>196575345162</t>
  </si>
  <si>
    <t>VN0A7PTJBLK1003</t>
  </si>
  <si>
    <t>VA7PTJBLKREGM</t>
  </si>
  <si>
    <t>VN0A7PTJBLK1003 - CLASSIC MERINO BASE LAY, Medium, Regular</t>
  </si>
  <si>
    <t>196244963512</t>
  </si>
  <si>
    <t>VN000G3JD3Z1001</t>
  </si>
  <si>
    <t>V00G3JD3Z.  XS</t>
  </si>
  <si>
    <t>VN000G3JD3Z1001 - Drew Rib Tank Elm, X Small</t>
  </si>
  <si>
    <t>197065706906</t>
  </si>
  <si>
    <t>VN0A5JIABJT1014</t>
  </si>
  <si>
    <t>VA5JIABJTM  060</t>
  </si>
  <si>
    <t>VN0A5JIABJT1014 - Skate Wayvee LTHR WHRED, 6, Medium</t>
  </si>
  <si>
    <t>196573503465</t>
  </si>
  <si>
    <t>VN000BCEBJW1002</t>
  </si>
  <si>
    <t>V00BCEBJWM  045</t>
  </si>
  <si>
    <t>VN000BCEBJW1002 - MTE UltraRange Neo VR3 VINT, 4.5, Medium</t>
  </si>
  <si>
    <t>196573432116</t>
  </si>
  <si>
    <t>VN0008FDFS81</t>
  </si>
  <si>
    <t>VN0008FDFS81005</t>
  </si>
  <si>
    <t>VANS 66 RACING LOGO SS TEE</t>
  </si>
  <si>
    <t>V008FDFS8.  M</t>
  </si>
  <si>
    <t>VN0008FDFS81005 - VANS 66 RACING LOGO SS marshmall, Medium</t>
  </si>
  <si>
    <t>196573900745</t>
  </si>
  <si>
    <t>VN0A5KX5B0B1011</t>
  </si>
  <si>
    <t>VA5KX5B0BM  080</t>
  </si>
  <si>
    <t>VN0A5KX5B0B1011 - UA Era (LOVEMELOVEMENO, 8, Medium</t>
  </si>
  <si>
    <t>196011215004</t>
  </si>
  <si>
    <t>VN000BCE9DK1011</t>
  </si>
  <si>
    <t>V00BCE9DKM  120</t>
  </si>
  <si>
    <t>VN000BCE9DK1011 - MTE UltraRange Neo VR3 GRAY/, 12, Medium</t>
  </si>
  <si>
    <t>196575229097</t>
  </si>
  <si>
    <t>VN0A7Q5NTWP1003</t>
  </si>
  <si>
    <t>VA7Q5NTWPM  115</t>
  </si>
  <si>
    <t>VN0A7Q5NTWP1003 - UA SK8-Hi PSDE MBRWN, 11.5, Medium</t>
  </si>
  <si>
    <t>196244843951</t>
  </si>
  <si>
    <t>VN0005UJBZW1</t>
  </si>
  <si>
    <t>VN0005UJBZW1007</t>
  </si>
  <si>
    <t>SK8-Hi Flame</t>
  </si>
  <si>
    <t>V005UJBZWM  095</t>
  </si>
  <si>
    <t>VN0005UJBZW1007 - UA SK8-Hi Flame SUED BLKWH, 9.5, Medium</t>
  </si>
  <si>
    <t>196571276781</t>
  </si>
  <si>
    <t>VN000BVSB9M1</t>
  </si>
  <si>
    <t>VN000BVSB9M1001</t>
  </si>
  <si>
    <t>V00BVSB9MM  035</t>
  </si>
  <si>
    <t>VN000BVSB9M1001 - Colfax Elevate MTE-2 LTHR B, 3.5, Medium</t>
  </si>
  <si>
    <t>196573364134</t>
  </si>
  <si>
    <t>VN000GX6P8X1</t>
  </si>
  <si>
    <t>VN000GX6P8X1001</t>
  </si>
  <si>
    <t>BASIC LEFT CHEST PO II</t>
  </si>
  <si>
    <t>V00GX6P8X.  XL</t>
  </si>
  <si>
    <t>VN000GX6P8X1001 - BASIC LEFT CHEST PO II COPEN BL, X Large</t>
  </si>
  <si>
    <t>197063508694</t>
  </si>
  <si>
    <t>VN000D3YABO1</t>
  </si>
  <si>
    <t>VN000D3YABO1006</t>
  </si>
  <si>
    <t>V00D3YABOM  045</t>
  </si>
  <si>
    <t>VN000D3YABO1006 - TD Old Skool V (TIE DYE BLO, 4.5, Medium</t>
  </si>
  <si>
    <t>196010299814</t>
  </si>
  <si>
    <t>VN00043FC891006</t>
  </si>
  <si>
    <t>V0043FC89.  M</t>
  </si>
  <si>
    <t>VN00043FC891006 - AVONDALE JACKET DIGI OLIVE, Medium</t>
  </si>
  <si>
    <t>196573553866</t>
  </si>
  <si>
    <t>VN000CQ6BMA1001</t>
  </si>
  <si>
    <t>V00CQ6BMAM  070</t>
  </si>
  <si>
    <t>VN000CQ6BMA1001 - Era 90SG BLACK, 7, Medium</t>
  </si>
  <si>
    <t>197063286011</t>
  </si>
  <si>
    <t>VN0A4BXBZNI1</t>
  </si>
  <si>
    <t>VN0A4BXBZNI1001</t>
  </si>
  <si>
    <t>DRESS BLUES/MULTI</t>
  </si>
  <si>
    <t>VA4BXBZNIM  035</t>
  </si>
  <si>
    <t>VN0A4BXBZNI1001 - MTE UltraRange VR3 DRESS BL, 3.5, Medium</t>
  </si>
  <si>
    <t>196573451285</t>
  </si>
  <si>
    <t>VN000HXDFRS1</t>
  </si>
  <si>
    <t>VN000HXDFRS1004</t>
  </si>
  <si>
    <t>Class Sixty Six SS Crew Tee-B</t>
  </si>
  <si>
    <t>V00HXDFRS.  XL</t>
  </si>
  <si>
    <t>VN000HXDFRS1004 - Class Sixty Six SS Cr-B Forest, X Large</t>
  </si>
  <si>
    <t>197065109547</t>
  </si>
  <si>
    <t>VN0A3WMDVO41003</t>
  </si>
  <si>
    <t>VA3WMDVO4M  045</t>
  </si>
  <si>
    <t>VN0A3WMDVO41003 - UA ComfyCush Slip- (CLASSIC, 4.5, Medium</t>
  </si>
  <si>
    <t>192828042840</t>
  </si>
  <si>
    <t>VN000F4WBZ01</t>
  </si>
  <si>
    <t>VN000F4WBZ01002</t>
  </si>
  <si>
    <t>BARWOOD LS STRIPE SHIRT</t>
  </si>
  <si>
    <t>V00F4WBZ0.  XS</t>
  </si>
  <si>
    <t>VN000F4WBZ01002 - BARWOOD LS STRIPE SHIRT DEEP FO, X Small</t>
  </si>
  <si>
    <t>196574928335</t>
  </si>
  <si>
    <t>VN0A4BUX60Q1</t>
  </si>
  <si>
    <t>VN0A4BUX60Q1023</t>
  </si>
  <si>
    <t>VA4BUX60QM  110</t>
  </si>
  <si>
    <t>VN0A4BUX60Q1023 - UY SK8-Hi Zip MYTH DBUTL, 11, Medium</t>
  </si>
  <si>
    <t>196244931900</t>
  </si>
  <si>
    <t>VN000SE7FOH1</t>
  </si>
  <si>
    <t>VN000SE7FOH1003</t>
  </si>
  <si>
    <t>MTE Nexpa Synthetic</t>
  </si>
  <si>
    <t>Black/Black/Pewter</t>
  </si>
  <si>
    <t>V00SE7FOHM  070</t>
  </si>
  <si>
    <t>VN000SE7FOH1003 - MTE Nexpa Synthetic Black/Bla, 7, Medium</t>
  </si>
  <si>
    <t>6007 - MN Sandals Slide</t>
  </si>
  <si>
    <t>827399114954</t>
  </si>
  <si>
    <t>VN00089E14A1</t>
  </si>
  <si>
    <t>VN00089E14A1003</t>
  </si>
  <si>
    <t>DINO EGG PLANT SS</t>
  </si>
  <si>
    <t>Chili Pepper</t>
  </si>
  <si>
    <t>V0089E14A.  L</t>
  </si>
  <si>
    <t>VN00089E14A1003 - DINO EGG PLANT SS Chili Pepper, Large</t>
  </si>
  <si>
    <t>196573898936</t>
  </si>
  <si>
    <t>VN000CQ6PNK1</t>
  </si>
  <si>
    <t>VN000CQ6PNK1008</t>
  </si>
  <si>
    <t>V00CQ6PNKM  090</t>
  </si>
  <si>
    <t>VN000CQ6PNK1008 - Era NEON DPINK, 9, Medium</t>
  </si>
  <si>
    <t>197063287612</t>
  </si>
  <si>
    <t>VN0A4BUWY091</t>
  </si>
  <si>
    <t>VN0A4BUWY091003</t>
  </si>
  <si>
    <t>VA4BUWY09M  105</t>
  </si>
  <si>
    <t>VN0A4BUWY091003 - UY SK8-Hi PIXE BLACK, 10.5, Medium</t>
  </si>
  <si>
    <t>197063351733</t>
  </si>
  <si>
    <t>VN000CTNBX91</t>
  </si>
  <si>
    <t>VN000CTNBX91016</t>
  </si>
  <si>
    <t>NAVY</t>
  </si>
  <si>
    <t>V00CTNBX9M  130</t>
  </si>
  <si>
    <t>VN000CTNBX91016 - Speed LS UTLY NAVY, 13, Medium</t>
  </si>
  <si>
    <t>197065652128</t>
  </si>
  <si>
    <t>VN0003981O71001</t>
  </si>
  <si>
    <t>V003981O7.  38</t>
  </si>
  <si>
    <t>VN0003981O71001 - BREANA SKATE PANT BRGE BLACK, 38</t>
  </si>
  <si>
    <t>196571441806</t>
  </si>
  <si>
    <t>VN00075CBLK1</t>
  </si>
  <si>
    <t>VN00075CBLK1007</t>
  </si>
  <si>
    <t>OPEN ROAD JACKET</t>
  </si>
  <si>
    <t>V0075CBLK.  L</t>
  </si>
  <si>
    <t>VN00075CBLK1007 - OPEN ROAD JACKET DUSK BLACK, Large</t>
  </si>
  <si>
    <t>196573516014</t>
  </si>
  <si>
    <t>VN000CX050K1004</t>
  </si>
  <si>
    <t>V00CX050KM  015</t>
  </si>
  <si>
    <t>VN000CX050K1004 - Ward DTCH MGREN, 1.5, Medium</t>
  </si>
  <si>
    <t>197065744519</t>
  </si>
  <si>
    <t>VN0A4BVSBRC1013</t>
  </si>
  <si>
    <t>VA4BVSBRCM  040</t>
  </si>
  <si>
    <t>VN0A4BVSBRC1013 - UA UltraRange EXO Hi MTE2 CHB, 4, Medium</t>
  </si>
  <si>
    <t>196573443891</t>
  </si>
  <si>
    <t>VN0A5FCDBIQ1004</t>
  </si>
  <si>
    <t>VA5FCDBIQM  075</t>
  </si>
  <si>
    <t>VN0A5FCDBIQ1004 - Skate Half Cab PGSU BLACK, 7.5, Medium</t>
  </si>
  <si>
    <t>196575182385</t>
  </si>
  <si>
    <t>VN0005UZBKA1012</t>
  </si>
  <si>
    <t>V005UZBKAM  070</t>
  </si>
  <si>
    <t>VN0005UZBKA1012 - BMX Old Skool BLACK, 7, Medium</t>
  </si>
  <si>
    <t>196244680761</t>
  </si>
  <si>
    <t>VN0A5HZYKOU1003</t>
  </si>
  <si>
    <t>VA5HZYKOUM  115</t>
  </si>
  <si>
    <t>VN0A5HZYKOU1003 - UA SK8-Hi MTE-1 BLACK, 11.5, Medium</t>
  </si>
  <si>
    <t>196244795540</t>
  </si>
  <si>
    <t>VN0A38JNY611</t>
  </si>
  <si>
    <t>VN0A38JNY611013</t>
  </si>
  <si>
    <t>VA38JNY61M  040</t>
  </si>
  <si>
    <t>VN0A38JNY611013 - TD Old Skool V GLOW BLKBU, 4, Medium</t>
  </si>
  <si>
    <t>196571479601</t>
  </si>
  <si>
    <t>VN000JWQ02F1001</t>
  </si>
  <si>
    <t>V00JWQ02F.  5</t>
  </si>
  <si>
    <t>VN000JWQ02F1001 - KD The Big Cheese Crew Cement Heather, 5</t>
  </si>
  <si>
    <t>197641037356</t>
  </si>
  <si>
    <t>VN0006715QJ1</t>
  </si>
  <si>
    <t>VN0006715QJ1001</t>
  </si>
  <si>
    <t>V006715QJ.  LXL</t>
  </si>
  <si>
    <t>VN0006715QJ1001 - VANS OUTDOORS BOONIE BU A, Large/X Large</t>
  </si>
  <si>
    <t>197063475729</t>
  </si>
  <si>
    <t>VN0A311PBLK1</t>
  </si>
  <si>
    <t>VN0A311PBLK1001</t>
  </si>
  <si>
    <t>MN VANS SKATE CREW (6.5-9, 1P)</t>
  </si>
  <si>
    <t>VA311PBLK.  OS</t>
  </si>
  <si>
    <t>VN0A311PBLK1001 - MN VANS SKATE CREW ( Black, One Size</t>
  </si>
  <si>
    <t>190289727429</t>
  </si>
  <si>
    <t>VN00073EIZH1</t>
  </si>
  <si>
    <t>VN00073EIZH1001</t>
  </si>
  <si>
    <t>Classic Half Crew Sock</t>
  </si>
  <si>
    <t>BLACK ASSORTED</t>
  </si>
  <si>
    <t>V0073EIZH.  651</t>
  </si>
  <si>
    <t>WOMENS BASIC SOCKS</t>
  </si>
  <si>
    <t>VN00073EIZH1001 - Classic Half Crew Sock BLACK ASS, 6.5-10</t>
  </si>
  <si>
    <t>196245043831</t>
  </si>
  <si>
    <t>VN0A49ZF9RP1</t>
  </si>
  <si>
    <t>VN0A49ZF9RP1001</t>
  </si>
  <si>
    <t>Classic Crew 6.5-10 3pk</t>
  </si>
  <si>
    <t>White/Grey Heather</t>
  </si>
  <si>
    <t>VA49ZF9RP.  OS</t>
  </si>
  <si>
    <t>VN0A49ZF9RP1001 - Classic Crew 6.5-10 3pk White/, One Size</t>
  </si>
  <si>
    <t>196244895455</t>
  </si>
  <si>
    <t>VN0008KK1O71002</t>
  </si>
  <si>
    <t>V008KK1O7REG29</t>
  </si>
  <si>
    <t>VN0008KK1O71002 - MTE Voyage Essentials B Asp, 29, Regular</t>
  </si>
  <si>
    <t>196571689772</t>
  </si>
  <si>
    <t>VN0A2Z2ZY9H1</t>
  </si>
  <si>
    <t>VN0A2Z2ZY9H1016</t>
  </si>
  <si>
    <t>Skate Authentic</t>
  </si>
  <si>
    <t>Green/White</t>
  </si>
  <si>
    <t>VA2Z2ZY9HM  045</t>
  </si>
  <si>
    <t>VN0A2Z2ZY9H1016 - Skate Authentic Green/White, 4.5, Medium</t>
  </si>
  <si>
    <t>197065801687</t>
  </si>
  <si>
    <t>VN0A5KEYBLK1003</t>
  </si>
  <si>
    <t>VA5KEYBLK.  M</t>
  </si>
  <si>
    <t>VN0A5KEYBLK1003 - TORREY JACKET Black, Medium</t>
  </si>
  <si>
    <t>195441366638</t>
  </si>
  <si>
    <t>VN000BW5LLC1</t>
  </si>
  <si>
    <t>VN000BW5LLC1015</t>
  </si>
  <si>
    <t>Lilac</t>
  </si>
  <si>
    <t>V00BW5LLCM  085</t>
  </si>
  <si>
    <t>VN000BW5LLC1015 - Authentic CHBD DPRPL, 8.5, Medium</t>
  </si>
  <si>
    <t>197063271390</t>
  </si>
  <si>
    <t>VN000HXD3KS1</t>
  </si>
  <si>
    <t>VN000HXD3KS1005</t>
  </si>
  <si>
    <t>V00HXD3KS.  M</t>
  </si>
  <si>
    <t>VN000HXD3KS1005 - Class Sixty Six SS Cr-B antique, Medium</t>
  </si>
  <si>
    <t>197065109288</t>
  </si>
  <si>
    <t>VN0A4UWMRUS1014</t>
  </si>
  <si>
    <t>VA4UWMRUSM  100</t>
  </si>
  <si>
    <t>VN0A4UWMRUS1014 - UA UltraRange EXO SE PALE BL, 10, Medium</t>
  </si>
  <si>
    <t>196573456556</t>
  </si>
  <si>
    <t>VN0A3I5XY281</t>
  </si>
  <si>
    <t>VN0A3I5XY281001</t>
  </si>
  <si>
    <t>MN GAINES WALLET</t>
  </si>
  <si>
    <t>VA3I5XY28.  OS</t>
  </si>
  <si>
    <t>VN0A3I5XY281001 - MN GAINES WALLET Black/White, One Size</t>
  </si>
  <si>
    <t>679894070545</t>
  </si>
  <si>
    <t>VN000H56CHN1</t>
  </si>
  <si>
    <t>VN000H56CHN1001</t>
  </si>
  <si>
    <t>Old Skool Grom Backpack</t>
  </si>
  <si>
    <t>V00H56CHN.  OS</t>
  </si>
  <si>
    <t>VN000H56CHN1001 - Old Skool Grom Backpack CHINTZ, One Size</t>
  </si>
  <si>
    <t>197063499985</t>
  </si>
  <si>
    <t>VN0A5KS5N1Z1015</t>
  </si>
  <si>
    <t>VA5KS5N1ZM  055</t>
  </si>
  <si>
    <t>VN0A5KS5N1Z1015 - UA UltraRange EXO Hi MTE1 R, 5.5, Medium</t>
  </si>
  <si>
    <t>196244826367</t>
  </si>
  <si>
    <t>VN0007QQ24I1</t>
  </si>
  <si>
    <t>VN0007QQ24I1019</t>
  </si>
  <si>
    <t>CLASSIC WHITE/NAVY</t>
  </si>
  <si>
    <t>V007QQ24IM  130</t>
  </si>
  <si>
    <t>VN0007QQ24I1019 - Zahba LTHR WHTNV, 13, Medium</t>
  </si>
  <si>
    <t>196573500198</t>
  </si>
  <si>
    <t>VN000AGAYJ21007</t>
  </si>
  <si>
    <t>V00AGAYJ2REG30</t>
  </si>
  <si>
    <t>VN000AGAYJ21007 - DAZED CHINO PANT-B OTTER, 30, Regular</t>
  </si>
  <si>
    <t>196573026544</t>
  </si>
  <si>
    <t>VN000CUJBLA1</t>
  </si>
  <si>
    <t>VN000CUJBLA1018</t>
  </si>
  <si>
    <t>V00CUJBLAM  010</t>
  </si>
  <si>
    <t>VN000CUJBLA1018 - Ward FALL BLACK, 1, Medium</t>
  </si>
  <si>
    <t>197065733315</t>
  </si>
  <si>
    <t>VN0A4U16DFF1006</t>
  </si>
  <si>
    <t>VA4U16DFFM  100</t>
  </si>
  <si>
    <t>VN0A4U16DFF1006 - UA SK8-Hi Tapered SUCV LBEIG, 10, Medium</t>
  </si>
  <si>
    <t>196014417498</t>
  </si>
  <si>
    <t>VN0A2XSBPHN1005</t>
  </si>
  <si>
    <t>VA2XSBPHN.  055</t>
  </si>
  <si>
    <t>VN0A2XSBPHN1005 - UA SK8-Hi Reissue (FLAME)BL, 5.5, Medium</t>
  </si>
  <si>
    <t>191163540288</t>
  </si>
  <si>
    <t>VN0A4TZI31O1011</t>
  </si>
  <si>
    <t>VA4TZI31OM  050</t>
  </si>
  <si>
    <t>VN0A4TZI31O1011 - TD ComfyCush Old Sko (FLAME C, 5, Medium</t>
  </si>
  <si>
    <t>194901666530</t>
  </si>
  <si>
    <t>VN0A4BXB1KP1011</t>
  </si>
  <si>
    <t>VA4BXB1KPM  075</t>
  </si>
  <si>
    <t>VN0A4BXB1KP1011 - MTE UltraRange VR3 Black/Ma, 7.5, Medium</t>
  </si>
  <si>
    <t>196571299063</t>
  </si>
  <si>
    <t>VN0A5AOAXEY1006</t>
  </si>
  <si>
    <t>VA5AOAXEYM  110</t>
  </si>
  <si>
    <t>VN0A5AOAXEY1006 - UY Old Skool (FLAME) BLACK/T, 11, Medium</t>
  </si>
  <si>
    <t>192363877037</t>
  </si>
  <si>
    <t>VN000JTY7W61</t>
  </si>
  <si>
    <t>VN000JTY7W61005</t>
  </si>
  <si>
    <t>Curbside Denim Pant</t>
  </si>
  <si>
    <t>Stone Wash</t>
  </si>
  <si>
    <t>V00JTY7W6.  26</t>
  </si>
  <si>
    <t>VN000JTY7W61005 - Curbside Denim Pant StnWsh, 26</t>
  </si>
  <si>
    <t>197065469382</t>
  </si>
  <si>
    <t>VN000CRWAHP1</t>
  </si>
  <si>
    <t>VN000CRWAHP1013</t>
  </si>
  <si>
    <t>V00CRWAHPM  085</t>
  </si>
  <si>
    <t>VN000CRWAHP1013 - Old Skool V FLEM WHITE, 8.5, Medium</t>
  </si>
  <si>
    <t>197063465355</t>
  </si>
  <si>
    <t>VN0A2Z3IAMQ1003</t>
  </si>
  <si>
    <t>VA2Z3IAMQM  115</t>
  </si>
  <si>
    <t>VN0A2Z3IAMQ1003 - Rowan 2 true blue/white, 11.5, Medium</t>
  </si>
  <si>
    <t>197063723288</t>
  </si>
  <si>
    <t>VN0A47Y3ZJY1</t>
  </si>
  <si>
    <t>VN0A47Y3ZJY1003</t>
  </si>
  <si>
    <t>VA47Y3ZJY.  XXS</t>
  </si>
  <si>
    <t>VN0A47Y3ZJY1003 - WM DRILL CHORE JACKE POWDER PI, XX Small</t>
  </si>
  <si>
    <t>195436482077</t>
  </si>
  <si>
    <t>VN0A7PQOBLK1</t>
  </si>
  <si>
    <t>VN0A7PQOBLK1001</t>
  </si>
  <si>
    <t>FUMED GLASS SNAPBACK</t>
  </si>
  <si>
    <t>VA7PQOBLK.  OS</t>
  </si>
  <si>
    <t>VN0A7PQOBLK1001 - FUMED GLASS SNAPBACK AFDK BLAC, One Size</t>
  </si>
  <si>
    <t>196570202699</t>
  </si>
  <si>
    <t>VN0005VGPBQ1019</t>
  </si>
  <si>
    <t>V005VGPBQM  130</t>
  </si>
  <si>
    <t>VN0005VGPBQ1019 - Circle Vee SE SUED PEWTR, 13, Medium</t>
  </si>
  <si>
    <t>196573331693</t>
  </si>
  <si>
    <t>VN000SUF56M1</t>
  </si>
  <si>
    <t>VN000SUF56M1001</t>
  </si>
  <si>
    <t>Black/White Checkerboard</t>
  </si>
  <si>
    <t>V00SUF56M.  OS</t>
  </si>
  <si>
    <t>VN000SUF56M1001 - WM BENCHED BAG Black/White Che, One Size</t>
  </si>
  <si>
    <t>191475560127</t>
  </si>
  <si>
    <t>VN0005UK6BT1001</t>
  </si>
  <si>
    <t>V005UK6BTM  130</t>
  </si>
  <si>
    <t>VN0005UK6BT1001 - UA SK8-Hi Reconstruct DKGRN, 13, Medium</t>
  </si>
  <si>
    <t>196571277641</t>
  </si>
  <si>
    <t>VN0A5FCCGWP1</t>
  </si>
  <si>
    <t>VN0A5FCCGWP1011</t>
  </si>
  <si>
    <t>VA5FCCGWPM  075</t>
  </si>
  <si>
    <t>VN0A5FCCGWP1011 - Skate SK8-Hi BURNT OCHRE, 7.5, Medium</t>
  </si>
  <si>
    <t>196571241093</t>
  </si>
  <si>
    <t>VN0A4UI2IZQ1</t>
  </si>
  <si>
    <t>VN0A4UI2IZQ1001</t>
  </si>
  <si>
    <t>VA4UI2IZQM  070</t>
  </si>
  <si>
    <t>VN0A4UI2IZQ1001 - JN SK8-Hi RCHF DRRED, 7, Medium</t>
  </si>
  <si>
    <t>196571225789</t>
  </si>
  <si>
    <t>VN0009QMBRO1008</t>
  </si>
  <si>
    <t>V009QMBROM  070</t>
  </si>
  <si>
    <t>VN0009QMBRO1008 - SK8-Hi DR MTE-2 Brown, 7, Medium</t>
  </si>
  <si>
    <t>196573351813</t>
  </si>
  <si>
    <t>VN0007NSJVY1017</t>
  </si>
  <si>
    <t>V007NSJVYM  115</t>
  </si>
  <si>
    <t>VN0007NSJVY1017 - UA SK8-Hi PSDE WHITE, 11.5, Medium</t>
  </si>
  <si>
    <t>196573426214</t>
  </si>
  <si>
    <t>VN0A2XSLBES1004</t>
  </si>
  <si>
    <t>VA2XSLBESM  040</t>
  </si>
  <si>
    <t>VN0A2XSLBES1004 - IN Slip-On V Crib WINT WHITE, 4, Medium</t>
  </si>
  <si>
    <t>196575173567</t>
  </si>
  <si>
    <t>VN000JTXCUQ1005</t>
  </si>
  <si>
    <t>V00JTXCUQ.  S</t>
  </si>
  <si>
    <t>VN000JTXCUQ1005 - MTE Onset Pant Gothic Olive, Small</t>
  </si>
  <si>
    <t>197065504663</t>
  </si>
  <si>
    <t>VN00046BBQH1</t>
  </si>
  <si>
    <t>VN00046BBQH1005</t>
  </si>
  <si>
    <t>MICRO DITSY FLORAL TIE TOP</t>
  </si>
  <si>
    <t>LINT</t>
  </si>
  <si>
    <t>V0046BBQH.  S</t>
  </si>
  <si>
    <t>VN00046BBQH1005 - MICRO DITSY FLORAL TIE MICR LINT, Small</t>
  </si>
  <si>
    <t>196571457944</t>
  </si>
  <si>
    <t>VN0A54G1LV91003</t>
  </si>
  <si>
    <t>VA54G1LV9M  115</t>
  </si>
  <si>
    <t>VN0A54G1LV91003 - MN Aura Pro TOBACCO/GUM, 11.5, Medium</t>
  </si>
  <si>
    <t>196573286931</t>
  </si>
  <si>
    <t>VN0A5JN9EDQ1</t>
  </si>
  <si>
    <t>VN0A5JN9EDQ1003</t>
  </si>
  <si>
    <t>WM EASY PLAID FLANNEL</t>
  </si>
  <si>
    <t>SAND SHELL</t>
  </si>
  <si>
    <t>VA5JN9EDQ.  XS</t>
  </si>
  <si>
    <t>VN0A5JN9EDQ1003 - WM EASY PLAID FLANNE SANDSHELL, X Small</t>
  </si>
  <si>
    <t>195436485924</t>
  </si>
  <si>
    <t>VN0005UZBKA1002</t>
  </si>
  <si>
    <t>V005UZBKAM  120</t>
  </si>
  <si>
    <t>VN0005UZBKA1002 - BMX Old Skool BLACK, 12, Medium</t>
  </si>
  <si>
    <t>196244681980</t>
  </si>
  <si>
    <t>VN000CZ7BF21002</t>
  </si>
  <si>
    <t>V00CZ7BF2M  030</t>
  </si>
  <si>
    <t>VN000CZ7BF21002 - Sk8-Mid Reissue V NEUT WHITE, 3, Medium</t>
  </si>
  <si>
    <t>197065679163</t>
  </si>
  <si>
    <t>VN0009QPDRV1</t>
  </si>
  <si>
    <t>VN0009QPDRV1007</t>
  </si>
  <si>
    <t>Dark Purple</t>
  </si>
  <si>
    <t>V009QPDRVM  065</t>
  </si>
  <si>
    <t>VN0009QPDRV1007 - SK8-Hi Tapered CTHR DPRPL, 6.5, Medium</t>
  </si>
  <si>
    <t>196573353961</t>
  </si>
  <si>
    <t>VN000GFFD451</t>
  </si>
  <si>
    <t>VN000GFFD451006</t>
  </si>
  <si>
    <t>Flying V Crew Crop II</t>
  </si>
  <si>
    <t>V00GFFD45.  M</t>
  </si>
  <si>
    <t>VN000GFFD451006 - Flying V Crew Crop II Lavender M, Medium</t>
  </si>
  <si>
    <t>197065811044</t>
  </si>
  <si>
    <t>VN0A5FCBWWW1010</t>
  </si>
  <si>
    <t>VA5FCBWWWM  130</t>
  </si>
  <si>
    <t>VN0A5FCBWWW1010 - Skate Old Skool LTHR WHITE, 13, Medium</t>
  </si>
  <si>
    <t>197063316657</t>
  </si>
  <si>
    <t>VN0006DXBLK1</t>
  </si>
  <si>
    <t>VN0006DXBLK1005</t>
  </si>
  <si>
    <t>TORREY SKATE</t>
  </si>
  <si>
    <t>V006DXBLK.  XS</t>
  </si>
  <si>
    <t>VN0006DXBLK1005 - TORREY SKATE SCLS BLACK, X Small</t>
  </si>
  <si>
    <t>196571428937</t>
  </si>
  <si>
    <t>VN0A5KY8JBW1</t>
  </si>
  <si>
    <t>VN0A5KY8JBW1012</t>
  </si>
  <si>
    <t>VA5KY8JBWM  045</t>
  </si>
  <si>
    <t>VN0A5KY8JBW1012 - TD Ward Slip-On BFCH WHITE, 4.5, Medium</t>
  </si>
  <si>
    <t>196571171703</t>
  </si>
  <si>
    <t>VN0A5JIABMX1</t>
  </si>
  <si>
    <t>VN0A5JIABMX1008</t>
  </si>
  <si>
    <t>VA5JIABMXM  115</t>
  </si>
  <si>
    <t>VN0A5JIABMX1008 - Skate Wayvee BLACK/TRUE WH, 11.5, Medium</t>
  </si>
  <si>
    <t>197063318002</t>
  </si>
  <si>
    <t>VN0A3IUNW511</t>
  </si>
  <si>
    <t>VN0A3IUNW511008</t>
  </si>
  <si>
    <t>VA3IUNW51M  095</t>
  </si>
  <si>
    <t>VN0A3IUNW511008 - WM Ward CHBD CHBD WHITE, Medium, 9.5</t>
  </si>
  <si>
    <t>194116325550</t>
  </si>
  <si>
    <t>VN000BCEBI51010</t>
  </si>
  <si>
    <t>V00BCEBI5M  065</t>
  </si>
  <si>
    <t>VN000BCEBI51010 - MTE UltraRange Neo VR3 LIGH, 6.5, Medium</t>
  </si>
  <si>
    <t>196575229349</t>
  </si>
  <si>
    <t>VN000A7G1M71</t>
  </si>
  <si>
    <t>VN000A7G1M71006</t>
  </si>
  <si>
    <t>SCOUT ANIMAL HOODIE</t>
  </si>
  <si>
    <t>V00A7G1M7.  XXS</t>
  </si>
  <si>
    <t>VN000A7G1M71006 - SCOUT ANIMAL HOODIE DUSK MBRWN, XX Small</t>
  </si>
  <si>
    <t>196573902879</t>
  </si>
  <si>
    <t>VN000BVZ1M71016</t>
  </si>
  <si>
    <t>V00BVZ1M7M  110</t>
  </si>
  <si>
    <t>VN000BVZ1M71016 - Classic Slip-On CTHR CHBD MB, 11, Medium</t>
  </si>
  <si>
    <t>196573366626</t>
  </si>
  <si>
    <t>VN0005XSYUU1</t>
  </si>
  <si>
    <t>VN0005XSYUU1005</t>
  </si>
  <si>
    <t>AUTHENTIC CHINO CORD LOOSETPRD PL TD PAN</t>
  </si>
  <si>
    <t>TAOS TAUPE</t>
  </si>
  <si>
    <t>V005XSYUUREG33</t>
  </si>
  <si>
    <t>VN0005XSYUU1005 - AUTHENTIC CHINO CORD LO TAO, 33, Regular</t>
  </si>
  <si>
    <t>196573757271</t>
  </si>
  <si>
    <t>VN0A5I111OJ1017</t>
  </si>
  <si>
    <t>VA5I111OJM  045</t>
  </si>
  <si>
    <t>VN0A5I111OJ1017 - UA SK8-Hi GORE-TEX MTE-3 Bl, 4.5, Medium</t>
  </si>
  <si>
    <t>196244796998</t>
  </si>
  <si>
    <t>VN0005U9GWP1008</t>
  </si>
  <si>
    <t>V005U9GWPM  090</t>
  </si>
  <si>
    <t>VN0005U9GWP1008 - UA SK8-Hi CTHR BLACK, 9, Medium</t>
  </si>
  <si>
    <t>196571272387</t>
  </si>
  <si>
    <t>VN0A5JLGWHT1</t>
  </si>
  <si>
    <t>VN0A5JLGWHT1010</t>
  </si>
  <si>
    <t>VA5JLGWHTM  065</t>
  </si>
  <si>
    <t>VN0A5JLGWHT1010 - Filmore Hi Tapered ST CNVS, 6.5, Medium</t>
  </si>
  <si>
    <t>196571167553</t>
  </si>
  <si>
    <t>VN000CZWBZW1</t>
  </si>
  <si>
    <t>VN000CZWBZW1010</t>
  </si>
  <si>
    <t>Chukka Push</t>
  </si>
  <si>
    <t>V00CZWBZWM  070</t>
  </si>
  <si>
    <t>VN000CZWBZW1010 - Chukka Push Black/White, 7, Medium</t>
  </si>
  <si>
    <t>197065596040</t>
  </si>
  <si>
    <t>VN0A5JMKB7D1002</t>
  </si>
  <si>
    <t>VA5JMKB7DM  075</t>
  </si>
  <si>
    <t>VN0A5JMKB7D1002 - UA SK8-Hi Tapered Stackfo (, 7.5, Medium</t>
  </si>
  <si>
    <t>196013256180</t>
  </si>
  <si>
    <t>VN0008JFBLK1002</t>
  </si>
  <si>
    <t>V008JFBLK.  M</t>
  </si>
  <si>
    <t>VN0008JFBLK1002 - NO HOOD NORRIS MTE 1 PU Black, Medium</t>
  </si>
  <si>
    <t>196573540170</t>
  </si>
  <si>
    <t>VN0A5FJ7BLK1</t>
  </si>
  <si>
    <t>VN0A5FJ7BLK1005</t>
  </si>
  <si>
    <t>MN AUTHENTIC CHINO SLIM PANT</t>
  </si>
  <si>
    <t>VA5FJ7BLKREG38</t>
  </si>
  <si>
    <t>VN0A5FJ7BLK1005 - MN AUTHENTIC CHINO S Black, 38, Regular</t>
  </si>
  <si>
    <t>195437423727</t>
  </si>
  <si>
    <t>VN000H4ZM8I1</t>
  </si>
  <si>
    <t>VN000H4ZM8I1001</t>
  </si>
  <si>
    <t>Old Skool Drop V Backpack</t>
  </si>
  <si>
    <t>V00H4ZM8I.  OS</t>
  </si>
  <si>
    <t>VN000H4ZM8I1001 - Old Skool Drop V Backpa GRAY M, One Size</t>
  </si>
  <si>
    <t>197065711931</t>
  </si>
  <si>
    <t>VN000JUGFS81</t>
  </si>
  <si>
    <t>VN000JUGFS81004</t>
  </si>
  <si>
    <t>Damask LS BFF</t>
  </si>
  <si>
    <t>V00JUGFS8.  XS</t>
  </si>
  <si>
    <t>VN000JUGFS81004 - Damask LS BFF marshmallow, X Small</t>
  </si>
  <si>
    <t>197065470128</t>
  </si>
  <si>
    <t>VN0A5KR54W61013</t>
  </si>
  <si>
    <t>VA5KR54W6M  095</t>
  </si>
  <si>
    <t>VN0A5KR54W61013 - UA Cruze Too CC 90S WHITE, 9.5, Medium</t>
  </si>
  <si>
    <t>196573470637</t>
  </si>
  <si>
    <t>VN000AHWOC21</t>
  </si>
  <si>
    <t>VN000AHWOC21001</t>
  </si>
  <si>
    <t>GIRLS REALM H20 BACKPACK</t>
  </si>
  <si>
    <t>V00AHWOC2.  OS</t>
  </si>
  <si>
    <t>VN000AHWOC21001 - GIRLS REALM H20 BACKPAC WAVY M, One Size</t>
  </si>
  <si>
    <t>196573529977</t>
  </si>
  <si>
    <t>VN000CRT0V71</t>
  </si>
  <si>
    <t>VN000CRT0V71007</t>
  </si>
  <si>
    <t>Rose</t>
  </si>
  <si>
    <t>V00CRT0V7M  090</t>
  </si>
  <si>
    <t>VN000CRT0V71007 - Authentic HALF ROSE, 9, Medium</t>
  </si>
  <si>
    <t>197065727246</t>
  </si>
  <si>
    <t>VN0A3MTF1861007</t>
  </si>
  <si>
    <t>VA3MTF186M  095</t>
  </si>
  <si>
    <t>VN0A3MTF1861007 - MN Doheny (CANVAS) BLACK/, 9.5, Medium</t>
  </si>
  <si>
    <t>191165707481</t>
  </si>
  <si>
    <t>VN0A5JIFY6Z1</t>
  </si>
  <si>
    <t>VN0A5JIFY6Z1013</t>
  </si>
  <si>
    <t>VA5JIFY6ZM  130</t>
  </si>
  <si>
    <t>VN0A5JIFY6Z1013 - MN Gilbert Crockett Blue/Whi, 13, Medium</t>
  </si>
  <si>
    <t>197063318651</t>
  </si>
  <si>
    <t>VN0A5FCGKIG1006</t>
  </si>
  <si>
    <t>VA5FCGKIGM  100</t>
  </si>
  <si>
    <t>VN0A5FCGKIG1006 - MN Skate Grosso Mid WHTBL, 10, Medium</t>
  </si>
  <si>
    <t>196571242809</t>
  </si>
  <si>
    <t>VN0A5HZY1KP1</t>
  </si>
  <si>
    <t>VN0A5HZY1KP1014</t>
  </si>
  <si>
    <t>VA5HZY1KPM  100</t>
  </si>
  <si>
    <t>VN0A5HZY1KP1014 - UA SK8-Hi MTE-1 RAIN BLACK, 10, Medium</t>
  </si>
  <si>
    <t>196573463585</t>
  </si>
  <si>
    <t>VN000CS0BGG1</t>
  </si>
  <si>
    <t>VN000CS0BGG1009</t>
  </si>
  <si>
    <t>V00CS0BGGM  060</t>
  </si>
  <si>
    <t>VN000CS0BGG1009 - Knu Skool MESH MULTI, 6, Medium</t>
  </si>
  <si>
    <t>197065545819</t>
  </si>
  <si>
    <t>VN000GGWFS81</t>
  </si>
  <si>
    <t>VN000GGWFS81004</t>
  </si>
  <si>
    <t>TROPIC FILL FLORAL BFF</t>
  </si>
  <si>
    <t>V00GGWFS8.  XS</t>
  </si>
  <si>
    <t>VN000GGWFS81004 - TROPIC FILL FLORAL BFF marshmal, X Small</t>
  </si>
  <si>
    <t>197063517559</t>
  </si>
  <si>
    <t>VN0A3H3ORLM1</t>
  </si>
  <si>
    <t>VN0A3H3ORLM1001</t>
  </si>
  <si>
    <t>MN CHECKERBOARD CREW II (9.5-13, 1PK)</t>
  </si>
  <si>
    <t>RED-WHITE CHECK</t>
  </si>
  <si>
    <t>VA3H3ORLM.  OS</t>
  </si>
  <si>
    <t>VN0A3H3ORLM1001 - MN CHECKERBOARD CREW RED-WHITE, One Size</t>
  </si>
  <si>
    <t>191929012448</t>
  </si>
  <si>
    <t>VN0A5KXDBIQ1009</t>
  </si>
  <si>
    <t>VA5KXDBIQM  085</t>
  </si>
  <si>
    <t>VN0A5KXDBIQ1009 - UA SK8-Low 2TNE BLACK, 8.5, Medium</t>
  </si>
  <si>
    <t>196571314773</t>
  </si>
  <si>
    <t>VN0A5KYC98O1015</t>
  </si>
  <si>
    <t>VA5KYC98OM  100</t>
  </si>
  <si>
    <t>VN0A5KYC98O1015 - UA SK8-Hi MTE-2 Forest Night, 10, Medium</t>
  </si>
  <si>
    <t>196574887137</t>
  </si>
  <si>
    <t>VN0A5HZ5GOR1010</t>
  </si>
  <si>
    <t>VA5HZ5GORM  020</t>
  </si>
  <si>
    <t>VN0A5HZ5GOR1010 - UY SK8-Hi MTE-1 GECA DKGRY, 2, Medium</t>
  </si>
  <si>
    <t>196573460690</t>
  </si>
  <si>
    <t>VN0A2XSLBG91001</t>
  </si>
  <si>
    <t>VA2XSLBG9M  010</t>
  </si>
  <si>
    <t>VN0A2XSLBG91001 - IN Slip-On V Crib TRIP BLACK, 1, Medium</t>
  </si>
  <si>
    <t>196570602109</t>
  </si>
  <si>
    <t>VN000F706KY1</t>
  </si>
  <si>
    <t>VN000F706KY1003</t>
  </si>
  <si>
    <t>ROADSIDE SHACKET</t>
  </si>
  <si>
    <t>mocha bisque</t>
  </si>
  <si>
    <t>V00F706KY.  L</t>
  </si>
  <si>
    <t>VN000F706KY1003 - ROADSIDE SHACKET mocha bisque, Large</t>
  </si>
  <si>
    <t>196574910262</t>
  </si>
  <si>
    <t>VN000BVNAHP1</t>
  </si>
  <si>
    <t>VN000BVNAHP1006</t>
  </si>
  <si>
    <t>SK8-Hi Zip Rainbow Star</t>
  </si>
  <si>
    <t>V00BVNAHPM  075</t>
  </si>
  <si>
    <t>VN000BVNAHP1006 - SK8-Hi Zip Rainbow Star RDR, 7.5, Medium</t>
  </si>
  <si>
    <t>196573364561</t>
  </si>
  <si>
    <t>VN0A53P2CHN1</t>
  </si>
  <si>
    <t>VN0A53P2CHN1001</t>
  </si>
  <si>
    <t>VA53P2CHN.  L</t>
  </si>
  <si>
    <t>VN0A53P2CHN1001 - FLYING V CREW FLYV CHINT, Large</t>
  </si>
  <si>
    <t>197063517900</t>
  </si>
  <si>
    <t>VN0A5HZ5BMV1</t>
  </si>
  <si>
    <t>VN0A5HZ5BMV1001</t>
  </si>
  <si>
    <t>VA5HZ5BMVM  135</t>
  </si>
  <si>
    <t>VN0A5HZ5BMV1001 - UY SK8-Hi MTE-1 RPST BLKML, 13.5, Medium</t>
  </si>
  <si>
    <t>196573461666</t>
  </si>
  <si>
    <t>VN0005UKQJM1015</t>
  </si>
  <si>
    <t>V005UKQJMM  055</t>
  </si>
  <si>
    <t>VN0005UKQJM1015 - UA SK8-Hi Reconstruct MARSH, 5.5, Medium</t>
  </si>
  <si>
    <t>196571277771</t>
  </si>
  <si>
    <t>VN000BCEBJW1008</t>
  </si>
  <si>
    <t>V00BCEBJWM  075</t>
  </si>
  <si>
    <t>VN000BCEBJW1008 - MTE UltraRange Neo VR3 VINT, 7.5, Medium</t>
  </si>
  <si>
    <t>196573432895</t>
  </si>
  <si>
    <t>VN0A53WYBLK1</t>
  </si>
  <si>
    <t>VN0A53WYBLK1001</t>
  </si>
  <si>
    <t>WM VANS X NAPAPIJRI BACKPACK</t>
  </si>
  <si>
    <t>VA53WYBLK.  OS</t>
  </si>
  <si>
    <t>VN0A53WYBLK1001 - WM VANS X NAPAPIJRI NPJR BLACK, One Size</t>
  </si>
  <si>
    <t>195436803599</t>
  </si>
  <si>
    <t>VN000CWYDJR1</t>
  </si>
  <si>
    <t>VN000CWYDJR1016</t>
  </si>
  <si>
    <t>Filmore Hi</t>
  </si>
  <si>
    <t>V00CWYDJRM  050</t>
  </si>
  <si>
    <t>VN000CWYDJR1016 - Filmore Hi VANS WHITE, 5, Medium</t>
  </si>
  <si>
    <t>197065743284</t>
  </si>
  <si>
    <t>VN0A3WENCR51</t>
  </si>
  <si>
    <t>VN0A3WENCR51002</t>
  </si>
  <si>
    <t>BY VANS CLASSIC LOGO FILL KIDS</t>
  </si>
  <si>
    <t>COPPER TAN</t>
  </si>
  <si>
    <t>VA3WENCR5.  6</t>
  </si>
  <si>
    <t>VN0A3WENCR51002 - BY VANS CLASSIC LOGO COPPER TAN, 6</t>
  </si>
  <si>
    <t>197063509578</t>
  </si>
  <si>
    <t>VN0A4TZMBA21002</t>
  </si>
  <si>
    <t>VA4TZMBA2M  025</t>
  </si>
  <si>
    <t>VN0A4TZMBA21002 - TD Doheny V PIZZ BLKWH, 2.5, Medium</t>
  </si>
  <si>
    <t>196571180934</t>
  </si>
  <si>
    <t>VN0A5KX5B361</t>
  </si>
  <si>
    <t>VN0A5KX5B361006</t>
  </si>
  <si>
    <t>(UTILITY POP)BLNCDBLNCKHK</t>
  </si>
  <si>
    <t>VA5KX5B36M  060</t>
  </si>
  <si>
    <t>VN0A5KX5B361006 - UA Era (UTILITY POP)BL, 6, Medium</t>
  </si>
  <si>
    <t>196013247294</t>
  </si>
  <si>
    <t>VN000CVT3PY1</t>
  </si>
  <si>
    <t>VN000CVT3PY1003</t>
  </si>
  <si>
    <t>GRAPE LEAF/GUM</t>
  </si>
  <si>
    <t>V00CVT3PYM  070</t>
  </si>
  <si>
    <t>VN000CVT3PY1003 - MTE Sk8-Hi Waterproof GRAPE L, 7, Medium</t>
  </si>
  <si>
    <t>197065565657</t>
  </si>
  <si>
    <t>VN000D13BIY1</t>
  </si>
  <si>
    <t>VN000D13BIY1008</t>
  </si>
  <si>
    <t>MTE Slip-On Hi Terrain V</t>
  </si>
  <si>
    <t>V00D13BIYM  045</t>
  </si>
  <si>
    <t>VN000D13BIY1008 - MTE Slip-On Hi Terrain V PI, 4.5, Medium</t>
  </si>
  <si>
    <t>197065605094</t>
  </si>
  <si>
    <t>VN0A5AODENR1004</t>
  </si>
  <si>
    <t>VA5AODENRM  070</t>
  </si>
  <si>
    <t>VN0A5AODENR1004 - UA Surf Boot 2 Hi V 5mm BLK/B, 7, Medium</t>
  </si>
  <si>
    <t>194905288967</t>
  </si>
  <si>
    <t>VN000JY4BLK1</t>
  </si>
  <si>
    <t>VN000JY4BLK1006</t>
  </si>
  <si>
    <t>MTE Polartec Hz Hoodie</t>
  </si>
  <si>
    <t>V00JY4BLK.  XS</t>
  </si>
  <si>
    <t>VN000JY4BLK1006 - MTE Polartec Hz Hoodie Black, X Small</t>
  </si>
  <si>
    <t>197065494674</t>
  </si>
  <si>
    <t>VN0A5KQSBK91</t>
  </si>
  <si>
    <t>VN0A5KQSBK91009</t>
  </si>
  <si>
    <t>DEMITASSE/GUM</t>
  </si>
  <si>
    <t>VA5KQSBK9M  075</t>
  </si>
  <si>
    <t>VN0A5KQSBK91009 - UA Mid Slip MTE-1 DEMITASSE, 7.5, Medium</t>
  </si>
  <si>
    <t>196573468924</t>
  </si>
  <si>
    <t>VN0006DUGRX1003</t>
  </si>
  <si>
    <t>V006DUGRX.  S</t>
  </si>
  <si>
    <t>VN0006DUGRX1003 - MAMI WATA SS WOVEN MAMI LGREY, Small</t>
  </si>
  <si>
    <t>196571453601</t>
  </si>
  <si>
    <t>VN000D30PNK1</t>
  </si>
  <si>
    <t>VN000D30PNK1019</t>
  </si>
  <si>
    <t>Lowland CC</t>
  </si>
  <si>
    <t>V00D30PNKM  035</t>
  </si>
  <si>
    <t>VN000D30PNK1019 - Lowland SPOR DPINK, 3.5, Medium</t>
  </si>
  <si>
    <t>197065819538</t>
  </si>
  <si>
    <t>VN0A38GEQ9X1</t>
  </si>
  <si>
    <t>VN0A38GEQ9X1010</t>
  </si>
  <si>
    <t>FRAPPE/TRUE WHITE</t>
  </si>
  <si>
    <t>VA38GEQ9X.  080</t>
  </si>
  <si>
    <t>VN0A38GEQ9X1010 - UA SK8-Hi FRAPPE/TRUE WHI, 8, Medium</t>
  </si>
  <si>
    <t>191475781799</t>
  </si>
  <si>
    <t>VN0A38J98J71</t>
  </si>
  <si>
    <t>VN0A38J98J71008</t>
  </si>
  <si>
    <t>(Canvas)Port Royale/White</t>
  </si>
  <si>
    <t>VA38J98J7.  045</t>
  </si>
  <si>
    <t>VN0A38J98J71008 - YT Ward (CANVAS)PORT RO, 4.5, Medium</t>
  </si>
  <si>
    <t>191479047143</t>
  </si>
  <si>
    <t>VN0A3WM7VNF1007</t>
  </si>
  <si>
    <t>VA3WM7VNFM  065</t>
  </si>
  <si>
    <t>VN0A3WM7VNF1007 - UA ComfyCush Authe (CLASSIC, 6.5, Medium</t>
  </si>
  <si>
    <t>192828069304</t>
  </si>
  <si>
    <t>VN000HK6BLK1</t>
  </si>
  <si>
    <t>VN000HK6BLK1001</t>
  </si>
  <si>
    <t>SKELETON PO</t>
  </si>
  <si>
    <t>V00HK6BLK.  XL</t>
  </si>
  <si>
    <t>VN000HK6BLK1001 - SKELETON PO Black, X Large</t>
  </si>
  <si>
    <t>197063501015</t>
  </si>
  <si>
    <t>VN0A5JH4Y281004</t>
  </si>
  <si>
    <t>VA5JH4Y28.  XL</t>
  </si>
  <si>
    <t>VN0A5JH4Y281004 - WM KASTLE CHECK ME JACK AMUS BL, X Large</t>
  </si>
  <si>
    <t>196573281226</t>
  </si>
  <si>
    <t>VN0A5KY5W0D1017</t>
  </si>
  <si>
    <t>VA5KY5W0DM  045</t>
  </si>
  <si>
    <t>VN0A5KY5W0D1017 - UA Sentry SK8-Hi WC LPKRS, 4.5, Medium</t>
  </si>
  <si>
    <t>196244354082</t>
  </si>
  <si>
    <t>VN000D2C2MC1002</t>
  </si>
  <si>
    <t>V00D2C2MCM  120</t>
  </si>
  <si>
    <t>VN000D2C2MC1002 - MTE Standard Mid Waterpro BL, 12, Medium</t>
  </si>
  <si>
    <t>197065694692</t>
  </si>
  <si>
    <t>VN0A5KXDY281</t>
  </si>
  <si>
    <t>VN0A5KXDY281014</t>
  </si>
  <si>
    <t>VA5KXDY28M  060</t>
  </si>
  <si>
    <t>VN0A5KXDY281014 - UA SK8-Low HI-D BLKWH, 6, Medium</t>
  </si>
  <si>
    <t>196244832337</t>
  </si>
  <si>
    <t>VN0005UKQJM1017</t>
  </si>
  <si>
    <t>V005UKQJMM  045</t>
  </si>
  <si>
    <t>VN0005UKQJM1017 - UA SK8-Hi Reconstruct MARSH, 4.5, Medium</t>
  </si>
  <si>
    <t>196571277726</t>
  </si>
  <si>
    <t>VN0A5JNMBYP1002</t>
  </si>
  <si>
    <t>VA5JNMBYP.  M</t>
  </si>
  <si>
    <t>VN0A5JNMBYP1002 - MTE Foundry Long MSCA FUDGE, Medium</t>
  </si>
  <si>
    <t>196573751798</t>
  </si>
  <si>
    <t>VN0A5HYVKIN1004</t>
  </si>
  <si>
    <t>VA5HYVKINM  060</t>
  </si>
  <si>
    <t>VN0A5HYVKIN1004 - Filmore Hi VansGuard SUNY MGR, 6, Medium</t>
  </si>
  <si>
    <t>196575342826</t>
  </si>
  <si>
    <t>VN000F89ZUL1</t>
  </si>
  <si>
    <t>VN000F89ZUL1001</t>
  </si>
  <si>
    <t>CHALKBOARD HOODIE DRESS</t>
  </si>
  <si>
    <t>PALE MAUVE</t>
  </si>
  <si>
    <t>V00F89ZUL.  S</t>
  </si>
  <si>
    <t>VN000F89ZUL1001 - CHALKBOARD HOODIE DRESS PALE MAUV, Small</t>
  </si>
  <si>
    <t>196574911412</t>
  </si>
  <si>
    <t>VN0009R3BGO1002</t>
  </si>
  <si>
    <t>V009R3BGOM  120</t>
  </si>
  <si>
    <t>VN0009R3BGO1002 - AMZN GORE-TEX MTE-3 KHAKI/MU, 12, Medium</t>
  </si>
  <si>
    <t>196573360990</t>
  </si>
  <si>
    <t>VN0A344KPHN1007</t>
  </si>
  <si>
    <t>VA344KPHN.  050</t>
  </si>
  <si>
    <t>VN0A344KPHN1007 - TD Old Skool V (FLAME)BLACK/B, 5, Medium</t>
  </si>
  <si>
    <t>191163539527</t>
  </si>
  <si>
    <t>VN0005WVYJ71008</t>
  </si>
  <si>
    <t>V005WVYJ7M  120</t>
  </si>
  <si>
    <t>VN0005WVYJ71008 - UY Old Skool GLOW BLKGR, 12, Medium</t>
  </si>
  <si>
    <t>197063323945</t>
  </si>
  <si>
    <t>VN0A4UWMBMB1016</t>
  </si>
  <si>
    <t>VA4UWMBMBM  050</t>
  </si>
  <si>
    <t>VN0A4UWMBMB1016 - UA UltraRange EXO SE OMBR MUL, 5, Medium</t>
  </si>
  <si>
    <t>196571304941</t>
  </si>
  <si>
    <t>VN000JCBD451003</t>
  </si>
  <si>
    <t>V00JCBD45.  M</t>
  </si>
  <si>
    <t>VN000JCBD451003 - Burnout SS Lavender Mist, Medium</t>
  </si>
  <si>
    <t>197065465452</t>
  </si>
  <si>
    <t>VN000BW7M0J1</t>
  </si>
  <si>
    <t>VN000BW7M0J1004</t>
  </si>
  <si>
    <t>RAIN DRUM</t>
  </si>
  <si>
    <t>V00BW7M0JM  110</t>
  </si>
  <si>
    <t>VN000BW7M0J1004 - SK8-Hi PMLR RUST, 11, Medium</t>
  </si>
  <si>
    <t>197063272946</t>
  </si>
  <si>
    <t>VN0009QMBLA1</t>
  </si>
  <si>
    <t>VN0009QMBLA1007</t>
  </si>
  <si>
    <t>V009QMBLAM  065</t>
  </si>
  <si>
    <t>VN0009QMBLA1007 - SK8-Hi DR MTE-2 BLACK, 6.5, Medium</t>
  </si>
  <si>
    <t>196573351097</t>
  </si>
  <si>
    <t>VN0A391F6BT1015</t>
  </si>
  <si>
    <t>VA391F6BT.  105</t>
  </si>
  <si>
    <t>VN0A391F6BT1015 - UA SK8-Mid Reissue BLACK/T, 10.5, Medium</t>
  </si>
  <si>
    <t>191478341426</t>
  </si>
  <si>
    <t>VN0A5HZY1KP1015</t>
  </si>
  <si>
    <t>VA5HZY1KPM  105</t>
  </si>
  <si>
    <t>VN0A5HZY1KP1015 - UA SK8-Hi MTE-1 RAIN BLACK, 10.5, Medium</t>
  </si>
  <si>
    <t>196573463653</t>
  </si>
  <si>
    <t>VN0002TLG5O1</t>
  </si>
  <si>
    <t>VN0002TLG5O1001</t>
  </si>
  <si>
    <t>BLUE GLOW</t>
  </si>
  <si>
    <t>V002TLG5O.  OS</t>
  </si>
  <si>
    <t>VN0002TLG5O1001 - BY NEW SKOOL BACKPAC BLUE GLOW, One Size</t>
  </si>
  <si>
    <t>196571467127</t>
  </si>
  <si>
    <t>VN000G8DDSB1</t>
  </si>
  <si>
    <t>VN000G8DDSB1002</t>
  </si>
  <si>
    <t>ALWAYS GROWING HOODIE</t>
  </si>
  <si>
    <t>V00G8DDSB.  M</t>
  </si>
  <si>
    <t>VN000G8DDSB1002 - ALWAYS GROWING HOODIE Dusty Blue, Medium</t>
  </si>
  <si>
    <t>197063412083</t>
  </si>
  <si>
    <t>VN000BW5CHI1004</t>
  </si>
  <si>
    <t>V00BW5CHIM  035</t>
  </si>
  <si>
    <t>VN000BW5CHI1004 - Authentic CSUE PLUMW, 3.5, Medium</t>
  </si>
  <si>
    <t>197063267508</t>
  </si>
  <si>
    <t>VN000JHACG41</t>
  </si>
  <si>
    <t>VN000JHACG41002</t>
  </si>
  <si>
    <t>B VANS TAG SS</t>
  </si>
  <si>
    <t>V00JHACG4.  XL</t>
  </si>
  <si>
    <t>VN000JHACG41002 - B VANS TAG SS STEP BLACK, X Large</t>
  </si>
  <si>
    <t>197063678755</t>
  </si>
  <si>
    <t>VN0A5HZYKOU1016</t>
  </si>
  <si>
    <t>VA5HZYKOUM  050</t>
  </si>
  <si>
    <t>VN0A5HZYKOU1016 - UA SK8-Hi MTE-1 BLACK, 5, Medium</t>
  </si>
  <si>
    <t>196244793768</t>
  </si>
  <si>
    <t>VN000HXDFRS1001</t>
  </si>
  <si>
    <t>V00HXDFRS.  L</t>
  </si>
  <si>
    <t>VN000HXDFRS1001 - Class Sixty Six SS Cr-B Forest, Large</t>
  </si>
  <si>
    <t>197065109509</t>
  </si>
  <si>
    <t>VN000G3ZWHT1</t>
  </si>
  <si>
    <t>VN000G3ZWHT1006</t>
  </si>
  <si>
    <t>OFF THE WALL II LS</t>
  </si>
  <si>
    <t>V00G3ZWHT.  XS</t>
  </si>
  <si>
    <t>VN000G3ZWHT1006 - OFF THE WALL II LS White, X Small</t>
  </si>
  <si>
    <t>197063398561</t>
  </si>
  <si>
    <t>VN0A3H3NRLM1</t>
  </si>
  <si>
    <t>VN0A3H3NRLM1001</t>
  </si>
  <si>
    <t>MN CHECKERBOARD CREW II (6.5-9, 1PK)</t>
  </si>
  <si>
    <t>VA3H3NRLM.  OS</t>
  </si>
  <si>
    <t>VN0A3H3NRLM1001 - MN CHECKERBOARD CREW RED-WHITE, One Size</t>
  </si>
  <si>
    <t>191929012318</t>
  </si>
  <si>
    <t>VN0A38E2GRY1015</t>
  </si>
  <si>
    <t>VA38E2GRYM  090</t>
  </si>
  <si>
    <t>VN0A38E2GRY1015 - TD Asher V DOGS DGREY, 9, Medium</t>
  </si>
  <si>
    <t>196573378681</t>
  </si>
  <si>
    <t>VN0A4UHZCHO1</t>
  </si>
  <si>
    <t>VN0A4UHZCHO1001</t>
  </si>
  <si>
    <t>WITHERED ROSE</t>
  </si>
  <si>
    <t>VA4UHZCHOM  070</t>
  </si>
  <si>
    <t>VN0A4UHZCHO1001 - JN Old Skool CTHR WITHE, 7, Medium</t>
  </si>
  <si>
    <t>197063653547</t>
  </si>
  <si>
    <t>VN0A3ILLBR91</t>
  </si>
  <si>
    <t>VN0A3ILLBR91002</t>
  </si>
  <si>
    <t>WM HANKLEY BUCKET HAT</t>
  </si>
  <si>
    <t>BLACK/SCARLET IBIS</t>
  </si>
  <si>
    <t>VA3ILLBR9.  SM</t>
  </si>
  <si>
    <t>VN0A3ILLBR91002 - WM HANKLEY BUCKET HA BLACK, Small/Medium</t>
  </si>
  <si>
    <t>196571467080</t>
  </si>
  <si>
    <t>VN000CZ5BF21</t>
  </si>
  <si>
    <t>VN000CZ5BF21002</t>
  </si>
  <si>
    <t>V00CZ5BF2M  025</t>
  </si>
  <si>
    <t>VN000CZ5BF21002 - Sk8-Mid Reissue V LEGL WHIT, 2.5, Medium</t>
  </si>
  <si>
    <t>197065678241</t>
  </si>
  <si>
    <t>VN0A5KS4BF61007</t>
  </si>
  <si>
    <t>VA5KS4BF6M  095</t>
  </si>
  <si>
    <t>VN0A5KS4BF61007 - UA UltraRange EXO MTE-1 MUL, 9.5, Medium</t>
  </si>
  <si>
    <t>196571314704</t>
  </si>
  <si>
    <t>VN000CP5DJR1009</t>
  </si>
  <si>
    <t>V00CP5DJRM  060</t>
  </si>
  <si>
    <t>VN000CP5DJR1009 - Old Skool turtledove, 6, Medium</t>
  </si>
  <si>
    <t>197642648094</t>
  </si>
  <si>
    <t>VN0A5HZ6BH31008</t>
  </si>
  <si>
    <t>VA5HZ6BH3M  030</t>
  </si>
  <si>
    <t>VN0A5HZ6BH31008 - UY Slip-On Hi Terrain V M LIG, 3, Medium</t>
  </si>
  <si>
    <t>196573461598</t>
  </si>
  <si>
    <t>VN000CP69Q61</t>
  </si>
  <si>
    <t>VN000CP69Q61016</t>
  </si>
  <si>
    <t>V00CP69Q6M  035</t>
  </si>
  <si>
    <t>VN000CP69Q61016 - Knu Stack NINE SILVR, 3.5, Medium</t>
  </si>
  <si>
    <t>197063283973</t>
  </si>
  <si>
    <t>VN000CP9OLV1</t>
  </si>
  <si>
    <t>VN000CP9OLV1016</t>
  </si>
  <si>
    <t>V00CP9OLVM  085</t>
  </si>
  <si>
    <t>VN000CP9OLV1016 - SK8-Hi MNSU OLIVE, 8.5, Medium</t>
  </si>
  <si>
    <t>196575272925</t>
  </si>
  <si>
    <t>VN0A7Q5FBGK1006</t>
  </si>
  <si>
    <t>VA7Q5FBGKM  110</t>
  </si>
  <si>
    <t>VN0A7Q5FBGK1006 - UY Old Skool FMCM MULTI, 11, Medium</t>
  </si>
  <si>
    <t>196573484436</t>
  </si>
  <si>
    <t>VN000XG8ARV1006</t>
  </si>
  <si>
    <t>V00XG8ARVM  090</t>
  </si>
  <si>
    <t>VN000XG8ARV1006 - UA Classic Slip-On (CHECKERBR, 9, Medium</t>
  </si>
  <si>
    <t>196013232238</t>
  </si>
  <si>
    <t>VN000CBBKGD1</t>
  </si>
  <si>
    <t>VN000CBBKGD1003</t>
  </si>
  <si>
    <t>WM Hi-Standard Pro</t>
  </si>
  <si>
    <t>Black/Burgundy</t>
  </si>
  <si>
    <t>V00CBBKGDM  060</t>
  </si>
  <si>
    <t>VN000CBBKGD1003 - WM Hi-Standard Pro JILL BLACK, 6, Medium</t>
  </si>
  <si>
    <t>196573283718</t>
  </si>
  <si>
    <t>VN000HJQBLK1</t>
  </si>
  <si>
    <t>VN000HJQBLK1005</t>
  </si>
  <si>
    <t>Piper Stadium Vest</t>
  </si>
  <si>
    <t>V00HJQBLK.  S</t>
  </si>
  <si>
    <t>VN000HJQBLK1005 - Piper Stadium Vest Black, Small</t>
  </si>
  <si>
    <t>197065457419</t>
  </si>
  <si>
    <t>VN000G8AP8X1</t>
  </si>
  <si>
    <t>VN000G8AP8X1001</t>
  </si>
  <si>
    <t>MTE WW Wagner Jacket</t>
  </si>
  <si>
    <t>V00G8AP8X.  XXL</t>
  </si>
  <si>
    <t>VN000G8AP8X1001 - MTE WW Wagner Jacket COPEN BLU, XX Large</t>
  </si>
  <si>
    <t>197063454809</t>
  </si>
  <si>
    <t>VN000CQUGRY1008</t>
  </si>
  <si>
    <t>V00CQUGRYM  070</t>
  </si>
  <si>
    <t>VN000CQUGRY1008 - Seldan VARI DGREY, 7, Medium</t>
  </si>
  <si>
    <t>197063358046</t>
  </si>
  <si>
    <t>VN000HGRBLK1</t>
  </si>
  <si>
    <t>VN000HGRBLK1006</t>
  </si>
  <si>
    <t>Riley Parachute Pant</t>
  </si>
  <si>
    <t>V00HGRBLK.  S</t>
  </si>
  <si>
    <t>VN000HGRBLK1006 - Riley Parachute Pant Black, Small</t>
  </si>
  <si>
    <t>197065503833</t>
  </si>
  <si>
    <t>VN0A4U1KSQ71020</t>
  </si>
  <si>
    <t>VA4U1KSQ7M  045</t>
  </si>
  <si>
    <t>VN0A4U1KSQ71020 - MTE UltraRange EXO CORNSTAL, 4.5, Medium</t>
  </si>
  <si>
    <t>196571302145</t>
  </si>
  <si>
    <t>VN0005U2DOL1013</t>
  </si>
  <si>
    <t>V005U2DOLM  065</t>
  </si>
  <si>
    <t>VN0005U2DOL1013 - UA SK8-Hi Tapered Stacked C, 6.5, Medium</t>
  </si>
  <si>
    <t>196571270987</t>
  </si>
  <si>
    <t>VN000G3W1CI1</t>
  </si>
  <si>
    <t>VN000G3W1CI1002</t>
  </si>
  <si>
    <t>V00G3W1CI.  M</t>
  </si>
  <si>
    <t>VN000G3W1CI1002 - OFF THE WALL II SS Dark Forest, Medium</t>
  </si>
  <si>
    <t>197065706494</t>
  </si>
  <si>
    <t>VN000CTDBIS1</t>
  </si>
  <si>
    <t>VN000CTDBIS1003</t>
  </si>
  <si>
    <t>OLIVE/RED</t>
  </si>
  <si>
    <t>V00CTDBISM  115</t>
  </si>
  <si>
    <t>VN000CTDBIS1003 - Sport Low GMPP OLRED, 11.5, Medium</t>
  </si>
  <si>
    <t>197065649937</t>
  </si>
  <si>
    <t>VN000D5FAC41004</t>
  </si>
  <si>
    <t>V00D5FAC4M  105</t>
  </si>
  <si>
    <t>VN000D5FAC41004 - UY SK8-Hi (FLAMELOGOREPT), 10.5, Medium</t>
  </si>
  <si>
    <t>196011236658</t>
  </si>
  <si>
    <t>VN000GH4CHF1</t>
  </si>
  <si>
    <t>VN000GH4CHF1007</t>
  </si>
  <si>
    <t>WRAP AROUND OVERSIZED</t>
  </si>
  <si>
    <t>V00GH4CHF.  XXS</t>
  </si>
  <si>
    <t>VN000GH4CHF1007 - WRAP AROUND OVERSIZED PALE AQU, XX Small</t>
  </si>
  <si>
    <t>197063520382</t>
  </si>
  <si>
    <t>VN0A5KY8PCA1</t>
  </si>
  <si>
    <t>VN0A5KY8PCA1008</t>
  </si>
  <si>
    <t>Purple/Black</t>
  </si>
  <si>
    <t>VA5KY8PCAM  020</t>
  </si>
  <si>
    <t>VN0A5KY8PCA1008 - TD Ward Slip-On MDFL DPLBL, 2, Medium</t>
  </si>
  <si>
    <t>196575241549</t>
  </si>
  <si>
    <t>VN0A4UWMBIR1008</t>
  </si>
  <si>
    <t>VA4UWMBIRM  070</t>
  </si>
  <si>
    <t>VN0A4UWMBIR1008 - UA UltraRange EXO SE OLIVE/MU, 7, Medium</t>
  </si>
  <si>
    <t>196573455368</t>
  </si>
  <si>
    <t>VN0007NT4QU1</t>
  </si>
  <si>
    <t>VN0007NT4QU1013</t>
  </si>
  <si>
    <t>V007NT4QUM  065</t>
  </si>
  <si>
    <t>VN0007NT4QU1013 - UA Old Skool SECR DRRED, 6.5, Medium</t>
  </si>
  <si>
    <t>197063326311</t>
  </si>
  <si>
    <t>VN0A3MVU49M1014</t>
  </si>
  <si>
    <t>VA3MVU49MM  075</t>
  </si>
  <si>
    <t>VN0A3MVU49M1014 - UA UltraRange Rapidw TRIT B, 7.5, Medium</t>
  </si>
  <si>
    <t>194903652821</t>
  </si>
  <si>
    <t>VN0A5E2S4LP1</t>
  </si>
  <si>
    <t>VN0A5E2S4LP1001</t>
  </si>
  <si>
    <t>VA5E2S4LP.  OS</t>
  </si>
  <si>
    <t>VN0A5E2S4LP1001 - MN OLD SKOOL H2O BAC chili pep, One Size</t>
  </si>
  <si>
    <t>196574965217</t>
  </si>
  <si>
    <t>VN0007YCLKZ1</t>
  </si>
  <si>
    <t>VN0007YCLKZ1009</t>
  </si>
  <si>
    <t>HARRY BRYANT EVER-RIDE BOARDSHORT</t>
  </si>
  <si>
    <t>V007YCLKZREG29</t>
  </si>
  <si>
    <t>VN0007YCLKZ1009 - HARRY BRYANT EVER-RIDE HARR, 29, Regular</t>
  </si>
  <si>
    <t>196571615412</t>
  </si>
  <si>
    <t>VN000CMABER1</t>
  </si>
  <si>
    <t>VN000CMABER1010</t>
  </si>
  <si>
    <t>SK8-Hi Zip Rocket</t>
  </si>
  <si>
    <t>V00CMABERM  055</t>
  </si>
  <si>
    <t>VN000CMABER1010 - SK8-Hi Zip Rocket BLUE/MULT, 5.5, Medium</t>
  </si>
  <si>
    <t>196575197815</t>
  </si>
  <si>
    <t>VN0A38E2JBW1</t>
  </si>
  <si>
    <t>VN0A38E2JBW1002</t>
  </si>
  <si>
    <t>VA38E2JBWM  035</t>
  </si>
  <si>
    <t>VN0A38E2JBW1002 - TD Asher V RTBL WHITE, 3.5, Medium</t>
  </si>
  <si>
    <t>196244686091</t>
  </si>
  <si>
    <t>VN000GH3FS81</t>
  </si>
  <si>
    <t>VN000GH3FS81003</t>
  </si>
  <si>
    <t>SABINE LOOSE CREW</t>
  </si>
  <si>
    <t>V00GH3FS8.  L</t>
  </si>
  <si>
    <t>VN000GH3FS81003 - SABINE LOOSE CREW marshmallow, Large</t>
  </si>
  <si>
    <t>197063406617</t>
  </si>
  <si>
    <t>VN0A49ZF4481</t>
  </si>
  <si>
    <t>VN0A49ZF4481001</t>
  </si>
  <si>
    <t>VA49ZF448.  OS</t>
  </si>
  <si>
    <t>VN0A49ZF4481001 - Classic Crew 6.5-10 3pk CLSC W, One Size</t>
  </si>
  <si>
    <t>192826695208</t>
  </si>
  <si>
    <t>VN0A4U155ZN1013</t>
  </si>
  <si>
    <t>VA4U155ZNM  040</t>
  </si>
  <si>
    <t>VN0A4U155ZN1013 - UA Old Skool Stacked (SUEDECA, 4, Medium</t>
  </si>
  <si>
    <t>195437043475</t>
  </si>
  <si>
    <t>VN000SUFZG61</t>
  </si>
  <si>
    <t>VN000SUFZG61001</t>
  </si>
  <si>
    <t>V00SUFZG6.  OS</t>
  </si>
  <si>
    <t>VN000SUFZG61001 - WM BENCHED BAG ORCHID PATCHWOR, One Size</t>
  </si>
  <si>
    <t>194901520252</t>
  </si>
  <si>
    <t>VN000GGTCHF1003</t>
  </si>
  <si>
    <t>V00GGTCHF.  S</t>
  </si>
  <si>
    <t>VN000GGTCHF1003 - DEPTH CONNECTION BFF PALE AQUA, Small</t>
  </si>
  <si>
    <t>197063520139</t>
  </si>
  <si>
    <t>VN000CRSBMC1023</t>
  </si>
  <si>
    <t>V00CRSBMCM  095</t>
  </si>
  <si>
    <t>VN000CRSBMC1023 - Knu Stack LACE MULTI, 9.5, Medium</t>
  </si>
  <si>
    <t>196575274073</t>
  </si>
  <si>
    <t>VN0A5HZ5GOR1001</t>
  </si>
  <si>
    <t>VA5HZ5GORM  135</t>
  </si>
  <si>
    <t>VN0A5HZ5GOR1001 - UY SK8-Hi MTE-1 GECA DKGRY, 13.5, Medium</t>
  </si>
  <si>
    <t>196573461871</t>
  </si>
  <si>
    <t>VN0A7SCHBD61</t>
  </si>
  <si>
    <t>VN0A7SCHBD61001</t>
  </si>
  <si>
    <t>VA7SCHBD6.  OS</t>
  </si>
  <si>
    <t>VN0A7SCHBD61001 - OLD SKOOL BOXED BACKPAC MOUNTA, One Size</t>
  </si>
  <si>
    <t>196573562509</t>
  </si>
  <si>
    <t>VN000H58CJL1</t>
  </si>
  <si>
    <t>VN000H58CJL1001</t>
  </si>
  <si>
    <t>Old Skool Pencil Pouch</t>
  </si>
  <si>
    <t>V00H58CJL.  OS</t>
  </si>
  <si>
    <t>VN000H58CJL1001 - Old Skool Pencil Pouch ICEBERG, One Size</t>
  </si>
  <si>
    <t>197063500261</t>
  </si>
  <si>
    <t>VN0A3Z79YB21004</t>
  </si>
  <si>
    <t>VA3Z79YB2.  L</t>
  </si>
  <si>
    <t>VN0A3Z79YB21004 - WM FLYING V LS RAGLA FLYV WHTBL, Large</t>
  </si>
  <si>
    <t>192362240085</t>
  </si>
  <si>
    <t>VN0A5HZY6D81011</t>
  </si>
  <si>
    <t>VA5HZY6D8M  045</t>
  </si>
  <si>
    <t>VN0A5HZY6D81011 - UA SK8-Hi MTE-1 (SUEDE) BLA, 4.5, Medium</t>
  </si>
  <si>
    <t>195439367029</t>
  </si>
  <si>
    <t>VN0A3MWACOC1004</t>
  </si>
  <si>
    <t>VA3MWACOCM  065</t>
  </si>
  <si>
    <t>VN0A3MWACOC1004 - YT Doheny (CHECKERBOARD), 6.5, Medium</t>
  </si>
  <si>
    <t>193391053097</t>
  </si>
  <si>
    <t>VN0A7YK5DJR1</t>
  </si>
  <si>
    <t>VN0A7YK5DJR1005</t>
  </si>
  <si>
    <t>MTE Foundry Puff</t>
  </si>
  <si>
    <t>VA7YK5DJR.  XS</t>
  </si>
  <si>
    <t>VN0A7YK5DJR1005 - MTE Foundry Puff turtledove, X Small</t>
  </si>
  <si>
    <t>196574923767</t>
  </si>
  <si>
    <t>VN0A4UVILLL1012</t>
  </si>
  <si>
    <t>VA4UVILLLM  010</t>
  </si>
  <si>
    <t>VN0A4UVILLL1012 - UY Slip-On TRK PTSP DKGRY, 1, Medium</t>
  </si>
  <si>
    <t>196571303593</t>
  </si>
  <si>
    <t>VN000JXUWHT1001</t>
  </si>
  <si>
    <t>V00JXUWHT.  7</t>
  </si>
  <si>
    <t>7</t>
  </si>
  <si>
    <t>VN000JXUWHT1001 - KD Goodness Snakes SS White, 7</t>
  </si>
  <si>
    <t>197641037554</t>
  </si>
  <si>
    <t>VN000D2YGRY1</t>
  </si>
  <si>
    <t>VN000D2YGRY1007</t>
  </si>
  <si>
    <t>SK8-Mid Reissue</t>
  </si>
  <si>
    <t>V00D2YGRYM  065</t>
  </si>
  <si>
    <t>VN000D2YGRY1007 - SK8-Mid Reissue GUM DGREY, 6.5, Medium</t>
  </si>
  <si>
    <t>197642050224</t>
  </si>
  <si>
    <t>VN000HR1EHC1</t>
  </si>
  <si>
    <t>VN000HR1EHC1002</t>
  </si>
  <si>
    <t>Thanx Again Crew Tee-B</t>
  </si>
  <si>
    <t>Autumn Leaf</t>
  </si>
  <si>
    <t>V00HR1EHC.  L</t>
  </si>
  <si>
    <t>VN000HR1EHC1002 - Thanx Again Crew Tee-B Autumn Lea, Large</t>
  </si>
  <si>
    <t>197064883998</t>
  </si>
  <si>
    <t>VN000SUFZEO1</t>
  </si>
  <si>
    <t>VN000SUFZEO1001</t>
  </si>
  <si>
    <t>TROPICALI MELLOW YELLOW</t>
  </si>
  <si>
    <t>V00SUFZEO.  OS</t>
  </si>
  <si>
    <t>VN000SUFZEO1001 - WM BENCHED BAG OXWS VLTN MYELW, One Size</t>
  </si>
  <si>
    <t>194116848981</t>
  </si>
  <si>
    <t>VN000JW9BLK1001</t>
  </si>
  <si>
    <t>V00JW9BLK.  L</t>
  </si>
  <si>
    <t>VN000JW9BLK1001 - Shattered SS Black, Large</t>
  </si>
  <si>
    <t>197065470319</t>
  </si>
  <si>
    <t>VN000HVJ4OU1003</t>
  </si>
  <si>
    <t>V00HVJ4OU.  L</t>
  </si>
  <si>
    <t>VN000HVJ4OU1003 - Habitat Crew-B Concrete Heathe, Large</t>
  </si>
  <si>
    <t>197064866366</t>
  </si>
  <si>
    <t>VN000QZ84MG1002</t>
  </si>
  <si>
    <t>V00QZ84MG.  M</t>
  </si>
  <si>
    <t>VN000QZ84MG1002 - JD RACER LOOSE FIT PO Incense, Medium</t>
  </si>
  <si>
    <t>197803544067</t>
  </si>
  <si>
    <t>VN0A5JLGWHT1007</t>
  </si>
  <si>
    <t>VA5JLGWHTM  080</t>
  </si>
  <si>
    <t>VN0A5JLGWHT1007 - Filmore Hi Tapered ST CNVS WH, 8, Medium</t>
  </si>
  <si>
    <t>196571167959</t>
  </si>
  <si>
    <t>VN000Y5WRNC1</t>
  </si>
  <si>
    <t>VN000Y5WRNC1001</t>
  </si>
  <si>
    <t>Vans Laces 28"</t>
  </si>
  <si>
    <t>Rainbow</t>
  </si>
  <si>
    <t>V00Y5WRNC.  OS</t>
  </si>
  <si>
    <t>MENS CARE/REPLACEMENT</t>
  </si>
  <si>
    <t>MENS LACES</t>
  </si>
  <si>
    <t>VN000Y5WRNC1001 - Vans Laces 28" Rainbow, One Size</t>
  </si>
  <si>
    <t>108 - ACC_Product Care/ Replacement</t>
  </si>
  <si>
    <t>6021 - MN Care Replacement</t>
  </si>
  <si>
    <t>193391112732</t>
  </si>
  <si>
    <t>VN0A4UI2N431007</t>
  </si>
  <si>
    <t>VA4UI2N43M  040</t>
  </si>
  <si>
    <t>VN0A4UI2N431007 - JN SK8-Hi LEOP MDGRY, 4, Medium</t>
  </si>
  <si>
    <t>197063698678</t>
  </si>
  <si>
    <t>VN0007NK4481004</t>
  </si>
  <si>
    <t>V007NK448M  055</t>
  </si>
  <si>
    <t>VN0007NK4481004 - UA SK8-Hi MTE-2 RTBL WHITE, 5.5, Medium</t>
  </si>
  <si>
    <t>196573420984</t>
  </si>
  <si>
    <t>VN000GWND361005</t>
  </si>
  <si>
    <t>V00GWND36.  XS</t>
  </si>
  <si>
    <t>VN000GWND361005 - Sidewalk Pant NATURAL/NATURAL, X Small</t>
  </si>
  <si>
    <t>197063504023</t>
  </si>
  <si>
    <t>VN0A7Q54SKQ1</t>
  </si>
  <si>
    <t>VN0A7Q54SKQ1007</t>
  </si>
  <si>
    <t>MY Filmore Hi</t>
  </si>
  <si>
    <t>MULTI/BLACK</t>
  </si>
  <si>
    <t>VA7Q54SKQM  105</t>
  </si>
  <si>
    <t>VN0A7Q54SKQ1007 - MY Filmore Hi TRIP BLACK, 10.5, Medium</t>
  </si>
  <si>
    <t>196571172618</t>
  </si>
  <si>
    <t>VN000678CHJ1</t>
  </si>
  <si>
    <t>VN000678CHJ1002</t>
  </si>
  <si>
    <t>SEASONAL TIE DYE CREW II</t>
  </si>
  <si>
    <t>V00678CHJ.  659</t>
  </si>
  <si>
    <t>VN000678CHJ1002 - SEASONAL TIE DYE CREW I BLACKBERR, 6.5-9</t>
  </si>
  <si>
    <t>197063465713</t>
  </si>
  <si>
    <t>VN0007PVN421004</t>
  </si>
  <si>
    <t>V007PVN42M  050</t>
  </si>
  <si>
    <t>VN0007PVN421004 - JN SK8-Hi Zip FMCM BLKGY, 5, Medium</t>
  </si>
  <si>
    <t>196573331457</t>
  </si>
  <si>
    <t>VN0007NS7YO1</t>
  </si>
  <si>
    <t>VN0007NS7YO1009</t>
  </si>
  <si>
    <t>V007NS7YOM  115</t>
  </si>
  <si>
    <t>VN0007NS7YO1009 - UA SK8-Hi CTHR BTRCH, 11.5, Medium</t>
  </si>
  <si>
    <t>196575156911</t>
  </si>
  <si>
    <t>VN0A3TFKQJK1001</t>
  </si>
  <si>
    <t>VA3TFKQJKM  130</t>
  </si>
  <si>
    <t>VN0A3TFKQJK1001 - MN Hi-Standard Pro BENN MARS, 13, Medium</t>
  </si>
  <si>
    <t>196573285057</t>
  </si>
  <si>
    <t>VN0A7S8HZ1Y1003</t>
  </si>
  <si>
    <t>VA7S8HZ1Y.  XS</t>
  </si>
  <si>
    <t>VN0A7S8HZ1Y1003 - PROSPECT MTE-1 PUFFER J OATMEAL, X Small</t>
  </si>
  <si>
    <t>196574923262</t>
  </si>
  <si>
    <t>VN000CPZC2R1</t>
  </si>
  <si>
    <t>VN000CPZC2R1003</t>
  </si>
  <si>
    <t>LIME SHERB</t>
  </si>
  <si>
    <t>V00CPZC2RM  080</t>
  </si>
  <si>
    <t>VN000CPZC2R1003 - Old Skool V GLTR LMSHR, 8, Medium</t>
  </si>
  <si>
    <t>197065636777</t>
  </si>
  <si>
    <t>VN0008KUCR51</t>
  </si>
  <si>
    <t>VN0008KUCR51006</t>
  </si>
  <si>
    <t>V008KUCR5REGL</t>
  </si>
  <si>
    <t>VN0008KUCR51006 - PRIMARY PRINT ELASTIC B, Large, Regular</t>
  </si>
  <si>
    <t>197063443827</t>
  </si>
  <si>
    <t>VN0009QCCJJ1</t>
  </si>
  <si>
    <t>VN0009QCCJJ1001</t>
  </si>
  <si>
    <t>V009QCCJJM  050</t>
  </si>
  <si>
    <t>VN0009QCCJJ1001 - Knu Skool MGCH BLACK, 5, Medium</t>
  </si>
  <si>
    <t>196575194890</t>
  </si>
  <si>
    <t>VN000BVZ1M71019</t>
  </si>
  <si>
    <t>V00BVZ1M7M  130</t>
  </si>
  <si>
    <t>VN000BVZ1M71019 - Classic Slip-On CTHR CHBD MB, 13, Medium</t>
  </si>
  <si>
    <t>196573366855</t>
  </si>
  <si>
    <t>VN000CMXBKA1</t>
  </si>
  <si>
    <t>VN000CMXBKA1007</t>
  </si>
  <si>
    <t>V00CMXBKAM  085</t>
  </si>
  <si>
    <t>VN000CMXBKA1007 - SK8-Hi RPST BLACK, 8.5, Medium</t>
  </si>
  <si>
    <t>197065633769</t>
  </si>
  <si>
    <t>VN0007NK4581003</t>
  </si>
  <si>
    <t>V007NK458M  060</t>
  </si>
  <si>
    <t>VN0007NK4581003 - UA SK8-Hi MTE-2 2TON BLKRD, 6, Medium</t>
  </si>
  <si>
    <t>196573421264</t>
  </si>
  <si>
    <t>VN000G3ZATH1</t>
  </si>
  <si>
    <t>VN000G3ZATH1002</t>
  </si>
  <si>
    <t>V00G3ZATH.  XS</t>
  </si>
  <si>
    <t>VN000G3ZATH1002 - OFF THE WALL II LS Athletic Hea, X Small</t>
  </si>
  <si>
    <t>197063398233</t>
  </si>
  <si>
    <t>VN0009PV4481</t>
  </si>
  <si>
    <t>VN0009PV4481030</t>
  </si>
  <si>
    <t>V009PV448M  095</t>
  </si>
  <si>
    <t>VN0009PV4481030 - Authentic D100 OGFA WHITE, 9.5, Medium</t>
  </si>
  <si>
    <t>196575344547</t>
  </si>
  <si>
    <t>VN000J4J02F1007</t>
  </si>
  <si>
    <t>V00J4J02F.  S</t>
  </si>
  <si>
    <t>VN000J4J02F1007 - Elevated Double Knit Lo Cement He, Small</t>
  </si>
  <si>
    <t>197065462475</t>
  </si>
  <si>
    <t>VN0A7Q5FABW1004</t>
  </si>
  <si>
    <t>VA7Q5FABWM  115</t>
  </si>
  <si>
    <t>VN0A7Q5FABW1004 - UY Old Skool (CAMO FLAME), 11.5, Medium</t>
  </si>
  <si>
    <t>196011227014</t>
  </si>
  <si>
    <t>VN000623CBK1</t>
  </si>
  <si>
    <t>VN000623CBK1002</t>
  </si>
  <si>
    <t>FLAMING VANS CREW</t>
  </si>
  <si>
    <t>BLACK/LIME GREEN</t>
  </si>
  <si>
    <t>V00623CBK.  101</t>
  </si>
  <si>
    <t>101</t>
  </si>
  <si>
    <t>VN000623CBK1002 - FLAMING VANS CREW BLACK/LIME GR, 10-13.5</t>
  </si>
  <si>
    <t>196573745513</t>
  </si>
  <si>
    <t>VN0A2Z3ZD4C1</t>
  </si>
  <si>
    <t>VN0A2Z3ZD4C1009</t>
  </si>
  <si>
    <t>VA2Z3ZD4CM  070</t>
  </si>
  <si>
    <t>VN0A2Z3ZD4C1009 - Authentic CTHR TURKI, 7, Medium</t>
  </si>
  <si>
    <t>197065616892</t>
  </si>
  <si>
    <t>VN0A5KS5JCN1005</t>
  </si>
  <si>
    <t>VA5KS5JCNM  055</t>
  </si>
  <si>
    <t>VN0A5KS5JCN1005 - UA UltraRange EXO Hi MTE1 B, 5.5, Medium</t>
  </si>
  <si>
    <t>196573474789</t>
  </si>
  <si>
    <t>VN0A3TFQBF01</t>
  </si>
  <si>
    <t>VN0A3TFQBF01012</t>
  </si>
  <si>
    <t>WM Encore Pro</t>
  </si>
  <si>
    <t>BROWN/MULTI</t>
  </si>
  <si>
    <t>VA3TFQBF0M  050</t>
  </si>
  <si>
    <t>VN0A3TFQBF01012 - WM Encore Pro BROWN/MULTI, 5, Medium</t>
  </si>
  <si>
    <t>196573283282</t>
  </si>
  <si>
    <t>VN000CR5Y6Z1012</t>
  </si>
  <si>
    <t>V00CR5Y6ZM  070</t>
  </si>
  <si>
    <t>VN000CR5Y6Z1012 - Old Skool THRE DBUWH, 7, Medium</t>
  </si>
  <si>
    <t>197063298489</t>
  </si>
  <si>
    <t>VN0A5HZY6I61</t>
  </si>
  <si>
    <t>VN0A5HZY6I61009</t>
  </si>
  <si>
    <t>DACHSHUND/SUEDE</t>
  </si>
  <si>
    <t>VA5HZY6I6M  065</t>
  </si>
  <si>
    <t>VN0A5HZY6I61009 - UA SK8-Hi MTE-1 DACHSHUND/S, 6.5, Medium</t>
  </si>
  <si>
    <t>195438550750</t>
  </si>
  <si>
    <t>VN0007NKBKA1013</t>
  </si>
  <si>
    <t>V007NKBKAM  080</t>
  </si>
  <si>
    <t>VN0007NKBKA1013 - UA SK8-Hi MTE-2 BLACK, 8, Medium</t>
  </si>
  <si>
    <t>196570222437</t>
  </si>
  <si>
    <t>VN0007P42031010</t>
  </si>
  <si>
    <t>V007P4203M  055</t>
  </si>
  <si>
    <t>VN0007P42031010 - SK8-Hi Reissue Side Zip S M, 5.5, Medium</t>
  </si>
  <si>
    <t>196571195174</t>
  </si>
  <si>
    <t>VN000J3CBHH1</t>
  </si>
  <si>
    <t>VN000J3CBHH1001</t>
  </si>
  <si>
    <t>MN MISMOEDIG BEANIE</t>
  </si>
  <si>
    <t>VJ3CBHH  .  OS</t>
  </si>
  <si>
    <t>VN000J3CBHH1001 - MN MISMOEDIG BEANIE Black Heat, One Size</t>
  </si>
  <si>
    <t>32546764627</t>
  </si>
  <si>
    <t>VN000CWKCFF1</t>
  </si>
  <si>
    <t>VN000CWKCFF1017</t>
  </si>
  <si>
    <t>MTE La Costa Slide-On</t>
  </si>
  <si>
    <t>Coffee</t>
  </si>
  <si>
    <t>V00CWKCFFM  070</t>
  </si>
  <si>
    <t>VN000CWKCFF1017 - MTE La Costa Slide-On WARP MD, 7, Medium</t>
  </si>
  <si>
    <t>197065578688</t>
  </si>
  <si>
    <t>VN000JBB7WM1</t>
  </si>
  <si>
    <t>VN000JBB7WM1004</t>
  </si>
  <si>
    <t>BY Rattler Loose Fleece Pant</t>
  </si>
  <si>
    <t>V00JBB7WMREGL</t>
  </si>
  <si>
    <t>VN000JBB7WM1004 - BY Rattler Loose Fleece, Large, Regular</t>
  </si>
  <si>
    <t>197641035857</t>
  </si>
  <si>
    <t>VN000D2YHF91</t>
  </si>
  <si>
    <t>VN000D2YHF91004</t>
  </si>
  <si>
    <t>BLACK MONO</t>
  </si>
  <si>
    <t>V00D2YHF9M  055</t>
  </si>
  <si>
    <t>VN000D2YHF91004 - SK8-Mid Reissue CLTU BLACK, 5.5, Medium</t>
  </si>
  <si>
    <t>197642050057</t>
  </si>
  <si>
    <t>VN0A2Z3IAMQ1014</t>
  </si>
  <si>
    <t>VA2Z3IAMQM  060</t>
  </si>
  <si>
    <t>VN0A2Z3IAMQ1014 - Rowan 2 true blue/white, 6, Medium</t>
  </si>
  <si>
    <t>197063722861</t>
  </si>
  <si>
    <t>VN000BCEFS81018</t>
  </si>
  <si>
    <t>V00BCEFS8M  060</t>
  </si>
  <si>
    <t>VN000BCEFS81018 - MTE UltraRange Neo VR3 GRFE W, 6, Medium</t>
  </si>
  <si>
    <t>196573433731</t>
  </si>
  <si>
    <t>VN000HHU7YO1</t>
  </si>
  <si>
    <t>VN000HHU7YO1007</t>
  </si>
  <si>
    <t>Busted Type Crew Crop II</t>
  </si>
  <si>
    <t>V00HHU7YO.  L</t>
  </si>
  <si>
    <t>VN000HHU7YO1007 - Busted Type Crew Crop I BITTER CH, Large</t>
  </si>
  <si>
    <t>197065456108</t>
  </si>
  <si>
    <t>VN0009QMBRO1013</t>
  </si>
  <si>
    <t>V009QMBROM  095</t>
  </si>
  <si>
    <t>VN0009QMBRO1013 - SK8-Hi DR MTE-2 Brown, 9.5, Medium</t>
  </si>
  <si>
    <t>196573352308</t>
  </si>
  <si>
    <t>VN000CSKDRD1</t>
  </si>
  <si>
    <t>VN000CSKDRD1012</t>
  </si>
  <si>
    <t>Atmosphere/White</t>
  </si>
  <si>
    <t>V00CSKDRDM  090</t>
  </si>
  <si>
    <t>VN000CSKDRD1012 - Ward SUCV ATMOS, 9, Medium</t>
  </si>
  <si>
    <t>197065642372</t>
  </si>
  <si>
    <t>VN000CVTBLK1</t>
  </si>
  <si>
    <t>VN000CVTBLK1035</t>
  </si>
  <si>
    <t>V00CVTBLKM  050</t>
  </si>
  <si>
    <t>VN000CVTBLK1035 - MTE Sk8-Hi Waterproof Black, 5, Medium</t>
  </si>
  <si>
    <t>197065715649</t>
  </si>
  <si>
    <t>VN0A5KROB9P1</t>
  </si>
  <si>
    <t>VN0A5KROB9P1009</t>
  </si>
  <si>
    <t>UY SK8-Mid Reissue V MTE-1</t>
  </si>
  <si>
    <t>VA5KROB9PM  025</t>
  </si>
  <si>
    <t>VN0A5KROB9P1009 - UY SK8-Mid Reissue V MTE- P, 2.5, Medium</t>
  </si>
  <si>
    <t>196573471566</t>
  </si>
  <si>
    <t>VN000GFFD451007</t>
  </si>
  <si>
    <t>V00GFFD45.  L</t>
  </si>
  <si>
    <t>VN000GFFD451007 - Flying V Crew Crop II Lavender Mi, Large</t>
  </si>
  <si>
    <t>197065810573</t>
  </si>
  <si>
    <t>VN000GF4BLK1001</t>
  </si>
  <si>
    <t>V00GF4BLK.  L</t>
  </si>
  <si>
    <t>VN000GF4BLK1001 - PIZZA SKULL SS Black, Large</t>
  </si>
  <si>
    <t>197063405733</t>
  </si>
  <si>
    <t>VN0006DUGRX1001</t>
  </si>
  <si>
    <t>V006DUGRX.  L</t>
  </si>
  <si>
    <t>VN0006DUGRX1001 - MAMI WATA SS WOVEN MAMI LGREY, Large</t>
  </si>
  <si>
    <t>196571453434</t>
  </si>
  <si>
    <t>VN000G8SCIB1</t>
  </si>
  <si>
    <t>VN000G8SCIB1003</t>
  </si>
  <si>
    <t>V00G8SCIB.  XS</t>
  </si>
  <si>
    <t>VN000G8SCIB1003 - Raynes Crop Trucker Jac PESTO, X Small</t>
  </si>
  <si>
    <t>197065709167</t>
  </si>
  <si>
    <t>VN0009QMJM91006</t>
  </si>
  <si>
    <t>V009QMJM9M  060</t>
  </si>
  <si>
    <t>VN0009QMJM91006 - SK8-Hi DR MTE-2 POLA TAN, 6, Medium</t>
  </si>
  <si>
    <t>196573351615</t>
  </si>
  <si>
    <t>VN000F8YDJR1001</t>
  </si>
  <si>
    <t>V00F8YDJR.  XXS</t>
  </si>
  <si>
    <t>VN000F8YDJR1001 - HIGH ROAD REVERSIBLE MT turtle, XX Small</t>
  </si>
  <si>
    <t>196574912655</t>
  </si>
  <si>
    <t>VN000628CB51</t>
  </si>
  <si>
    <t>VN000628CB51001</t>
  </si>
  <si>
    <t>NEW SKOOL BACKPACK</t>
  </si>
  <si>
    <t>WHITE/CYBER YELLOW</t>
  </si>
  <si>
    <t>V00628CB5.  OS</t>
  </si>
  <si>
    <t>VN000628CB51001 - NEW SKOOL BACKPACK SSME WHITE, One Size</t>
  </si>
  <si>
    <t>196573524972</t>
  </si>
  <si>
    <t>VN0A34FM60Q1</t>
  </si>
  <si>
    <t>VN0A34FM60Q1003</t>
  </si>
  <si>
    <t>VA34FM60Q.  XS</t>
  </si>
  <si>
    <t>VN0A34FM60Q1003 - WM MERCY REVERSIBLE CAFS DTSY D, X Small</t>
  </si>
  <si>
    <t>196245668645</t>
  </si>
  <si>
    <t>VN000XG560Q1</t>
  </si>
  <si>
    <t>VN000XG560Q1010</t>
  </si>
  <si>
    <t>V00XG560QM  065</t>
  </si>
  <si>
    <t>VN000XG560Q1010 - TD SK8-Hi Zip MYTH DBUTL, 6.5, Medium</t>
  </si>
  <si>
    <t>196244684745</t>
  </si>
  <si>
    <t>VN0A4BX7AN21</t>
  </si>
  <si>
    <t>VN0A4BX7AN21017</t>
  </si>
  <si>
    <t>MUSTARD GOLD/MARSHMALLOW</t>
  </si>
  <si>
    <t>VA4BX7AN2M  115</t>
  </si>
  <si>
    <t>VN0A4BX7AN21017 - UA SK8-Hi 138 Decon VR3 S, 11.5, Medium</t>
  </si>
  <si>
    <t>196573449848</t>
  </si>
  <si>
    <t>VN0A4TQBBKA1</t>
  </si>
  <si>
    <t>VN0A4TQBBKA1001</t>
  </si>
  <si>
    <t>VA4TQBBKA.  SM</t>
  </si>
  <si>
    <t>VN0A4TQBBKA1001 - Mn Undertone II Buck Black, Small/Medium</t>
  </si>
  <si>
    <t>197065954611</t>
  </si>
  <si>
    <t>VN000D2TRDB1</t>
  </si>
  <si>
    <t>VN000D2TRDB1001</t>
  </si>
  <si>
    <t>Red/Blue</t>
  </si>
  <si>
    <t>V00D2TRDBM  065</t>
  </si>
  <si>
    <t>VN000D2TRDB1001 - Knu Skool MCCH DRDBU, 6.5, Medium</t>
  </si>
  <si>
    <t>197641107097</t>
  </si>
  <si>
    <t>VN000HG17YO1</t>
  </si>
  <si>
    <t>VN000HG17YO1003</t>
  </si>
  <si>
    <t>Extra Strength SS</t>
  </si>
  <si>
    <t>V00HG17YO.  S</t>
  </si>
  <si>
    <t>VN000HG17YO1003 - Extra Strength SS BITTER CHOCOLAT, Small</t>
  </si>
  <si>
    <t>197065485108</t>
  </si>
  <si>
    <t>VN0A5FC87AB1</t>
  </si>
  <si>
    <t>VN0A5FC87AB1006</t>
  </si>
  <si>
    <t>Acid Black</t>
  </si>
  <si>
    <t>VA5FC87ABM  100</t>
  </si>
  <si>
    <t>VN0A5FC87AB1006 - Skate Authentic Y2K BLACK, 10, Medium</t>
  </si>
  <si>
    <t>197063314189</t>
  </si>
  <si>
    <t>VN0A2Z42VVL1</t>
  </si>
  <si>
    <t>VN0A2Z42VVL1017</t>
  </si>
  <si>
    <t>VA2Z42VVLM  035</t>
  </si>
  <si>
    <t>VN0A2Z42VVL1017 - Old Skool PSDE BORNG, 3.5, Medium</t>
  </si>
  <si>
    <t>197065701192</t>
  </si>
  <si>
    <t>VN0A5DXDBOU1</t>
  </si>
  <si>
    <t>VN0A5DXDBOU1005</t>
  </si>
  <si>
    <t>VA5DXDBOUM  080</t>
  </si>
  <si>
    <t>VN0A5DXDBOU1005 - TD SK8-Mid Reissue V MIDN BKM, 8, Medium</t>
  </si>
  <si>
    <t>196575267921</t>
  </si>
  <si>
    <t>VN0A5KR3NKE1</t>
  </si>
  <si>
    <t>VN0A5KR3NKE1011</t>
  </si>
  <si>
    <t>UA Sentry Old Skool WC</t>
  </si>
  <si>
    <t>GRAY RIDGE</t>
  </si>
  <si>
    <t>VA5KR3NKEM  075</t>
  </si>
  <si>
    <t>VN0A5KR3NKE1011 - UA Sentry Old Skool WC DKBL, 7.5, Medium</t>
  </si>
  <si>
    <t>196571310577</t>
  </si>
  <si>
    <t>VN0A4BVSDOL1</t>
  </si>
  <si>
    <t>VN0A4BVSDOL1002</t>
  </si>
  <si>
    <t>VA4BVSDOLM  085</t>
  </si>
  <si>
    <t>VN0A4BVSDOL1002 - UA UltraRange EXO Hi MTE2 D, 8.5, Medium</t>
  </si>
  <si>
    <t>196573444928</t>
  </si>
  <si>
    <t>VN0A38G127K1</t>
  </si>
  <si>
    <t>VN0A38G127K1004</t>
  </si>
  <si>
    <t>(Checkerboard)wht/blk</t>
  </si>
  <si>
    <t>VA38G127K.  050</t>
  </si>
  <si>
    <t>VN0A38G127K1004 - UA Old Skool CHBD CHBD WHTBL, 5, Medium</t>
  </si>
  <si>
    <t>191475761814</t>
  </si>
  <si>
    <t>VN000GWKWHT1002</t>
  </si>
  <si>
    <t>V00GWKWHT.  XS</t>
  </si>
  <si>
    <t>VN000GWKWHT1002 - Skate AVE LS TEE WHITE, X Small</t>
  </si>
  <si>
    <t>197063408369</t>
  </si>
  <si>
    <t>VN0A5HZZJ5K1011</t>
  </si>
  <si>
    <t>VA5HZZJ5KM  075</t>
  </si>
  <si>
    <t>VN0A5HZZJ5K1011 - UA SK8-Hi MTE-2 UTIL WHITE, 7.5, Medium</t>
  </si>
  <si>
    <t>196244796721</t>
  </si>
  <si>
    <t>VN0A5JICJVY1003</t>
  </si>
  <si>
    <t>VA5JICJVYM  075</t>
  </si>
  <si>
    <t>VN0A5JICJVY1003 - Skate Rowan BLANC DE BLANC, 7.5, Medium</t>
  </si>
  <si>
    <t>197063317586</t>
  </si>
  <si>
    <t>VN0A5KS5KAQ1002</t>
  </si>
  <si>
    <t>VA5KS5KAQM  040</t>
  </si>
  <si>
    <t>VN0A5KS5KAQ1002 - UA UltraRange EXO Hi MTE1 DRI, 4, Medium</t>
  </si>
  <si>
    <t>196573474642</t>
  </si>
  <si>
    <t>VN0A4U15VLV1014</t>
  </si>
  <si>
    <t>VA4U15VLVM  070</t>
  </si>
  <si>
    <t>VN0A4U15VLV1014 - UA Old Skool Stacked (CHECKER, 7, Medium</t>
  </si>
  <si>
    <t>194116285472</t>
  </si>
  <si>
    <t>VN000D13BIY1012</t>
  </si>
  <si>
    <t>V00D13BIYM  090</t>
  </si>
  <si>
    <t>VN000D13BIY1012 - MTE Slip-On Hi Terrain V PINK, 9, Medium</t>
  </si>
  <si>
    <t>197065605728</t>
  </si>
  <si>
    <t>VN0A38J9JBW1</t>
  </si>
  <si>
    <t>VN0A38J9JBW1008</t>
  </si>
  <si>
    <t>VA38J9JBWM  070</t>
  </si>
  <si>
    <t>VN0A38J9JBW1008 - YT Ward CAMO WHITE, 7, Medium</t>
  </si>
  <si>
    <t>196571178696</t>
  </si>
  <si>
    <t>VN0A5KQU1KP1014</t>
  </si>
  <si>
    <t>VA5KQU1KPM  100</t>
  </si>
  <si>
    <t>VN0A5KQU1KP1014 - UA Destruct Mid MTE-1 Black/, 10, Medium</t>
  </si>
  <si>
    <t>196573469365</t>
  </si>
  <si>
    <t>VN000CS0CJL1</t>
  </si>
  <si>
    <t>VN000CS0CJL1016</t>
  </si>
  <si>
    <t>V00CS0CJLM  050</t>
  </si>
  <si>
    <t>VN000CS0CJL1016 - Knu Skool ICEBERG GREEN, 5, Medium</t>
  </si>
  <si>
    <t>197064724581</t>
  </si>
  <si>
    <t>VN0A7Q5FBGK1010</t>
  </si>
  <si>
    <t>VA7Q5FBGKM  020</t>
  </si>
  <si>
    <t>VN0A7Q5FBGK1010 - UY Old Skool FMCM MULTI, 2, Medium</t>
  </si>
  <si>
    <t>196573484115</t>
  </si>
  <si>
    <t>VN000K6HTS01003</t>
  </si>
  <si>
    <t>V00K6HTS0.  S</t>
  </si>
  <si>
    <t>VN000K6HTS01003 - VANS CLASSIC LS VANS TREKKING G, Small</t>
  </si>
  <si>
    <t>193391223193</t>
  </si>
  <si>
    <t>VN0A36IUF3X1</t>
  </si>
  <si>
    <t>VN0A36IUF3X1001</t>
  </si>
  <si>
    <t>MN VANS CURVED BILL JOCKEY</t>
  </si>
  <si>
    <t>Golden Yellow</t>
  </si>
  <si>
    <t>VA36IUF3X.  OS</t>
  </si>
  <si>
    <t>VN0A36IUF3X1001 - MN VANS CURVED BILL MYELW, One Size</t>
  </si>
  <si>
    <t>196244869623</t>
  </si>
  <si>
    <t>VN0A5HZ5KOU1005</t>
  </si>
  <si>
    <t>VA5HZ5KOUM  115</t>
  </si>
  <si>
    <t>VN0A5HZ5KOU1005 - UY SK8-Hi MTE-1 BLACK/ASPH, 11.5, Medium</t>
  </si>
  <si>
    <t>196244865366</t>
  </si>
  <si>
    <t>VN0007NKUP21012</t>
  </si>
  <si>
    <t>V007NKUP2M  040</t>
  </si>
  <si>
    <t>VN0007NKUP21012 - UA SK8-Hi MTE-2 VIOLET ICE/MA, 4, Medium</t>
  </si>
  <si>
    <t>196574875882</t>
  </si>
  <si>
    <t>VN0A4U1K1N61019</t>
  </si>
  <si>
    <t>VA4U1K1N6M  050</t>
  </si>
  <si>
    <t>VN0A4U1K1N61019 - MTE UltraRange EXO Pewter/Whi, 5, Medium</t>
  </si>
  <si>
    <t>196244778697</t>
  </si>
  <si>
    <t>VN0A5KS5BMV1</t>
  </si>
  <si>
    <t>VN0A5KS5BMV1010</t>
  </si>
  <si>
    <t>VA5KS5BMVM  080</t>
  </si>
  <si>
    <t>VN0A5KS5BMV1010 - UA UltraRange EXO Hi MTE1 BLA, 8, Medium</t>
  </si>
  <si>
    <t>196573475014</t>
  </si>
  <si>
    <t>VN0A3WF17VJ1002</t>
  </si>
  <si>
    <t>VA3WF17VJ.  XL</t>
  </si>
  <si>
    <t>VN0A3WF17VJ1002 - MN DRILL CHORE COAT NATURAL, X Large</t>
  </si>
  <si>
    <t>196014058974</t>
  </si>
  <si>
    <t>VN0A5JMIBA21</t>
  </si>
  <si>
    <t>VN0A5JMIBA21007</t>
  </si>
  <si>
    <t>VA5JMIBA2M  095</t>
  </si>
  <si>
    <t>VN0A5JMIBA21007 - UA Old Skool GWFM BLKWH, 9.5, Medium</t>
  </si>
  <si>
    <t>196244806581</t>
  </si>
  <si>
    <t>VN0A4BTORV21017</t>
  </si>
  <si>
    <t>VA4BTORV2M  045</t>
  </si>
  <si>
    <t>VN0A4BTORV21017 - UA Era Stacked CNVS BLACK, 4.5, Medium</t>
  </si>
  <si>
    <t>196244765116</t>
  </si>
  <si>
    <t>VN000D1JCX31</t>
  </si>
  <si>
    <t>VN000D1JCX31014</t>
  </si>
  <si>
    <t>Hylane</t>
  </si>
  <si>
    <t>V00D1JCX3M  060</t>
  </si>
  <si>
    <t>VN000D1JCX31014 - Hylane GREEN, 6, Medium</t>
  </si>
  <si>
    <t>197642046869</t>
  </si>
  <si>
    <t>VN000GK0CR51</t>
  </si>
  <si>
    <t>VN000GK0CR51007</t>
  </si>
  <si>
    <t>SKATE CLASSICS RELAX CROP</t>
  </si>
  <si>
    <t>V00GK0CR5.  XL</t>
  </si>
  <si>
    <t>VN000GK0CR51007 - Skate SKATE CLASSICS RE COPPE, X Large</t>
  </si>
  <si>
    <t>197063408147</t>
  </si>
  <si>
    <t>VN000XG8ARV1018</t>
  </si>
  <si>
    <t>V00XG8ARVM  045</t>
  </si>
  <si>
    <t>VN000XG8ARV1018 - UA Classic Slip-On (CHECKER, 4.5, Medium</t>
  </si>
  <si>
    <t>196013231095</t>
  </si>
  <si>
    <t>VN000F8SFS81001</t>
  </si>
  <si>
    <t>V00F8SFS8.  L</t>
  </si>
  <si>
    <t>VN000F8SFS81001 - MILLIE JACKET MTE marshmallow, Large</t>
  </si>
  <si>
    <t>196574911986</t>
  </si>
  <si>
    <t>VN000CTDBIS1010</t>
  </si>
  <si>
    <t>V00CTDBISM  080</t>
  </si>
  <si>
    <t>VN000CTDBIS1010 - Sport Low GMPP OLRED, 8, Medium</t>
  </si>
  <si>
    <t>197065649340</t>
  </si>
  <si>
    <t>VN000JUP2LN1002</t>
  </si>
  <si>
    <t>V00JUP2LN.  S</t>
  </si>
  <si>
    <t>VN000JUP2LN1002 - BY Riley II Coach Jacke green gab, Small</t>
  </si>
  <si>
    <t>197065504823</t>
  </si>
  <si>
    <t>VN000GNMCHN1</t>
  </si>
  <si>
    <t>VN000GNMCHN1001</t>
  </si>
  <si>
    <t>UNDER THE SUN BUCKET</t>
  </si>
  <si>
    <t>V00GNMCHN.  OS</t>
  </si>
  <si>
    <t>KIDS BUCKET HATS</t>
  </si>
  <si>
    <t>VN000GNMCHN1001 - UNDER THE SUN BUCKET CHINTZ RO, One Size</t>
  </si>
  <si>
    <t>197063478591</t>
  </si>
  <si>
    <t>VN0A5KS5A2D1</t>
  </si>
  <si>
    <t>VN0A5KS5A2D1007</t>
  </si>
  <si>
    <t>POMEGRANATE/PORT</t>
  </si>
  <si>
    <t>VA5KS5A2DM  040</t>
  </si>
  <si>
    <t>VN0A5KS5A2D1007 - UA UltraRange EXO Hi MTE1 POM, 4, Medium</t>
  </si>
  <si>
    <t>195440333273</t>
  </si>
  <si>
    <t>VN000D2TBMW1007</t>
  </si>
  <si>
    <t>V00D2TBMWM  065</t>
  </si>
  <si>
    <t>VN000D2TBMW1007 - Knu Skool MCCH BLKWH, 6.5, Medium</t>
  </si>
  <si>
    <t>197641107172</t>
  </si>
  <si>
    <t>VN000GFRYJ21</t>
  </si>
  <si>
    <t>VN000GFRYJ21007</t>
  </si>
  <si>
    <t>SCORP TRIP BFF</t>
  </si>
  <si>
    <t>V00GFRYJ2.  XXS</t>
  </si>
  <si>
    <t>VN000GFRYJ21007 - SCORP TRIP BFF OTTER, XX Small</t>
  </si>
  <si>
    <t>197063478171</t>
  </si>
  <si>
    <t>VN0005F94QU1</t>
  </si>
  <si>
    <t>VN0005F94QU1002</t>
  </si>
  <si>
    <t>V005F94QU.  S</t>
  </si>
  <si>
    <t>VN0005F94QU1002 - OTW BOARD PO-B Port Royale, Small</t>
  </si>
  <si>
    <t>196573016699</t>
  </si>
  <si>
    <t>VN0A54QUBLK1003</t>
  </si>
  <si>
    <t>VA54QUBLK.  L</t>
  </si>
  <si>
    <t>VN0A54QUBLK1003 - WM FLYING V CROP CRE FLYV BLACK, Large</t>
  </si>
  <si>
    <t>192363815220</t>
  </si>
  <si>
    <t>VN0A3WF17VJ1004</t>
  </si>
  <si>
    <t>VA3WF17VJ.  M</t>
  </si>
  <si>
    <t>VN0A3WF17VJ1004 - MN DRILL CHORE COAT NATURAL, Medium</t>
  </si>
  <si>
    <t>196014058363</t>
  </si>
  <si>
    <t>VN000G6X1O71011</t>
  </si>
  <si>
    <t>V00G6X1O7REG26</t>
  </si>
  <si>
    <t>VN000G6X1O71011 - DRILL CHORE LOOSE CARPE Asp, 26, Regular</t>
  </si>
  <si>
    <t>197063453642</t>
  </si>
  <si>
    <t>VN0A5HFABIQ1002</t>
  </si>
  <si>
    <t>VA5HFABIQM  080</t>
  </si>
  <si>
    <t>VN0A5HFABIQ1002 - UA Colfax Boot OLIVE/BLACK, 8, Medium</t>
  </si>
  <si>
    <t>196573459595</t>
  </si>
  <si>
    <t>VN0A53PLBD21</t>
  </si>
  <si>
    <t>VN0A53PLBD21001</t>
  </si>
  <si>
    <t>VA53PLBD2.  L</t>
  </si>
  <si>
    <t>VN0A53PLBD21001 - MTE GR Foundry Puffer G ASHLEY BL, Large</t>
  </si>
  <si>
    <t>196244946546</t>
  </si>
  <si>
    <t>VN0A36ORHGB1</t>
  </si>
  <si>
    <t>VN0A36ORHGB1001</t>
  </si>
  <si>
    <t>Heather Grey/Black</t>
  </si>
  <si>
    <t>VA36ORHGB.  OS</t>
  </si>
  <si>
    <t>VN0A36ORHGB1001 - Drop V II Snapback Heather Gre, One Size</t>
  </si>
  <si>
    <t>191163036392</t>
  </si>
  <si>
    <t>VN0005UAKAQ1</t>
  </si>
  <si>
    <t>VN0005UAKAQ1018</t>
  </si>
  <si>
    <t>V005UAKAQM  040</t>
  </si>
  <si>
    <t>VN0005UAKAQ1018 - UA Old Skool COZY LGREY, 4, Medium</t>
  </si>
  <si>
    <t>196570593605</t>
  </si>
  <si>
    <t>VN000HDVM8I1003</t>
  </si>
  <si>
    <t>V00HDVM8I.  L</t>
  </si>
  <si>
    <t>VN000HDVM8I1003 - Almondwood Sweater Vest GRAY MIST, Large</t>
  </si>
  <si>
    <t>197065482039</t>
  </si>
  <si>
    <t>VN000HNE2LN1004</t>
  </si>
  <si>
    <t>V00HNE2LN.  XL</t>
  </si>
  <si>
    <t>VN000HNE2LN1004 - Clifton Down Bomber green gable, X Large</t>
  </si>
  <si>
    <t>197065460112</t>
  </si>
  <si>
    <t>VN000EUGWHT1</t>
  </si>
  <si>
    <t>VN000EUGWHT1001</t>
  </si>
  <si>
    <t>UP IN FLAMES SS</t>
  </si>
  <si>
    <t>V00EUGWHT.  7</t>
  </si>
  <si>
    <t>VN000EUGWHT1001 - UP IN FLAMES SS White, 7</t>
  </si>
  <si>
    <t>196574942409</t>
  </si>
  <si>
    <t>VN000F97BLK1</t>
  </si>
  <si>
    <t>VN000F97BLK1003</t>
  </si>
  <si>
    <t>HERE KITTY LS SHORTY</t>
  </si>
  <si>
    <t>V00F97BLK.  S</t>
  </si>
  <si>
    <t>VN000F97BLK1003 - HERE KITTY LS SHORTY Black, Small</t>
  </si>
  <si>
    <t>196574912778</t>
  </si>
  <si>
    <t>VN0A4BXBH7I1</t>
  </si>
  <si>
    <t>VN0A4BXBH7I1013</t>
  </si>
  <si>
    <t>BLACK/PIRATE BLACK</t>
  </si>
  <si>
    <t>VA4BXBH7IM  065</t>
  </si>
  <si>
    <t>VN0A4BXBH7I1013 - MTE UltraRange VR3 BLACK/PI, 6.5, Medium</t>
  </si>
  <si>
    <t>196244776341</t>
  </si>
  <si>
    <t>VN0007NKBKA1014</t>
  </si>
  <si>
    <t>V007NKBKAM  075</t>
  </si>
  <si>
    <t>VN0007NKBKA1014 - UA SK8-Hi MTE-2 BLACK, 7.5, Medium</t>
  </si>
  <si>
    <t>196570222406</t>
  </si>
  <si>
    <t>VN0A5HZYY491008</t>
  </si>
  <si>
    <t>VA5HZYY49M  090</t>
  </si>
  <si>
    <t>VN0A5HZYY491008 - UA SK8-Hi MTE-1 PLAD MBWBL, 9, Medium</t>
  </si>
  <si>
    <t>196244795366</t>
  </si>
  <si>
    <t>VN0A3AV81AW1</t>
  </si>
  <si>
    <t>VN0A3AV81AW1014</t>
  </si>
  <si>
    <t>UA Authentic Platform 2.0</t>
  </si>
  <si>
    <t>(WOVEN CHECK)MLTBLNCDBLNC</t>
  </si>
  <si>
    <t>VA3AV81AWM  060</t>
  </si>
  <si>
    <t>VN0A3AV81AW1014 - UA Authentic Platfor (WOVEN C, 6, Medium</t>
  </si>
  <si>
    <t>192824790813</t>
  </si>
  <si>
    <t>VN0A5KRFAVN1015</t>
  </si>
  <si>
    <t>VA5KRFAVNM  055</t>
  </si>
  <si>
    <t>VN0A5KRFAVN1015 - UA Old Skool CTHR MDPNK, 5.5, Medium</t>
  </si>
  <si>
    <t>196012240197</t>
  </si>
  <si>
    <t>VN000BCEFS81007</t>
  </si>
  <si>
    <t>V00BCEFS8M  100</t>
  </si>
  <si>
    <t>VN000BCEFS81007 - MTE UltraRange Neo VR3 GRFE, 10, Medium</t>
  </si>
  <si>
    <t>196573434738</t>
  </si>
  <si>
    <t>VN000BW5OLV1008</t>
  </si>
  <si>
    <t>V00BW5OLVM  115</t>
  </si>
  <si>
    <t>VN000BW5OLV1008 - Authentic PRIM OLIVE, 11.5, Medium</t>
  </si>
  <si>
    <t>197063272519</t>
  </si>
  <si>
    <t>VN000J7VBLK1</t>
  </si>
  <si>
    <t>VN000J7VBLK1002</t>
  </si>
  <si>
    <t>Bloom Head BFF</t>
  </si>
  <si>
    <t>V00J7VBLK.  S</t>
  </si>
  <si>
    <t>VN000J7VBLK1002 - Bloom Head BFF Black, Small</t>
  </si>
  <si>
    <t>197641036120</t>
  </si>
  <si>
    <t>VN000CS0BO51</t>
  </si>
  <si>
    <t>VN000CS0BO51012</t>
  </si>
  <si>
    <t>MULTI/MARSHMALLOW</t>
  </si>
  <si>
    <t>V00CS0BO5M  035</t>
  </si>
  <si>
    <t>VN000CS0BO51012 - Knu Skool MULTI/MARSHMALL, 3.5, Medium</t>
  </si>
  <si>
    <t>197065180348</t>
  </si>
  <si>
    <t>VN00061YCBK1</t>
  </si>
  <si>
    <t>VN00061YCBK1001</t>
  </si>
  <si>
    <t>FLAMING VANS BEANIE</t>
  </si>
  <si>
    <t>V0061YCBK.  OS</t>
  </si>
  <si>
    <t>VN00061YCBK1001 - FLAMING VANS BEANIE BLACK/LIME, One Size</t>
  </si>
  <si>
    <t>196573524989</t>
  </si>
  <si>
    <t>VN0A38GEQ9X1004</t>
  </si>
  <si>
    <t>VA38GEQ9X.  050</t>
  </si>
  <si>
    <t>VN0A38GEQ9X1004 - UA SK8-Hi FRAPPE/TRUE WHI, 5, Medium</t>
  </si>
  <si>
    <t>191475779727</t>
  </si>
  <si>
    <t>VN0008C7BLK1</t>
  </si>
  <si>
    <t>VN0008C7BLK1003</t>
  </si>
  <si>
    <t>STYLE 76 PO</t>
  </si>
  <si>
    <t>V008C7BLK.  M</t>
  </si>
  <si>
    <t>VN0008C7BLK1003 - STYLE 76 PO Black, Medium</t>
  </si>
  <si>
    <t>196573900127</t>
  </si>
  <si>
    <t>VN000GGYCR21</t>
  </si>
  <si>
    <t>VN000GGYCR21005</t>
  </si>
  <si>
    <t>FLOWER FRIENDS BFF</t>
  </si>
  <si>
    <t>V00GGYCR2.  S</t>
  </si>
  <si>
    <t>VN000GGYCR21005 - FLOWER FRIENDS BFF COSMIC SKY, Small</t>
  </si>
  <si>
    <t>197063520061</t>
  </si>
  <si>
    <t>VN000BCEBIG1</t>
  </si>
  <si>
    <t>VN000BCEBIG1011</t>
  </si>
  <si>
    <t>LIGHT YELLOW/MULTI</t>
  </si>
  <si>
    <t>V00BCEBIGM  075</t>
  </si>
  <si>
    <t>VN000BCEBIG1011 - MTE UltraRange Neo VR3 LIGH, 7.5, Medium</t>
  </si>
  <si>
    <t>197063418948</t>
  </si>
  <si>
    <t>VN0A4U211871001</t>
  </si>
  <si>
    <t>VA4U21187M  065</t>
  </si>
  <si>
    <t>VN0A4U211871001 - WM Doheny Platform (CANVAS), Medium, 6.5</t>
  </si>
  <si>
    <t>772204477277</t>
  </si>
  <si>
    <t>VN0007NKUP21010</t>
  </si>
  <si>
    <t>V007NKUP2M  060</t>
  </si>
  <si>
    <t>VN0007NKUP21010 - UA SK8-Hi MTE-2 VIOLET ICE/MA, 6, Medium</t>
  </si>
  <si>
    <t>196574876711</t>
  </si>
  <si>
    <t>VN000GDTWHT1</t>
  </si>
  <si>
    <t>VN000GDTWHT1006</t>
  </si>
  <si>
    <t>PROWLER FITTED TANK</t>
  </si>
  <si>
    <t>V00GDTWHT.  S</t>
  </si>
  <si>
    <t>VN000GDTWHT1006 - PROWLER FITTED TANK White, Small</t>
  </si>
  <si>
    <t>197063405450</t>
  </si>
  <si>
    <t>VN0A5HYVKIN1009</t>
  </si>
  <si>
    <t>VA5HYVKINM  105</t>
  </si>
  <si>
    <t>VN0A5HYVKIN1009 - Filmore Hi VansGuard SUNY, 10.5, Medium</t>
  </si>
  <si>
    <t>196575342918</t>
  </si>
  <si>
    <t>VN0009QSW001</t>
  </si>
  <si>
    <t>VN0009QSW001008</t>
  </si>
  <si>
    <t>V009QSW00M  070</t>
  </si>
  <si>
    <t>VN0009QSW001008 - SK8-Low Reconstruct True Whit, 7, Medium</t>
  </si>
  <si>
    <t>196573356788</t>
  </si>
  <si>
    <t>VN0A2Z3O4NF1</t>
  </si>
  <si>
    <t>VN0A2Z3O4NF1013</t>
  </si>
  <si>
    <t>Skate Rowley</t>
  </si>
  <si>
    <t>tan/gum</t>
  </si>
  <si>
    <t>VA2Z3O4NFM  065</t>
  </si>
  <si>
    <t>VN0A2Z3O4NF1013 - Skate Rowley SUED TAN, 6.5, Medium</t>
  </si>
  <si>
    <t>197063764397</t>
  </si>
  <si>
    <t>VN0A3B3U5U71009</t>
  </si>
  <si>
    <t>VA3B3U5U7.  075</t>
  </si>
  <si>
    <t>VN0A3B3U5U71009 - UA Old Skool Platfor PORT R, 7.5, Medium</t>
  </si>
  <si>
    <t>191164545077</t>
  </si>
  <si>
    <t>VN0A4U38WRU1</t>
  </si>
  <si>
    <t>VN0A4U38WRU1010</t>
  </si>
  <si>
    <t>(CHECKERBOARD)BLMIRGTRWHT</t>
  </si>
  <si>
    <t>VA4U38WRUM  070</t>
  </si>
  <si>
    <t>VN0A4U38WRU1010 - UA CLASSIC SLIP-ON (CHECKERBO, 7, Medium</t>
  </si>
  <si>
    <t>194112308427</t>
  </si>
  <si>
    <t>VN000GJYYJ21003</t>
  </si>
  <si>
    <t>V00GJYYJ2.  S</t>
  </si>
  <si>
    <t>VN000GJYYJ21003 - TOTAL MESS FITTED TANK OTTER, Small</t>
  </si>
  <si>
    <t>197063407812</t>
  </si>
  <si>
    <t>VN000EZ1J5F1</t>
  </si>
  <si>
    <t>VN000EZ1J5F1001</t>
  </si>
  <si>
    <t>VERDANT GREEN</t>
  </si>
  <si>
    <t>V00EZ1J5F.  101</t>
  </si>
  <si>
    <t>VN000EZ1J5F1001 - CLASSIC VANS CREW SOCK VERDANT, 10-13.5</t>
  </si>
  <si>
    <t>197065837563</t>
  </si>
  <si>
    <t>VN0A5JHX77J1</t>
  </si>
  <si>
    <t>VN0A5JHX77J1011</t>
  </si>
  <si>
    <t>walnut/gum</t>
  </si>
  <si>
    <t>VA5JHX77JM  075</t>
  </si>
  <si>
    <t>VN0A5JHX77J1011 - UA UltraRange EXO Hi Gore M, 7.5, Medium</t>
  </si>
  <si>
    <t>196244799876</t>
  </si>
  <si>
    <t>VN0A5HNMQID1</t>
  </si>
  <si>
    <t>VN0A5HNMQID1004</t>
  </si>
  <si>
    <t>VA5HNMQID.  M</t>
  </si>
  <si>
    <t>VN0A5HNMQID1004 - Drop V SS Crew-B FADED ROSE, Medium</t>
  </si>
  <si>
    <t>197064884131</t>
  </si>
  <si>
    <t>VN000CQ9CHA1</t>
  </si>
  <si>
    <t>VN000CQ9CHA1001</t>
  </si>
  <si>
    <t>Knu Mid</t>
  </si>
  <si>
    <t>V00CQ9CHAM  130</t>
  </si>
  <si>
    <t>VN000CQ9CHA1001 - Knu Mid UTIL HALOG, 13, Medium</t>
  </si>
  <si>
    <t>197063290285</t>
  </si>
  <si>
    <t>VN0A5JM21M71</t>
  </si>
  <si>
    <t>VN0A5JM21M71014</t>
  </si>
  <si>
    <t>MN Caldrone</t>
  </si>
  <si>
    <t>VA5JM21M7M  140</t>
  </si>
  <si>
    <t>140</t>
  </si>
  <si>
    <t>VN0A5JM21M71014 - MN Caldrone SUME MBRWN, 14, Medium</t>
  </si>
  <si>
    <t>196573405417</t>
  </si>
  <si>
    <t>VN0A54G1LV91005</t>
  </si>
  <si>
    <t>VA54G1LV9M  105</t>
  </si>
  <si>
    <t>VN0A54G1LV91005 - MN Aura Pro TOBACCO/GUM, 10.5, Medium</t>
  </si>
  <si>
    <t>196573286566</t>
  </si>
  <si>
    <t>VN0007NKYJ71004</t>
  </si>
  <si>
    <t>V007NKYJ7M  050</t>
  </si>
  <si>
    <t>VN0007NKYJ71004 - UA SK8-Hi MTE-2 2TON BLKGR, 5, Medium</t>
  </si>
  <si>
    <t>196573421998</t>
  </si>
  <si>
    <t>VN00065BBR41</t>
  </si>
  <si>
    <t>VN00065BBR41003</t>
  </si>
  <si>
    <t>VIEWSIDE WOVEN SS</t>
  </si>
  <si>
    <t>V0065BBR4.  M</t>
  </si>
  <si>
    <t>VN00065BBR41003 - VIEWSIDE WOVEN SS VANS TEAL, Medium</t>
  </si>
  <si>
    <t>196571453212</t>
  </si>
  <si>
    <t>VN0A3HMQBSM1</t>
  </si>
  <si>
    <t>VN0A3HMQBSM1001</t>
  </si>
  <si>
    <t>MOJAVE DESERT</t>
  </si>
  <si>
    <t>VA3HMQBSM.  OS</t>
  </si>
  <si>
    <t>VN0A3HMQBSM1001 - BY PENCIL POUCH BOYS MOJAVE DE, One Size</t>
  </si>
  <si>
    <t>196574921190</t>
  </si>
  <si>
    <t>VN0009Q7BUG1009</t>
  </si>
  <si>
    <t>V009Q7BUGM  085</t>
  </si>
  <si>
    <t>VN0009Q7BUG1009 - Classic Slip-On CTHR CHBD L, 8.5, Medium</t>
  </si>
  <si>
    <t>196573342873</t>
  </si>
  <si>
    <t>VN0A7Y5BZBF1</t>
  </si>
  <si>
    <t>VN0A7Y5BZBF1001</t>
  </si>
  <si>
    <t>PNP Half Crew</t>
  </si>
  <si>
    <t>VA7Y5BZBF.  651</t>
  </si>
  <si>
    <t>VN0A7Y5BZBF1001 - PNP Half Crew LODEN GREEN, 6.5-10</t>
  </si>
  <si>
    <t>196573562714</t>
  </si>
  <si>
    <t>VN000D0MBIY1007</t>
  </si>
  <si>
    <t>V00D0MBIYM  035</t>
  </si>
  <si>
    <t>VN000D0MBIY1007 - MTE SK8-Hi Zip PINK/MULTI, 3.5, Medium</t>
  </si>
  <si>
    <t>197065602444</t>
  </si>
  <si>
    <t>VN0007EZEHC1</t>
  </si>
  <si>
    <t>VN0007EZEHC1005</t>
  </si>
  <si>
    <t>V007EZEHC.  S</t>
  </si>
  <si>
    <t>VN0007EZEHC1005 - MINI MOCK NECK LS PRGM BLACK, Small</t>
  </si>
  <si>
    <t>197063657064</t>
  </si>
  <si>
    <t>VN0009PV9Q61007</t>
  </si>
  <si>
    <t>V009PV9Q6M  055</t>
  </si>
  <si>
    <t>VN0009PV9Q61007 - Authentic FIEL SILVR, 5.5, Medium</t>
  </si>
  <si>
    <t>197063249153</t>
  </si>
  <si>
    <t>VN000GWNBLK1</t>
  </si>
  <si>
    <t>VN000GWNBLK1006</t>
  </si>
  <si>
    <t>V00GWNBLK.  XXL</t>
  </si>
  <si>
    <t>VN000GWNBLK1006 - Sidewalk Pant Black, XX Large</t>
  </si>
  <si>
    <t>196574971553</t>
  </si>
  <si>
    <t>VN0007QQFTB1007</t>
  </si>
  <si>
    <t>V007QQFTBM  065</t>
  </si>
  <si>
    <t>VN0007QQFTB1007 - Zahba Fatigue/Black, 6.5, Medium</t>
  </si>
  <si>
    <t>196573490178</t>
  </si>
  <si>
    <t>VN0A4BV1Y301</t>
  </si>
  <si>
    <t>VN0A4BV1Y301016</t>
  </si>
  <si>
    <t>Black/Grey</t>
  </si>
  <si>
    <t>VA4BV1Y30M  095</t>
  </si>
  <si>
    <t>VN0A4BV1Y301016 - TD SK8-Hi Zip FMCM BLKGY, 9.5, Medium</t>
  </si>
  <si>
    <t>196573386440</t>
  </si>
  <si>
    <t>VN0A4U1KKEK1006</t>
  </si>
  <si>
    <t>VA4U1KKEKM  050</t>
  </si>
  <si>
    <t>VN0A4U1KKEK1006 - MTE UltraRange EXO GRAPE LEAF, 5, Medium</t>
  </si>
  <si>
    <t>196574959568</t>
  </si>
  <si>
    <t>VN000D5FAC41001</t>
  </si>
  <si>
    <t>V00D5FAC4M  015</t>
  </si>
  <si>
    <t>VN000D5FAC41001 - UY SK8-Hi (FLAMELOGOREPT), 1.5, Medium</t>
  </si>
  <si>
    <t>196011236412</t>
  </si>
  <si>
    <t>VN000CWC4481</t>
  </si>
  <si>
    <t>VN000CWC4481030</t>
  </si>
  <si>
    <t>V00CWC448M  050</t>
  </si>
  <si>
    <t>VN000CWC4481030 - MTE UltraRange EXO SPKL WHITE, 5, Medium</t>
  </si>
  <si>
    <t>197065661182</t>
  </si>
  <si>
    <t>VN000EXBBLK1003</t>
  </si>
  <si>
    <t>V00EXBBLK.  S</t>
  </si>
  <si>
    <t>VN000EXBBLK1003 - KNOX MTE-1 JACKET Black, Small</t>
  </si>
  <si>
    <t>196574905930</t>
  </si>
  <si>
    <t>VN000BCE9DK1018</t>
  </si>
  <si>
    <t>V00BCE9DKM  080</t>
  </si>
  <si>
    <t>VN000BCE9DK1018 - MTE UltraRange Neo VR3 GRAY/W, 8, Medium</t>
  </si>
  <si>
    <t>196575228717</t>
  </si>
  <si>
    <t>VN0A49ZBWHT1</t>
  </si>
  <si>
    <t>VN0A49ZBWHT1001</t>
  </si>
  <si>
    <t>WM LOW TIDE SOCK 6.5-10 1PK</t>
  </si>
  <si>
    <t>VA49ZBWHT.  OS</t>
  </si>
  <si>
    <t>VN0A49ZBWHT1001 - WM 6.5-10 1P LOWTIDE White, One Size</t>
  </si>
  <si>
    <t>192828423267</t>
  </si>
  <si>
    <t>VN000JC2BLK1</t>
  </si>
  <si>
    <t>VN000JC2BLK1003</t>
  </si>
  <si>
    <t>Crazy Eddy SS</t>
  </si>
  <si>
    <t>V00JC2BLK.  S</t>
  </si>
  <si>
    <t>VN000JC2BLK1003 - Crazy Eddy SS Black, Small</t>
  </si>
  <si>
    <t>197065465063</t>
  </si>
  <si>
    <t>VN000BCEFS81006</t>
  </si>
  <si>
    <t>V00BCEFS8M  095</t>
  </si>
  <si>
    <t>VN000BCEFS81006 - MTE UltraRange Neo VR3 GRFE, 9.5, Medium</t>
  </si>
  <si>
    <t>196573434530</t>
  </si>
  <si>
    <t>VN00076XBQC1002</t>
  </si>
  <si>
    <t>V0076XBQC.  S</t>
  </si>
  <si>
    <t>VN00076XBQC1002 - GIRLS JESSIE DRESS CLEARLY AQUA, Small</t>
  </si>
  <si>
    <t>196571430473</t>
  </si>
  <si>
    <t>VN0A4BUU3U11002</t>
  </si>
  <si>
    <t>VA4BUU3U1M  015</t>
  </si>
  <si>
    <t>VN0A4BUU3U11002 - UY Old Skool OW MBUWH, 1.5, Medium</t>
  </si>
  <si>
    <t>194903657130</t>
  </si>
  <si>
    <t>VN000CT9BK21009</t>
  </si>
  <si>
    <t>V00CT9BK2M  115</t>
  </si>
  <si>
    <t>VN000CT9BK21009 - MTE Old Skool SLWS MULTI, 11.5, Medium</t>
  </si>
  <si>
    <t>197063310372</t>
  </si>
  <si>
    <t>VN0005V1BMV1009</t>
  </si>
  <si>
    <t>V005V1BMVM  075</t>
  </si>
  <si>
    <t>VN0005V1BMV1009 - BMX Slip-On DEEN BLKML, 7.5, Medium</t>
  </si>
  <si>
    <t>196573329065</t>
  </si>
  <si>
    <t>VN000G6MBDX1</t>
  </si>
  <si>
    <t>VN000G6MBDX1003</t>
  </si>
  <si>
    <t>HAVENWOOD CARDIGAN</t>
  </si>
  <si>
    <t>V00G6MBDX.  XXL</t>
  </si>
  <si>
    <t>VN000G6MBDX1003 - HAVENWOOD CARDIGAN BISTRO GREE, XX Large</t>
  </si>
  <si>
    <t>197063402862</t>
  </si>
  <si>
    <t>VN0A5KY9YJ71009</t>
  </si>
  <si>
    <t>VA5KY9YJ7M  050</t>
  </si>
  <si>
    <t>VN0A5KY9YJ71009 - UA Surf Boot Hi ST 3mm FRMR B, 5, Medium</t>
  </si>
  <si>
    <t>196244834843</t>
  </si>
  <si>
    <t>VN0005Z1BLK1</t>
  </si>
  <si>
    <t>VN0005Z1BLK1005</t>
  </si>
  <si>
    <t>RANGE CARGO BAGGY TAPERED ELASTIC PANT</t>
  </si>
  <si>
    <t>V005Z1BLKREGS</t>
  </si>
  <si>
    <t>VN0005Z1BLK1005 - RANGE CARGO BAGGY TAPER, Small, Regular</t>
  </si>
  <si>
    <t>196570193768</t>
  </si>
  <si>
    <t>VN000CS0BER1019</t>
  </si>
  <si>
    <t>V00CS0BERM  050</t>
  </si>
  <si>
    <t>VN000CS0BER1019 - Knu Skool MESH MULTI, 5, Medium</t>
  </si>
  <si>
    <t>197065545413</t>
  </si>
  <si>
    <t>VN000G8XEHC1</t>
  </si>
  <si>
    <t>VN000G8XEHC1001</t>
  </si>
  <si>
    <t>AMSTONE PULL ON SHORT GR</t>
  </si>
  <si>
    <t>V00G8XEHC.  L</t>
  </si>
  <si>
    <t>VN000G8XEHC1001 - AMSTONE PULL ON SHORT G Autumn Le, Large</t>
  </si>
  <si>
    <t>197063498094</t>
  </si>
  <si>
    <t>VN0A7YK61M71</t>
  </si>
  <si>
    <t>VN0A7YK61M71006</t>
  </si>
  <si>
    <t>VA7YK61M7.  M</t>
  </si>
  <si>
    <t>VN0A7YK61M71006 - MTE Foundry Print Puff DUSK MBRW, Medium</t>
  </si>
  <si>
    <t>196573563179</t>
  </si>
  <si>
    <t>VN0009QZ14A1</t>
  </si>
  <si>
    <t>VN0009QZ14A1018</t>
  </si>
  <si>
    <t>V009QZ14AM  060</t>
  </si>
  <si>
    <t>VN0009QZ14A1018 - LX Authentic Reissue 44 PREP, 6, Medium</t>
  </si>
  <si>
    <t>197065721510</t>
  </si>
  <si>
    <t>VN0A3WF1RL61</t>
  </si>
  <si>
    <t>VN0A3WF1RL61002</t>
  </si>
  <si>
    <t>CHINOIS GREEN</t>
  </si>
  <si>
    <t>VA3WF1RL6.  XS</t>
  </si>
  <si>
    <t>VN0A3WF1RL61002 - MN DRILL CHORE COAT CHINOIS GRE, X Small</t>
  </si>
  <si>
    <t>196571461439</t>
  </si>
  <si>
    <t>VN0A4BUXLLC1</t>
  </si>
  <si>
    <t>VN0A4BUXLLC1008</t>
  </si>
  <si>
    <t>VA4BUXLLCM  030</t>
  </si>
  <si>
    <t>VN0A4BUXLLC1008 - UY SK8-Hi Zip GLTR DPRPL, 3, Medium</t>
  </si>
  <si>
    <t>196573443129</t>
  </si>
  <si>
    <t>VN0A5JI1Y281</t>
  </si>
  <si>
    <t>VN0A5JI1Y281014</t>
  </si>
  <si>
    <t>UA Standard Snow MTE</t>
  </si>
  <si>
    <t>VA5JI1Y28M  045</t>
  </si>
  <si>
    <t>VN0A5JI1Y281014 - UA Standard Snow MTE BLKWH, 4.5, Medium</t>
  </si>
  <si>
    <t>195440310588</t>
  </si>
  <si>
    <t>VN0A456ZBQS1</t>
  </si>
  <si>
    <t>VN0A456ZBQS1005</t>
  </si>
  <si>
    <t>MN DRILL CHORE COAT LINED</t>
  </si>
  <si>
    <t>VA456ZBQS.  XS</t>
  </si>
  <si>
    <t>VN0A456ZBQS1005 - MN DRILL CHORE COAT SYRAH, X Small</t>
  </si>
  <si>
    <t>196571461521</t>
  </si>
  <si>
    <t>VN0A3WKT4PL1</t>
  </si>
  <si>
    <t>VN0A3WKT4PL1011</t>
  </si>
  <si>
    <t>(CLASSICSPORT)DRSBLSSFFRN</t>
  </si>
  <si>
    <t>VA3WKT4PLM  090</t>
  </si>
  <si>
    <t>VN0A3WKT4PL1011 - UA Old Skool SPRT CLSP MBLUE, 9, Medium</t>
  </si>
  <si>
    <t>194902601721</t>
  </si>
  <si>
    <t>VN0A4BXB0VW1</t>
  </si>
  <si>
    <t>VN0A4BXB0VW1018</t>
  </si>
  <si>
    <t>Vintage White</t>
  </si>
  <si>
    <t>VA4BXB0VWM  040</t>
  </si>
  <si>
    <t>VN0A4BXB0VW1018 - MTE UltraRange VR3 Vintage Wh, 4, Medium</t>
  </si>
  <si>
    <t>196571298264</t>
  </si>
  <si>
    <t>VN0009QPBOU1</t>
  </si>
  <si>
    <t>VN0009QPBOU1019</t>
  </si>
  <si>
    <t>V009QPBOUM  065</t>
  </si>
  <si>
    <t>VN0009QPBOU1019 - SK8-Hi Tapered DSFL BKMLT, 6.5, Medium</t>
  </si>
  <si>
    <t>197063596431</t>
  </si>
  <si>
    <t>VN000CBNWEA1009</t>
  </si>
  <si>
    <t>V00CBNWEAM  080</t>
  </si>
  <si>
    <t>VN000CBNWEA1009 - Half Cab Hiker Wheat, 8, Medium</t>
  </si>
  <si>
    <t>196571795800</t>
  </si>
  <si>
    <t>VN000BVS50K1006</t>
  </si>
  <si>
    <t>V00BVS50KM  100</t>
  </si>
  <si>
    <t>VN000BVS50K1006 - Colfax Elevate MTE-2 GRAPE L, 10, Medium</t>
  </si>
  <si>
    <t>196573365513</t>
  </si>
  <si>
    <t>VN0A5HFABIQ1015</t>
  </si>
  <si>
    <t>VA5HFABIQM  055</t>
  </si>
  <si>
    <t>VN0A5HFABIQ1015 - UA Colfax Boot OLIVE/BLACK, 5.5, Medium</t>
  </si>
  <si>
    <t>196573459120</t>
  </si>
  <si>
    <t>VN0A4TQBBKA1002</t>
  </si>
  <si>
    <t>VA4TQBBKA.  LXL</t>
  </si>
  <si>
    <t>VN0A4TQBBKA1002 - Mn Undertone II Buck Blac, Large/X Large</t>
  </si>
  <si>
    <t>197065954628</t>
  </si>
  <si>
    <t>VN0A3ILLBR91001</t>
  </si>
  <si>
    <t>VA3ILLBR9.  ML</t>
  </si>
  <si>
    <t>VN0A3ILLBR91001 - WM HANKLEY BUCKET HA BLACK, Medium/Large</t>
  </si>
  <si>
    <t>196571467035</t>
  </si>
  <si>
    <t>VN0009PVZBF1</t>
  </si>
  <si>
    <t>VN0009PVZBF1008</t>
  </si>
  <si>
    <t>V009PVZBFM  070</t>
  </si>
  <si>
    <t>VN0009PVZBF1008 - Authentic EMBR MDGRE, 7, Medium</t>
  </si>
  <si>
    <t>196573338784</t>
  </si>
  <si>
    <t>VN00076XBQC1001</t>
  </si>
  <si>
    <t>V0076XBQC.  XL</t>
  </si>
  <si>
    <t>VN00076XBQC1001 - GIRLS JESSIE DRESS CLEARLY AQUA, X Large</t>
  </si>
  <si>
    <t>196571430626</t>
  </si>
  <si>
    <t>VN0A5HZYKOU1011</t>
  </si>
  <si>
    <t>VA5HZYKOUM  075</t>
  </si>
  <si>
    <t>VN0A5HZYKOU1011 - UA SK8-Hi MTE-1 BLACK, 7.5, Medium</t>
  </si>
  <si>
    <t>196244794444</t>
  </si>
  <si>
    <t>VN0A346PY231</t>
  </si>
  <si>
    <t>VN0A346PY231004</t>
  </si>
  <si>
    <t>VA346PY23M  010</t>
  </si>
  <si>
    <t>VN0A346PY231004 - IN SK8-Hi Crib SNFR BLKYL, 1, Medium</t>
  </si>
  <si>
    <t>196244684462</t>
  </si>
  <si>
    <t>VN0A3WKT3SQ1005</t>
  </si>
  <si>
    <t>VA3WKT3SQM  070</t>
  </si>
  <si>
    <t>VN0A3WKT3SQ1005 - UA Old Skool ORCHID/TRUE WHI, 7, Medium</t>
  </si>
  <si>
    <t>194902695201</t>
  </si>
  <si>
    <t>VN000HHWC9J1005</t>
  </si>
  <si>
    <t>V00HHWC9J.  S</t>
  </si>
  <si>
    <t>VN000HHWC9J1005 - Drew Rib LS Top AUBURN, Small</t>
  </si>
  <si>
    <t>197065456443</t>
  </si>
  <si>
    <t>VN0009QRCHI1006</t>
  </si>
  <si>
    <t>V009QRCHIM  100</t>
  </si>
  <si>
    <t>VN0009QRCHI1006 - SK8-Low VACA PLUMW, 10, Medium</t>
  </si>
  <si>
    <t>197063261643</t>
  </si>
  <si>
    <t>VN0009QCRED1</t>
  </si>
  <si>
    <t>VN0009QCRED1013</t>
  </si>
  <si>
    <t>V009QCREDM  050</t>
  </si>
  <si>
    <t>VN0009QCRED1013 - Knu Skool MGCH DRRED, 5, Medium</t>
  </si>
  <si>
    <t>196575195033</t>
  </si>
  <si>
    <t>VN0007NSBY11</t>
  </si>
  <si>
    <t>VN0007NSBY11004</t>
  </si>
  <si>
    <t>SHADOW</t>
  </si>
  <si>
    <t>V007NSBY1M  050</t>
  </si>
  <si>
    <t>VN0007NSBY11004 - UA SK8-Hi PSDE SHADO, 5, Medium</t>
  </si>
  <si>
    <t>196573424425</t>
  </si>
  <si>
    <t>VN0A7Q5EBA21</t>
  </si>
  <si>
    <t>VN0A7Q5EBA21013</t>
  </si>
  <si>
    <t>VA7Q5EBA2M  065</t>
  </si>
  <si>
    <t>VN0A7Q5EBA21013 - UA Old Skool Overt CC BLKWH, 6.5, Medium</t>
  </si>
  <si>
    <t>196244757449</t>
  </si>
  <si>
    <t>VN0A7YVRY281</t>
  </si>
  <si>
    <t>VN0A7YVRY281004</t>
  </si>
  <si>
    <t>FOUNDRY PUFFER PRINT MTE GR</t>
  </si>
  <si>
    <t>VA7YVRY28.  XL</t>
  </si>
  <si>
    <t>VN0A7YVRY281004 - FOUNDRY PUFFER PRINT MT Black/W, X Large</t>
  </si>
  <si>
    <t>196244974754</t>
  </si>
  <si>
    <t>VN000CSMBRO1</t>
  </si>
  <si>
    <t>VN000CSMBRO1011</t>
  </si>
  <si>
    <t>V00CSMBROM  070</t>
  </si>
  <si>
    <t>VN000CSMBRO1011 - Filmore Hi TLGM MBRWN, 7, Medium</t>
  </si>
  <si>
    <t>197065546533</t>
  </si>
  <si>
    <t>VN000BWBBLS1</t>
  </si>
  <si>
    <t>VN000BWBBLS1018</t>
  </si>
  <si>
    <t>HONEY YELLOW</t>
  </si>
  <si>
    <t>V00BWBBLSM  050</t>
  </si>
  <si>
    <t>VN000BWBBLS1018 - Lowland CC HONEY YELLOW, 5, Medium</t>
  </si>
  <si>
    <t>196575361919</t>
  </si>
  <si>
    <t>VN0A4BTF17M1</t>
  </si>
  <si>
    <t>VN0A4BTF17M1015</t>
  </si>
  <si>
    <t>(CHECKER BLOCK)CHLPPR/WHT</t>
  </si>
  <si>
    <t>VA4BTF17MM  055</t>
  </si>
  <si>
    <t>VN0A4BTF17M1015 - TD Ward V (CHECKER BLOCK), 5.5, Medium</t>
  </si>
  <si>
    <t>192828709651</t>
  </si>
  <si>
    <t>VN000GA0D3Z1</t>
  </si>
  <si>
    <t>VN000GA0D3Z1008</t>
  </si>
  <si>
    <t>V00GA0D3Z.  28</t>
  </si>
  <si>
    <t>VN000GA0D3Z1008 - Alder Relaxed Pleated P Elm, 28</t>
  </si>
  <si>
    <t>197065709945</t>
  </si>
  <si>
    <t>VN000AEJCJL1</t>
  </si>
  <si>
    <t>VN000AEJCJL1003</t>
  </si>
  <si>
    <t>CHALKBOARD RELAXED TEE DRESS</t>
  </si>
  <si>
    <t>V00AEJCJL.  M</t>
  </si>
  <si>
    <t>VN000AEJCJL1003 - CHALKBOARD RELAXED TEE ICEBERG G, Medium</t>
  </si>
  <si>
    <t>197063516729</t>
  </si>
  <si>
    <t>VN000HDVM8I1004</t>
  </si>
  <si>
    <t>V00HDVM8I.  M</t>
  </si>
  <si>
    <t>VN000HDVM8I1004 - Almondwood Sweater Vest GRAY MIS, Medium</t>
  </si>
  <si>
    <t>197065482077</t>
  </si>
  <si>
    <t>VN000CP5BK91</t>
  </si>
  <si>
    <t>VN000CP5BK91012</t>
  </si>
  <si>
    <t>V00CP5BK9M  060</t>
  </si>
  <si>
    <t>VN000CP5BK91012 - Old Skool DEMITASSE/GUM, 6, Medium</t>
  </si>
  <si>
    <t>197642647981</t>
  </si>
  <si>
    <t>VN0A5HYVBD31009</t>
  </si>
  <si>
    <t>VA5HYVBD3M  075</t>
  </si>
  <si>
    <t>VN0A5HYVBD31009 - Filmore Hi VansGuard SSHP C, 7.5, Medium</t>
  </si>
  <si>
    <t>196570697105</t>
  </si>
  <si>
    <t>VN00069ASF51</t>
  </si>
  <si>
    <t>VN00069ASF51005</t>
  </si>
  <si>
    <t>SATURN PO</t>
  </si>
  <si>
    <t>VIOLET INDIGO</t>
  </si>
  <si>
    <t>V0069ASF5.  XS</t>
  </si>
  <si>
    <t>VN00069ASF51005 - SATURN PO VIOLET INDIGO, X Small</t>
  </si>
  <si>
    <t>196573532571</t>
  </si>
  <si>
    <t>VN0A5KS4JCN1005</t>
  </si>
  <si>
    <t>VA5KS4JCNM  055</t>
  </si>
  <si>
    <t>VN0A5KS4JCN1005 - UA UltraRange EXO MTE-1 BLU, 5.5, Medium</t>
  </si>
  <si>
    <t>196573473102</t>
  </si>
  <si>
    <t>VN000CP6CHA1008</t>
  </si>
  <si>
    <t>V00CP6CHAM  045</t>
  </si>
  <si>
    <t>VN000CP6CHA1008 - Knu Stack SUED HALOG, 4.5, Medium</t>
  </si>
  <si>
    <t>197065534868</t>
  </si>
  <si>
    <t>VN0A5KQSBK91008</t>
  </si>
  <si>
    <t>VA5KQSBK9M  070</t>
  </si>
  <si>
    <t>VN0A5KQSBK91008 - UA Mid Slip MTE-1 DEMITASSE/G, 7, Medium</t>
  </si>
  <si>
    <t>196573468726</t>
  </si>
  <si>
    <t>VN000G8SBLK1004</t>
  </si>
  <si>
    <t>V00G8SBLK.  XL</t>
  </si>
  <si>
    <t>VN000G8SBLK1004 - RAYNES CROP TRUCKER JAC Black, X Large</t>
  </si>
  <si>
    <t>197063402879</t>
  </si>
  <si>
    <t>VN0008NRC7S1</t>
  </si>
  <si>
    <t>VN0008NRC7S1001</t>
  </si>
  <si>
    <t>66 TIE DYE CREW</t>
  </si>
  <si>
    <t>LAVENDER FROST</t>
  </si>
  <si>
    <t>V008NRC7S.  659</t>
  </si>
  <si>
    <t>VN0008NRC7S1001 - 66 TIE DYE CREW LAVENDER FROST, 6.5-9</t>
  </si>
  <si>
    <t>196573746442</t>
  </si>
  <si>
    <t>VN0A7RNKCDE1</t>
  </si>
  <si>
    <t>VN0A7RNKCDE1004</t>
  </si>
  <si>
    <t>FORCES OS LONG REV LINER JACKET</t>
  </si>
  <si>
    <t>BLACK/SEPIA</t>
  </si>
  <si>
    <t>VA7RNKCDE.  XL</t>
  </si>
  <si>
    <t>VN0A7RNKCDE1004 - FORCES OS LONG REV LINE DUSK BK, X Large</t>
  </si>
  <si>
    <t>196573561922</t>
  </si>
  <si>
    <t>VN0A4U155ZN1004</t>
  </si>
  <si>
    <t>VA4U155ZNM  070</t>
  </si>
  <si>
    <t>VN0A4U155ZN1004 - UA Old Skool Stacked (SUEDECA, 7, Medium</t>
  </si>
  <si>
    <t>195437044090</t>
  </si>
  <si>
    <t>VN000JPM3KS1003</t>
  </si>
  <si>
    <t>V00JPM3KS.  S</t>
  </si>
  <si>
    <t>VN000JPM3KS1003 - Roasted SS Crew Tee-B antique whi, Small</t>
  </si>
  <si>
    <t>197065113766</t>
  </si>
  <si>
    <t>VN0007EUCHA1004</t>
  </si>
  <si>
    <t>V007EUCHA.  XL</t>
  </si>
  <si>
    <t>VN0007EUCHA1004 - VARSITY CC RACER TANK PRGM HALO, X Large</t>
  </si>
  <si>
    <t>197063657408</t>
  </si>
  <si>
    <t>VN000CS0BER1009</t>
  </si>
  <si>
    <t>V00CS0BERM  060</t>
  </si>
  <si>
    <t>VN000CS0BER1009 - Knu Skool MESH MULTI, 6, Medium</t>
  </si>
  <si>
    <t>197065545482</t>
  </si>
  <si>
    <t>VN0A7SLZKRK1002</t>
  </si>
  <si>
    <t>VA7SLZKRKM  100</t>
  </si>
  <si>
    <t>VN0A7SLZKRK1002 - MN Skate Chukka Dark Red/Bla, 10, Medium</t>
  </si>
  <si>
    <t>197063319092</t>
  </si>
  <si>
    <t>VN000G3SCZH1</t>
  </si>
  <si>
    <t>VN000G3SCZH1003</t>
  </si>
  <si>
    <t>CULLEN SS</t>
  </si>
  <si>
    <t>DRESS BLS/COFFEE LIQUER</t>
  </si>
  <si>
    <t>V00G3SCZH.  S</t>
  </si>
  <si>
    <t>VN000G3SCZH1003 - CULLEN SS DRESS BLS/COFFE, Small</t>
  </si>
  <si>
    <t>197063397311</t>
  </si>
  <si>
    <t>VN0A5I7UZBS1</t>
  </si>
  <si>
    <t>VN0A5I7UZBS1004</t>
  </si>
  <si>
    <t>WM INTERRUPT</t>
  </si>
  <si>
    <t>POMEGRANATE</t>
  </si>
  <si>
    <t>VA5I7UZBS.  XS</t>
  </si>
  <si>
    <t>VN0A5I7UZBS1004 - WM INTERRUPT POMEGRANATE, X Small</t>
  </si>
  <si>
    <t>195441343165</t>
  </si>
  <si>
    <t>VN000BW51N81003</t>
  </si>
  <si>
    <t>V00BW51N8M  115</t>
  </si>
  <si>
    <t>VN000BW51N81003 - Authentic CTHR DKPPL, 11.5, Medium</t>
  </si>
  <si>
    <t>197063268680</t>
  </si>
  <si>
    <t>VN000CW8UDP1005</t>
  </si>
  <si>
    <t>V00CW8UDPM  050</t>
  </si>
  <si>
    <t>VN000CW8UDP1005 - MTE Slip-On Mule TRK DESERT S, 5, Medium</t>
  </si>
  <si>
    <t>197065657451</t>
  </si>
  <si>
    <t>VN000JRE3KS1</t>
  </si>
  <si>
    <t>VN000JRE3KS1002</t>
  </si>
  <si>
    <t>Together As Ourselves Half Crew</t>
  </si>
  <si>
    <t>V00JRE3KS.  659</t>
  </si>
  <si>
    <t>VN000JRE3KS1002 - Together As Ourselves H TGOS WHIT, 6.5-9</t>
  </si>
  <si>
    <t>197064839445</t>
  </si>
  <si>
    <t>VN0A5I8XBLK1</t>
  </si>
  <si>
    <t>VN0A5I8XBLK1007</t>
  </si>
  <si>
    <t>WM SS OTW TEE</t>
  </si>
  <si>
    <t>VA5I8XBLK.  S</t>
  </si>
  <si>
    <t>VN0A5I8XBLK1007 - WM SS OTW TEE MSCA BLACK, Small</t>
  </si>
  <si>
    <t>195441347903</t>
  </si>
  <si>
    <t>VN0A5JMHYOL1009</t>
  </si>
  <si>
    <t>VA5JMHYOLM  085</t>
  </si>
  <si>
    <t>VN0A5JMHYOL1009 - UA Classic Slip-On CTHR CHB, 8.5, Medium</t>
  </si>
  <si>
    <t>196244741011</t>
  </si>
  <si>
    <t>VN000BW5LSV1</t>
  </si>
  <si>
    <t>VN000BW5LSV1003</t>
  </si>
  <si>
    <t>V00BW5LSVM  115</t>
  </si>
  <si>
    <t>VN000BW5LSV1003 - Authentic CTHR GOLD, 11.5, Medium</t>
  </si>
  <si>
    <t>197063272465</t>
  </si>
  <si>
    <t>VN0009Q0BLU1014</t>
  </si>
  <si>
    <t>V009Q0BLUM  100</t>
  </si>
  <si>
    <t>VN0009Q0BLU1014 - SK8-Hi Tapered VR3 BCWS DBLU, 10, Medium</t>
  </si>
  <si>
    <t>196573340275</t>
  </si>
  <si>
    <t>VN0A5FCA7W11</t>
  </si>
  <si>
    <t>VN0A5FCA7W11017</t>
  </si>
  <si>
    <t>Skate Slip-On</t>
  </si>
  <si>
    <t>Snake Skin</t>
  </si>
  <si>
    <t>VA5FCA7W1M  115</t>
  </si>
  <si>
    <t>VN0A5FCA7W11017 - Skate Slip-On HOCK BLACK, 11.5, Medium</t>
  </si>
  <si>
    <t>196573393134</t>
  </si>
  <si>
    <t>VN000GAFCR21</t>
  </si>
  <si>
    <t>VN000GAFCR21001</t>
  </si>
  <si>
    <t>BUTTERFLY SKULL BFF</t>
  </si>
  <si>
    <t>V00GAFCR2.  S</t>
  </si>
  <si>
    <t>VN000GAFCR21001 - BUTTERFLY SKULL BFF COSMIC SKY, Small</t>
  </si>
  <si>
    <t>197063518839</t>
  </si>
  <si>
    <t>VN000HT3LKZ1</t>
  </si>
  <si>
    <t>VN000HT3LKZ1002</t>
  </si>
  <si>
    <t>Vans Original Crew</t>
  </si>
  <si>
    <t>V00HT3LKZ.  951</t>
  </si>
  <si>
    <t>VN000HT3LKZ1002 - Vans Original Crew dress blues, 9.5-13</t>
  </si>
  <si>
    <t>197065490294</t>
  </si>
  <si>
    <t>VN0A5FCDBIQ1013</t>
  </si>
  <si>
    <t>VA5FCDBIQM  085</t>
  </si>
  <si>
    <t>VN0A5FCDBIQ1013 - Skate Half Cab PGSU BLACK, 8.5, Medium</t>
  </si>
  <si>
    <t>196575182521</t>
  </si>
  <si>
    <t>VN000CWDYEU1031</t>
  </si>
  <si>
    <t>V00CWDYEUM  115</t>
  </si>
  <si>
    <t>VN000CWDYEU1031 - MTE UltraRange EXO SE LAVE, 11.5, Medium</t>
  </si>
  <si>
    <t>197065667375</t>
  </si>
  <si>
    <t>VN0007QNBRO1016</t>
  </si>
  <si>
    <t>V007QNBROM  110</t>
  </si>
  <si>
    <t>VN0007QNBRO1016 - UA Destruct Mid VR3 HARR MBR, 11, Medium</t>
  </si>
  <si>
    <t>196571200496</t>
  </si>
  <si>
    <t>VN0A5KYABF11012</t>
  </si>
  <si>
    <t>VA5KYABF1M  070</t>
  </si>
  <si>
    <t>VN0A5KYABF11012 - MN Skate Half Cab '92 NICK BN, 7, Medium</t>
  </si>
  <si>
    <t>196573503908</t>
  </si>
  <si>
    <t>VN0007QQ24I1010</t>
  </si>
  <si>
    <t>V007QQ24IM  080</t>
  </si>
  <si>
    <t>VN0007QQ24I1010 - Zahba LTHR WHTNV, 8, Medium</t>
  </si>
  <si>
    <t>196573499935</t>
  </si>
  <si>
    <t>VN000BCEBI51016</t>
  </si>
  <si>
    <t>V00BCEBI5M  050</t>
  </si>
  <si>
    <t>VN000BCEBI51016 - MTE UltraRange Neo VR3 LIGHT, 5, Medium</t>
  </si>
  <si>
    <t>196575229110</t>
  </si>
  <si>
    <t>VN000793BLK1</t>
  </si>
  <si>
    <t>VN000793BLK1004</t>
  </si>
  <si>
    <t>SUNFLOWER PRINT LS BFF</t>
  </si>
  <si>
    <t>V00793BLK.  XL</t>
  </si>
  <si>
    <t>VN000793BLK1004 - SUNFLOWER PRINT LS BFF SUNF BLA, X Large</t>
  </si>
  <si>
    <t>196573803435</t>
  </si>
  <si>
    <t>VN000GGC15P1002</t>
  </si>
  <si>
    <t>V00GGC15P.  S</t>
  </si>
  <si>
    <t>VN000GGC15P1002 - ELEVATED DOUBLE KNIT MO White Hea, Small</t>
  </si>
  <si>
    <t>197063462088</t>
  </si>
  <si>
    <t>VN000HFPBLK1</t>
  </si>
  <si>
    <t>VN000HFPBLK1006</t>
  </si>
  <si>
    <t>Vans Motors SS</t>
  </si>
  <si>
    <t>V00HFPBLK.  XL</t>
  </si>
  <si>
    <t>VN000HFPBLK1006 - Vans Motors SS Black, X Large</t>
  </si>
  <si>
    <t>197065484323</t>
  </si>
  <si>
    <t>VN000882LKZ1001</t>
  </si>
  <si>
    <t>V00882LKZ.  L</t>
  </si>
  <si>
    <t>VN000882LKZ1001 - SIDESTRIPE STACK PO dress blues, Large</t>
  </si>
  <si>
    <t>196573898769</t>
  </si>
  <si>
    <t>VN0A5JMKBMX1</t>
  </si>
  <si>
    <t>VN0A5JMKBMX1012</t>
  </si>
  <si>
    <t>VA5JMKBMXM  090</t>
  </si>
  <si>
    <t>VN0A5JMKBMX1012 - UA SK8-Hi Tapered Stackfo BLK, 9, Medium</t>
  </si>
  <si>
    <t>196570148973</t>
  </si>
  <si>
    <t>VN0A3U8KY611004</t>
  </si>
  <si>
    <t>VA3U8KY61M  010</t>
  </si>
  <si>
    <t>VN0A3U8KY611004 - IN Old Skool Crib LTNG BLKBU, 1, Medium</t>
  </si>
  <si>
    <t>196244687180</t>
  </si>
  <si>
    <t>VN000BVZ9JC1</t>
  </si>
  <si>
    <t>VN000BVZ9JC1005</t>
  </si>
  <si>
    <t>V00BVZ9JCM  100</t>
  </si>
  <si>
    <t>VN000BVZ9JC1005 - Classic Slip-On CTHR CHBD BL, 10, Medium</t>
  </si>
  <si>
    <t>197063265429</t>
  </si>
  <si>
    <t>VN0A5FJ8BLK1003</t>
  </si>
  <si>
    <t>VA5FJ8BLKREG33</t>
  </si>
  <si>
    <t>VN0A5FJ8BLK1003 - MN AUTHENTIC CHINO R Black, 33, Regular</t>
  </si>
  <si>
    <t>195437456466</t>
  </si>
  <si>
    <t>VN0A3TFIGRN1012</t>
  </si>
  <si>
    <t>VA3TFIGRNM  070</t>
  </si>
  <si>
    <t>VN0A3TFIGRN1012 - MN Hi-Standard LL DX MIKE GRE, 7, Medium</t>
  </si>
  <si>
    <t>196573283534</t>
  </si>
  <si>
    <t>VN0009PVCXM1</t>
  </si>
  <si>
    <t>VN0009PVCXM1017</t>
  </si>
  <si>
    <t>Red/Assorted</t>
  </si>
  <si>
    <t>V009PVCXMM  055</t>
  </si>
  <si>
    <t>VN0009PVCXM1017 - Authentic Red/Assorted, 5.5, Medium</t>
  </si>
  <si>
    <t>197642260210</t>
  </si>
  <si>
    <t>VN000HFZ9JC1</t>
  </si>
  <si>
    <t>VN000HFZ9JC1001</t>
  </si>
  <si>
    <t>Retro V SS</t>
  </si>
  <si>
    <t>V00HFZ9JC.  L</t>
  </si>
  <si>
    <t>VN000HFZ9JC1001 - Retro V SS Bungee Cord, Large</t>
  </si>
  <si>
    <t>197065484651</t>
  </si>
  <si>
    <t>VN0009R3BGG1011</t>
  </si>
  <si>
    <t>V009R3BGGM  075</t>
  </si>
  <si>
    <t>VN0009R3BGG1011 - AMZN GORE-TEX MTE-3 GRAY/MU, 7.5, Medium</t>
  </si>
  <si>
    <t>196573359420</t>
  </si>
  <si>
    <t>VN000CWESAG1</t>
  </si>
  <si>
    <t>VN000CWESAG1012</t>
  </si>
  <si>
    <t>Sage</t>
  </si>
  <si>
    <t>V00CWESAGM  105</t>
  </si>
  <si>
    <t>VN000CWESAG1012 - MTE UltraRange Neo VR3 MON, 10.5, Medium</t>
  </si>
  <si>
    <t>197065668693</t>
  </si>
  <si>
    <t>VN000G6X4MG1010</t>
  </si>
  <si>
    <t>V00G6X4MGREG27</t>
  </si>
  <si>
    <t>VN000G6X4MG1010 - DRILL CHORE LOOSE CARPE Inc, 27, Regular</t>
  </si>
  <si>
    <t>197063453949</t>
  </si>
  <si>
    <t>VN0005W6NGJ1</t>
  </si>
  <si>
    <t>VN0005W6NGJ1010</t>
  </si>
  <si>
    <t>Navy/Stv navy</t>
  </si>
  <si>
    <t>V005W6NGJM  060</t>
  </si>
  <si>
    <t>VN0005W6NGJ1010 - Caldrone SUME NAVY, 6, Medium</t>
  </si>
  <si>
    <t>196571177354</t>
  </si>
  <si>
    <t>VN0A3QU1YF51</t>
  </si>
  <si>
    <t>VN0A3QU1YF51001</t>
  </si>
  <si>
    <t>Baby Blue/White</t>
  </si>
  <si>
    <t>VA3QU1YF5M  100</t>
  </si>
  <si>
    <t>VN0A3QU1YF51001 - TD Ward Slip-On MTLC DBUWH, 10, Medium</t>
  </si>
  <si>
    <t>196573442610</t>
  </si>
  <si>
    <t>VN0A7RV87VJ1</t>
  </si>
  <si>
    <t>VN0A7RV87VJ1001</t>
  </si>
  <si>
    <t>ECO POSITIVITY SOCK</t>
  </si>
  <si>
    <t>VA7RV87VJ.  OS</t>
  </si>
  <si>
    <t>VN0A7RV87VJ1001 - ECO POSITIVITY SOCK NATURAL, One Size</t>
  </si>
  <si>
    <t>196014150883</t>
  </si>
  <si>
    <t>VN0A4BWLKIG1012</t>
  </si>
  <si>
    <t>VA4BWLKIGM  070</t>
  </si>
  <si>
    <t>VN0A4BWLKIG1012 - UA Circle Vee ANML WHTBL, 7, Medium</t>
  </si>
  <si>
    <t>196571221316</t>
  </si>
  <si>
    <t>VN0A3B3U5U71011</t>
  </si>
  <si>
    <t>VA3B3U5U7.  085</t>
  </si>
  <si>
    <t>VN0A3B3U5U71011 - UA Old Skool Platfor PORT R, 8.5, Medium</t>
  </si>
  <si>
    <t>191164546074</t>
  </si>
  <si>
    <t>VN0A5FCA7W11010</t>
  </si>
  <si>
    <t>VA5FCA7W1M  080</t>
  </si>
  <si>
    <t>VN0A5FCA7W11010 - Skate Slip-On HOCK BLACK, 8, Medium</t>
  </si>
  <si>
    <t>196573392168</t>
  </si>
  <si>
    <t>VN0007NKY2U1018</t>
  </si>
  <si>
    <t>V007NKY2UM  120</t>
  </si>
  <si>
    <t>VN0007NKY2U1018 - UA SK8-Hi MTE-2 UTIL NAVY, 12, Medium</t>
  </si>
  <si>
    <t>196573423381</t>
  </si>
  <si>
    <t>VN000HVABLK1</t>
  </si>
  <si>
    <t>VN000HVABLK1009</t>
  </si>
  <si>
    <t>Bergeron Chino Pant-B</t>
  </si>
  <si>
    <t>V00HVABLKREG29</t>
  </si>
  <si>
    <t>VN000HVABLK1009 - Bergeron Chino Pant-B Black, 29, Regular</t>
  </si>
  <si>
    <t>197064865987</t>
  </si>
  <si>
    <t>VN0007NKY2U1015</t>
  </si>
  <si>
    <t>V007NKY2UM  105</t>
  </si>
  <si>
    <t>VN0007NKY2U1015 - UA SK8-Hi MTE-2 UTIL NAVY, 10.5, Medium</t>
  </si>
  <si>
    <t>196573423046</t>
  </si>
  <si>
    <t>VN0A5I111CI1007</t>
  </si>
  <si>
    <t>VA5I111CIM  050</t>
  </si>
  <si>
    <t>VN0A5I111CI1007 - UA SK8-Hi GORE-TEX MTE-3 Dark, 5, Medium</t>
  </si>
  <si>
    <t>196575364170</t>
  </si>
  <si>
    <t>VN0A2Z41CJJ1</t>
  </si>
  <si>
    <t>VN0A2Z41CJJ1006</t>
  </si>
  <si>
    <t>VA2Z41CJJM  040</t>
  </si>
  <si>
    <t>VN0A2Z41CJJ1006 - Classic Slip-On ANIM BLACK, 4, Medium</t>
  </si>
  <si>
    <t>197065619763</t>
  </si>
  <si>
    <t>VN0005U2YV21011</t>
  </si>
  <si>
    <t>V005U2YV2M  075</t>
  </si>
  <si>
    <t>VN0005U2YV21011 - UA SK8-Hi Tapered Stacked C, 7.5, Medium</t>
  </si>
  <si>
    <t>196244763457</t>
  </si>
  <si>
    <t>VN0A5HZZJ5K1005</t>
  </si>
  <si>
    <t>VA5HZZJ5KM  105</t>
  </si>
  <si>
    <t>VN0A5HZZJ5K1005 - UA SK8-Hi MTE-2 UTIL WHITE, 10.5, Medium</t>
  </si>
  <si>
    <t>196244797025</t>
  </si>
  <si>
    <t>VN0A5KS5Y8J1014</t>
  </si>
  <si>
    <t>VA5KS5Y8JM  040</t>
  </si>
  <si>
    <t>VN0A5KS5Y8J1014 - UA UltraRange EXO Hi MTE1 Bla, 4, Medium</t>
  </si>
  <si>
    <t>197063231936</t>
  </si>
  <si>
    <t>VN0003981O71014</t>
  </si>
  <si>
    <t>V003981O7.  23</t>
  </si>
  <si>
    <t>23</t>
  </si>
  <si>
    <t>VN0003981O71014 - BREANA SKATE PANT BRGE BLACK, 23</t>
  </si>
  <si>
    <t>196571440670</t>
  </si>
  <si>
    <t>VN0A5KY5W0D1015</t>
  </si>
  <si>
    <t>VA5KY5W0DM  055</t>
  </si>
  <si>
    <t>VN0A5KY5W0D1015 - UA Sentry SK8-Hi WC LPKRS, 5.5, Medium</t>
  </si>
  <si>
    <t>196244354303</t>
  </si>
  <si>
    <t>VN0A5FPBYXH1004</t>
  </si>
  <si>
    <t>VA5FPBYXH.  XS</t>
  </si>
  <si>
    <t>VN0A5FPBYXH1004 - MN DRILL CHORE COAT AVOCADO, X Small</t>
  </si>
  <si>
    <t>195441741183</t>
  </si>
  <si>
    <t>VN000CVT7YO1004</t>
  </si>
  <si>
    <t>V00CVT7YOM  035</t>
  </si>
  <si>
    <t>VN000CVT7YO1004 - MTE Sk8-Hi Waterproof BITTE, 3.5, Medium</t>
  </si>
  <si>
    <t>197065565299</t>
  </si>
  <si>
    <t>VN000JWQ02F1002</t>
  </si>
  <si>
    <t>V00JWQ02F.  4</t>
  </si>
  <si>
    <t>VN000JWQ02F1002 - KD The Big Cheese Crew Cement Heather, 4</t>
  </si>
  <si>
    <t>197641037318</t>
  </si>
  <si>
    <t>VN000BW5LSV1002</t>
  </si>
  <si>
    <t>V00BW5LSVM  120</t>
  </si>
  <si>
    <t>VN000BW5LSV1002 - Authentic CTHR GOLD, 12, Medium</t>
  </si>
  <si>
    <t>197063272700</t>
  </si>
  <si>
    <t>VN000GA0DJR1010</t>
  </si>
  <si>
    <t>V00GA0DJR.  36</t>
  </si>
  <si>
    <t>VN000GA0DJR1010 - Alder Relaxed Pleated P turtledove, 36</t>
  </si>
  <si>
    <t>197063477341</t>
  </si>
  <si>
    <t>VN000CP6N1Z1003</t>
  </si>
  <si>
    <t>V00CP6N1ZM  115</t>
  </si>
  <si>
    <t>VN000CP6N1Z1003 - Knu Stack UTLY RUST, 11.5, Medium</t>
  </si>
  <si>
    <t>197065537401</t>
  </si>
  <si>
    <t>VN0005VABGG1007</t>
  </si>
  <si>
    <t>V005VABGGM  095</t>
  </si>
  <si>
    <t>VN0005VABGG1007 - UltraRange EXO Hi GTX WW DK, 9.5, Medium</t>
  </si>
  <si>
    <t>196571283307</t>
  </si>
  <si>
    <t>VN000HQZFS81006</t>
  </si>
  <si>
    <t>V00HQZFS8.  L</t>
  </si>
  <si>
    <t>VN000HQZFS81006 - Thank You For Crew Te-B marshmall, Large</t>
  </si>
  <si>
    <t>197064883981</t>
  </si>
  <si>
    <t>VN000H56EHC1</t>
  </si>
  <si>
    <t>VN000H56EHC1001</t>
  </si>
  <si>
    <t>V00H56EHC.  OS</t>
  </si>
  <si>
    <t>VN000H56EHC1001 - Old Skool Grom Backpack Autumn, One Size</t>
  </si>
  <si>
    <t>197063500230</t>
  </si>
  <si>
    <t>VN0A3TKF5U71</t>
  </si>
  <si>
    <t>VN0A3TKF5U71015</t>
  </si>
  <si>
    <t>UA Mid Skool 37</t>
  </si>
  <si>
    <t>VA3TKF5U7M  105</t>
  </si>
  <si>
    <t>VN0A3TKF5U71015 - UA Mid Skool 37 DRDWH, 10.5, Medium</t>
  </si>
  <si>
    <t>195438654380</t>
  </si>
  <si>
    <t>VN0A7Q5FBGK1011</t>
  </si>
  <si>
    <t>VA7Q5FBGKM  015</t>
  </si>
  <si>
    <t>VN0A7Q5FBGK1011 - UY Old Skool FMCM MULTI, 1.5, Medium</t>
  </si>
  <si>
    <t>196573483958</t>
  </si>
  <si>
    <t>VN000BCEBGO1017</t>
  </si>
  <si>
    <t>V00BCEBGOM  095</t>
  </si>
  <si>
    <t>VN000BCEBGO1017 - MTE UltraRange Neo VR3 KHAK, 9.5, Medium</t>
  </si>
  <si>
    <t>196575229325</t>
  </si>
  <si>
    <t>VN000TL5WHT1</t>
  </si>
  <si>
    <t>VN000TL5WHT1002</t>
  </si>
  <si>
    <t>Vans Crew (9.5-13, 3pk)-B</t>
  </si>
  <si>
    <t>V00TL5WHT.  OS</t>
  </si>
  <si>
    <t>VN000TL5WHT1002 - Vans Crew (9.5-13, 3p-B Whit, One Size</t>
  </si>
  <si>
    <t>32546406152</t>
  </si>
  <si>
    <t>VN0A3B3U5U71010</t>
  </si>
  <si>
    <t>VA3B3U5U7.  080</t>
  </si>
  <si>
    <t>VN0A3B3U5U71010 - UA Old Skool Platfor PORT ROY, 8, Medium</t>
  </si>
  <si>
    <t>191164545572</t>
  </si>
  <si>
    <t>VN0A33TB3WI1</t>
  </si>
  <si>
    <t>VN0A33TB3WI1006</t>
  </si>
  <si>
    <t>(OFF THE WALL)BLK/ASPHALT</t>
  </si>
  <si>
    <t>VA33TB3WIM  090</t>
  </si>
  <si>
    <t>VN0A33TB3WI1006 - UA Classic Slip-On LOGO OW BL, 9, Medium</t>
  </si>
  <si>
    <t>194902618477</t>
  </si>
  <si>
    <t>VN0007NKBKA1020</t>
  </si>
  <si>
    <t>V007NKBKAM  045</t>
  </si>
  <si>
    <t>VN0007NKBKA1020 - UA SK8-Hi MTE-2 BLACK, 4.5, Medium</t>
  </si>
  <si>
    <t>196570222024</t>
  </si>
  <si>
    <t>VN000BVSBYA1013</t>
  </si>
  <si>
    <t>V00BVSBYAM  095</t>
  </si>
  <si>
    <t>VN000BVSBYA1013 - Colfax Elevate MTE-2 WOOD T, 9.5, Medium</t>
  </si>
  <si>
    <t>196573365773</t>
  </si>
  <si>
    <t>VN000BWBBLS1017</t>
  </si>
  <si>
    <t>V00BWBBLSM  055</t>
  </si>
  <si>
    <t>VN000BWBBLS1017 - Lowland CC HONEY YELLOW, 5.5, Medium</t>
  </si>
  <si>
    <t>196575361957</t>
  </si>
  <si>
    <t>VN0007VEBLK1</t>
  </si>
  <si>
    <t>VN0007VEBLK1001</t>
  </si>
  <si>
    <t>V007VEBLK.  L</t>
  </si>
  <si>
    <t>VN0007VEBLK1001 - SURF SHIRT SS Black, Large</t>
  </si>
  <si>
    <t>196571642593</t>
  </si>
  <si>
    <t>VN000BCEBJW1014</t>
  </si>
  <si>
    <t>V00BCEBJWM  105</t>
  </si>
  <si>
    <t>VN000BCEBJW1014 - MTE UltraRange Neo VR3 VIN, 10.5, Medium</t>
  </si>
  <si>
    <t>196573433236</t>
  </si>
  <si>
    <t>VN0A4BTO9MT1</t>
  </si>
  <si>
    <t>VN0A4BTO9MT1018</t>
  </si>
  <si>
    <t>(MULTI LACE)CEMENTBLTRWHT</t>
  </si>
  <si>
    <t>VA4BTO9MTM  070</t>
  </si>
  <si>
    <t>VN0A4BTO9MT1018 - UA Era Stacked MDBLU, 7, Medium</t>
  </si>
  <si>
    <t>195438363541</t>
  </si>
  <si>
    <t>VN000UBSBS51005</t>
  </si>
  <si>
    <t>V00UBSBS5M  085</t>
  </si>
  <si>
    <t>VN000UBSBS51005 - TD Slip-On V SUNR MTWHT, 8.5, Medium</t>
  </si>
  <si>
    <t>197063348733</t>
  </si>
  <si>
    <t>VN0A5KHRY281</t>
  </si>
  <si>
    <t>VN0A5KHRY281001</t>
  </si>
  <si>
    <t>MN OLD SKOOL CHECK BACKPACK</t>
  </si>
  <si>
    <t>VA5KHRY28.  OS</t>
  </si>
  <si>
    <t>VN0A5KHRY281001 - MN OLD SKOOL CHECK B Black/Whi, One Size</t>
  </si>
  <si>
    <t>195441325291</t>
  </si>
  <si>
    <t>VN0A5KS44481015</t>
  </si>
  <si>
    <t>VA5KS4448M  105</t>
  </si>
  <si>
    <t>VN0A5KS44481015 - UA UltraRange EXO MTE-1 Mu, 10.5, Medium</t>
  </si>
  <si>
    <t>196573473294</t>
  </si>
  <si>
    <t>VN0005UFY4C1018</t>
  </si>
  <si>
    <t>V005UFY4CM  120</t>
  </si>
  <si>
    <t>VN0005UFY4C1018 - UA Old Skool VNCL STGRN, 12, Medium</t>
  </si>
  <si>
    <t>196571341410</t>
  </si>
  <si>
    <t>VN000CV4BRO1</t>
  </si>
  <si>
    <t>VN000CV4BRO1003</t>
  </si>
  <si>
    <t>Filmore Decon</t>
  </si>
  <si>
    <t>V00CV4BROM  100</t>
  </si>
  <si>
    <t>VN000CV4BRO1003 - Filmore Decon MTSS MBRWN, 10, Medium</t>
  </si>
  <si>
    <t>197065739133</t>
  </si>
  <si>
    <t>VN0A4UI599C1</t>
  </si>
  <si>
    <t>VN0A4UI599C1003</t>
  </si>
  <si>
    <t>VA4UI599CM  045</t>
  </si>
  <si>
    <t>VN0A4UI599C1003 - JN SK8-Mid Reissue V (HOT F, 4.5, Medium</t>
  </si>
  <si>
    <t>195437362781</t>
  </si>
  <si>
    <t>VN000BVEY491</t>
  </si>
  <si>
    <t>VN000BVEY491006</t>
  </si>
  <si>
    <t>UltraRange Hi MTE-1</t>
  </si>
  <si>
    <t>V00BVEY49M  110</t>
  </si>
  <si>
    <t>VN000BVEY491006 - UltraRange Hi MTE-1 Brown/Bl, 11, Medium</t>
  </si>
  <si>
    <t>196573435094</t>
  </si>
  <si>
    <t>VN00053FBEA1</t>
  </si>
  <si>
    <t>VN00053FBEA1003</t>
  </si>
  <si>
    <t>Drop V Logo BFF Crew-B</t>
  </si>
  <si>
    <t>ROSE TAUPE</t>
  </si>
  <si>
    <t>V0053FBEA.  S</t>
  </si>
  <si>
    <t>VN00053FBEA1003 - Drop V Logo BFF Crew-B ROSE TAUPE, Small</t>
  </si>
  <si>
    <t>196570481711</t>
  </si>
  <si>
    <t>VN000GNKCHF1</t>
  </si>
  <si>
    <t>VN000GNKCHF1001</t>
  </si>
  <si>
    <t>CLASSIC CREW</t>
  </si>
  <si>
    <t>V00GNKCHF.  16</t>
  </si>
  <si>
    <t>VN000GNKCHF1001 - CLASSIC CREW PALE AQUA, 1-6</t>
  </si>
  <si>
    <t>197063499459</t>
  </si>
  <si>
    <t>VN0A5KXDMCG1</t>
  </si>
  <si>
    <t>VN0A5KXDMCG1008</t>
  </si>
  <si>
    <t>VA5KXDMCGM  090</t>
  </si>
  <si>
    <t>VN0A5KXDMCG1008 - UA SK8-Low LIVE BLACK, 9, Medium</t>
  </si>
  <si>
    <t>196244831729</t>
  </si>
  <si>
    <t>VN000GGYCR21003</t>
  </si>
  <si>
    <t>V00GGYCR2.  XS</t>
  </si>
  <si>
    <t>VN000GGYCR21003 - FLOWER FRIENDS BFF COSMIC SKY, X Small</t>
  </si>
  <si>
    <t>197063520313</t>
  </si>
  <si>
    <t>VN0A5KYC98O1007</t>
  </si>
  <si>
    <t>VA5KYC98OM  070</t>
  </si>
  <si>
    <t>VN0A5KYC98O1007 - UA SK8-Hi MTE-2 Forest Night, 7, Medium</t>
  </si>
  <si>
    <t>196574886970</t>
  </si>
  <si>
    <t>VN0A5KX5B361009</t>
  </si>
  <si>
    <t>VA5KX5B36M  075</t>
  </si>
  <si>
    <t>VN0A5KX5B361009 - UA Era (UTILITY POP)BL, 7.5, Medium</t>
  </si>
  <si>
    <t>196013247539</t>
  </si>
  <si>
    <t>VN000CP5V0N1</t>
  </si>
  <si>
    <t>VN000CP5V0N1006</t>
  </si>
  <si>
    <t>GREEN/MARSHMALLOW</t>
  </si>
  <si>
    <t>V00CP5V0NM  130</t>
  </si>
  <si>
    <t>VN000CP5V0N1006 - Old Skool GREEN/MARSHMALL, 13, Medium</t>
  </si>
  <si>
    <t>197642650622</t>
  </si>
  <si>
    <t>VN0A4BVSKIG1016</t>
  </si>
  <si>
    <t>VA4BVSKIGM  050</t>
  </si>
  <si>
    <t>VN0A4BVSKIG1016 - UA UltraRange EXO Hi MTE2 MAR, 5, Medium</t>
  </si>
  <si>
    <t>196573444263</t>
  </si>
  <si>
    <t>VN000CS0BO51011</t>
  </si>
  <si>
    <t>V00CS0BO5M  040</t>
  </si>
  <si>
    <t>VN000CS0BO51011 - Knu Skool MULTI/MARSHMALL, 4, Medium</t>
  </si>
  <si>
    <t>197065180379</t>
  </si>
  <si>
    <t>VN0005UW9DH1</t>
  </si>
  <si>
    <t>VN0005UW9DH1015</t>
  </si>
  <si>
    <t>Ave Knit</t>
  </si>
  <si>
    <t>White/Gum</t>
  </si>
  <si>
    <t>V005UW9DHM  055</t>
  </si>
  <si>
    <t>VN0005UW9DH1015 - Ave Knit WHITE, 5.5, Medium</t>
  </si>
  <si>
    <t>196244680068</t>
  </si>
  <si>
    <t>VN000GF4BLK1002</t>
  </si>
  <si>
    <t>V00GF4BLK.  M</t>
  </si>
  <si>
    <t>VN000GF4BLK1002 - PIZZA SKULL SS Black, Medium</t>
  </si>
  <si>
    <t>197063405771</t>
  </si>
  <si>
    <t>VN0007QNBRO1010</t>
  </si>
  <si>
    <t>V007QNBROM  080</t>
  </si>
  <si>
    <t>VN0007QNBRO1010 - UA Destruct Mid VR3 HARR MBRW, 8, Medium</t>
  </si>
  <si>
    <t>196571200014</t>
  </si>
  <si>
    <t>VN000EZB11E1</t>
  </si>
  <si>
    <t>VN000EZB11E1001</t>
  </si>
  <si>
    <t>Classic Vans Snapback</t>
  </si>
  <si>
    <t>V00EZB11E.  OS</t>
  </si>
  <si>
    <t>VN000EZB11E1001 - Classic Vans Snapback gothic g, One Size</t>
  </si>
  <si>
    <t>197065837600</t>
  </si>
  <si>
    <t>VN0009QWY491</t>
  </si>
  <si>
    <t>VN0009QWY491006</t>
  </si>
  <si>
    <t>V009QWY49M  060</t>
  </si>
  <si>
    <t>VN0009QWY491006 - Half Cab GORE-TEX MTE-3 Brown, 6, Medium</t>
  </si>
  <si>
    <t>196573358096</t>
  </si>
  <si>
    <t>VN0A54G1LV91001</t>
  </si>
  <si>
    <t>VA54G1LV9M  130</t>
  </si>
  <si>
    <t>VN0A54G1LV91001 - MN Aura Pro TOBACCO/GUM, 13, Medium</t>
  </si>
  <si>
    <t>196573287075</t>
  </si>
  <si>
    <t>VN000GFPBLK1</t>
  </si>
  <si>
    <t>VN000GFPBLK1001</t>
  </si>
  <si>
    <t>HI FIVES BFF</t>
  </si>
  <si>
    <t>V00GFPBLK.  M</t>
  </si>
  <si>
    <t>VN000GFPBLK1001 - HI FIVES BFF Black, Medium</t>
  </si>
  <si>
    <t>197063412380</t>
  </si>
  <si>
    <t>VN000A5RDJR1007</t>
  </si>
  <si>
    <t>V00A5RDJR.  M</t>
  </si>
  <si>
    <t>VN000A5RDJR1007 - CLASSIC V BFF HOODIE turtledove, Medium</t>
  </si>
  <si>
    <t>197063516699</t>
  </si>
  <si>
    <t>VN000BCEBIY1</t>
  </si>
  <si>
    <t>VN000BCEBIY1007</t>
  </si>
  <si>
    <t>V00BCEBIYM  095</t>
  </si>
  <si>
    <t>VN000BCEBIY1007 - MTE UltraRange Neo VR3 PINK, 9.5, Medium</t>
  </si>
  <si>
    <t>197063419556</t>
  </si>
  <si>
    <t>VN000G3ACJL1</t>
  </si>
  <si>
    <t>VN000G3ACJL1003</t>
  </si>
  <si>
    <t>LEFFCO LS</t>
  </si>
  <si>
    <t>V00G3ACJL.  XS</t>
  </si>
  <si>
    <t>VN000G3ACJL1003 - LEFFCO LS ICEBERG GREEN, X Small</t>
  </si>
  <si>
    <t>197063452737</t>
  </si>
  <si>
    <t>VN0A4BV10GS1010</t>
  </si>
  <si>
    <t>VA4BV10GSM  045</t>
  </si>
  <si>
    <t>VN0A4BV10GS1010 - TD SK8-Hi Zip PRCM BLKWH, 4.5, Medium</t>
  </si>
  <si>
    <t>192824790820</t>
  </si>
  <si>
    <t>VN00076XBQC1003</t>
  </si>
  <si>
    <t>V0076XBQC.  M</t>
  </si>
  <si>
    <t>VN00076XBQC1003 - GIRLS JESSIE DRESS CLEARLY AQUA, Medium</t>
  </si>
  <si>
    <t>196571430428</t>
  </si>
  <si>
    <t>VN000CV4D7C1</t>
  </si>
  <si>
    <t>VN000CV4D7C1003</t>
  </si>
  <si>
    <t>GRAY/GOLD</t>
  </si>
  <si>
    <t>V00CV4D7CM  060</t>
  </si>
  <si>
    <t>VN000CV4D7C1003 - Filmore Decon RETR GRAYG, 6, Medium</t>
  </si>
  <si>
    <t>197065737986</t>
  </si>
  <si>
    <t>VN0A4UWMKHK1</t>
  </si>
  <si>
    <t>VN0A4UWMKHK1012</t>
  </si>
  <si>
    <t>Khaki</t>
  </si>
  <si>
    <t>VA4UWMKHKM  120</t>
  </si>
  <si>
    <t>VN0A4UWMKHK1012 - UA UltraRange EXO SE GROV DB, 12, Medium</t>
  </si>
  <si>
    <t>197063482147</t>
  </si>
  <si>
    <t>VN000CBFOLV1</t>
  </si>
  <si>
    <t>VN000CBFOLV1009</t>
  </si>
  <si>
    <t>Danny Kass</t>
  </si>
  <si>
    <t>V00CBFOLVM  085</t>
  </si>
  <si>
    <t>VN000CBFOLV1009 - Danny Kass ONEN OLIVE, 8.5, Medium</t>
  </si>
  <si>
    <t>196573283701</t>
  </si>
  <si>
    <t>VN0A3TKF5U71016</t>
  </si>
  <si>
    <t>VA3TKF5U7M  110</t>
  </si>
  <si>
    <t>VN0A3TKF5U71016 - UA Mid Skool 37 DRDWH, 11, Medium</t>
  </si>
  <si>
    <t>195438654557</t>
  </si>
  <si>
    <t>VN0A5LNJ4481</t>
  </si>
  <si>
    <t>VN0A5LNJ4481001</t>
  </si>
  <si>
    <t>WM CULTIVATE CARE CANOODLES 6.5-10 3PK</t>
  </si>
  <si>
    <t>VA5LNJ448.  OS</t>
  </si>
  <si>
    <t>VN0A5LNJ4481001 - WM 6.5-10 3PK CULT C MULTI, One Size</t>
  </si>
  <si>
    <t>195440815533</t>
  </si>
  <si>
    <t>VN0A31T6BQL1</t>
  </si>
  <si>
    <t>VN0A31T6BQL1001</t>
  </si>
  <si>
    <t>VA31T6BQL.  OS</t>
  </si>
  <si>
    <t>VN0A31T6BQL1001 - WM COURT SIDE HAT ROSE SMOKE, One Size</t>
  </si>
  <si>
    <t>196571460173</t>
  </si>
  <si>
    <t>VN0A5JLVJBW1</t>
  </si>
  <si>
    <t>VN0A5JLVJBW1013</t>
  </si>
  <si>
    <t>VA5JLVJBWM  110</t>
  </si>
  <si>
    <t>VN0A5JLVJBW1013 - Ward TRIP LTGRY, 11, Medium</t>
  </si>
  <si>
    <t>196571171017</t>
  </si>
  <si>
    <t>VN000BW5OLV1014</t>
  </si>
  <si>
    <t>V00BW5OLVM  080</t>
  </si>
  <si>
    <t>VN000BW5OLV1014 - Authentic PRIM OLIVE, 8, Medium</t>
  </si>
  <si>
    <t>197063271529</t>
  </si>
  <si>
    <t>VN000HVAYQW1</t>
  </si>
  <si>
    <t>VN000HVAYQW1002</t>
  </si>
  <si>
    <t>DUCK GREEN</t>
  </si>
  <si>
    <t>V00HVAYQWREG36</t>
  </si>
  <si>
    <t>VN000HVAYQW1002 - Bergeron Chino Pant-B DUCK, 36, Regular</t>
  </si>
  <si>
    <t>197064866625</t>
  </si>
  <si>
    <t>VN0009QMBLA1008</t>
  </si>
  <si>
    <t>V009QMBLAM  070</t>
  </si>
  <si>
    <t>VN0009QMBLA1008 - SK8-Hi DR MTE-2 BLACK, 7, Medium</t>
  </si>
  <si>
    <t>196573351165</t>
  </si>
  <si>
    <t>VN000HANAHU1004</t>
  </si>
  <si>
    <t>V00HANAHUREG34</t>
  </si>
  <si>
    <t>VN000HANAHU1004 - Service Cargo Loose Den Vin, 34, Regular</t>
  </si>
  <si>
    <t>197065481438</t>
  </si>
  <si>
    <t>VN000CS0DWM1</t>
  </si>
  <si>
    <t>VN000CS0DWM1006</t>
  </si>
  <si>
    <t>Grn/Mrshmllw/DblLghtGum</t>
  </si>
  <si>
    <t>V00CS0DWMM  080</t>
  </si>
  <si>
    <t>VN000CS0DWM1006 - Knu Skool Grn/Mrshmllw/Db, 8, Medium</t>
  </si>
  <si>
    <t>197065183332</t>
  </si>
  <si>
    <t>VN0A3H3NHU01</t>
  </si>
  <si>
    <t>VN0A3H3NHU01001</t>
  </si>
  <si>
    <t>Black/White Check</t>
  </si>
  <si>
    <t>VA3H3NHU0.  OS</t>
  </si>
  <si>
    <t>VN0A3H3NHU01001 - MN CHECKERBOARD CREW BLACK/WHI, One Size</t>
  </si>
  <si>
    <t>191167687385</t>
  </si>
  <si>
    <t>VN0006923N11005</t>
  </si>
  <si>
    <t>V006923N1.  XS</t>
  </si>
  <si>
    <t>VN0006923N11005 - Skate AVE LS Woven AVE MDBRN, X Small</t>
  </si>
  <si>
    <t>197063396895</t>
  </si>
  <si>
    <t>VN0A5JOHBLK1</t>
  </si>
  <si>
    <t>VN0A5JOHBLK1004</t>
  </si>
  <si>
    <t>WM AUTHENTIC WMN CHINO</t>
  </si>
  <si>
    <t>VA5JOHBLK.  24</t>
  </si>
  <si>
    <t>VN0A5JOHBLK1004 - WM AUTHENTIC WMN CHI AUTH BLACK, 24</t>
  </si>
  <si>
    <t>195441396871</t>
  </si>
  <si>
    <t>VN0A3TFP9DK1007</t>
  </si>
  <si>
    <t>VA3TFP9DKM  075</t>
  </si>
  <si>
    <t>VN0A3TFP9DK1007 - WM Encore OG GRAY/WHITE, 7.5, Medium</t>
  </si>
  <si>
    <t>196573284340</t>
  </si>
  <si>
    <t>VN000CR5BLK1007</t>
  </si>
  <si>
    <t>V00CR5BLKM  050</t>
  </si>
  <si>
    <t>VN000CR5BLK1007 - Old Skool META BLACK, 5, Medium</t>
  </si>
  <si>
    <t>197063295488</t>
  </si>
  <si>
    <t>VN0A3ILLBLK1</t>
  </si>
  <si>
    <t>VN0A3ILLBLK1001</t>
  </si>
  <si>
    <t>VA3ILLBLK.  ML</t>
  </si>
  <si>
    <t>VN0A3ILLBLK1001 - WM HANKLEY BUCKET HA Black, Medium/Large</t>
  </si>
  <si>
    <t>191478481368</t>
  </si>
  <si>
    <t>VN0A3WF17VJ1003</t>
  </si>
  <si>
    <t>VA3WF17VJ.  L</t>
  </si>
  <si>
    <t>VN0A3WF17VJ1003 - MN DRILL CHORE COAT NATURAL, Large</t>
  </si>
  <si>
    <t>196014058165</t>
  </si>
  <si>
    <t>VN0A5KS4JCN1006</t>
  </si>
  <si>
    <t>VA5KS4JCNM  060</t>
  </si>
  <si>
    <t>VN0A5KS4JCN1006 - UA UltraRange EXO MTE-1 BLUES, 6, Medium</t>
  </si>
  <si>
    <t>196573473171</t>
  </si>
  <si>
    <t>VN0A4U1KKEK1007</t>
  </si>
  <si>
    <t>VA4U1KKEKM  045</t>
  </si>
  <si>
    <t>VN0A4U1KKEK1007 - MTE UltraRange EXO GRAPE LE, 4.5, Medium</t>
  </si>
  <si>
    <t>196574959476</t>
  </si>
  <si>
    <t>VN0A5KX5B361005</t>
  </si>
  <si>
    <t>VA5KX5B36M  055</t>
  </si>
  <si>
    <t>VN0A5KX5B361005 - UA Era (UTILITY POP)BL, 5.5, Medium</t>
  </si>
  <si>
    <t>196013247225</t>
  </si>
  <si>
    <t>VN0A4BXBY491</t>
  </si>
  <si>
    <t>VN0A4BXBY491006</t>
  </si>
  <si>
    <t>VA4BXBY49M  060</t>
  </si>
  <si>
    <t>VN0A4BXBY491006 - MTE UltraRange VR3 GRFE MBWBL, 6, Medium</t>
  </si>
  <si>
    <t>196573451803</t>
  </si>
  <si>
    <t>VN0A5KYC98O1006</t>
  </si>
  <si>
    <t>VA5KYC98OM  075</t>
  </si>
  <si>
    <t>VN0A5KYC98O1006 - UA SK8-Hi MTE-2 Forest Nigh, 7.5, Medium</t>
  </si>
  <si>
    <t>196574886987</t>
  </si>
  <si>
    <t>VN0A2Z3Z4AR1015</t>
  </si>
  <si>
    <t>VA2Z3Z4ARM  070</t>
  </si>
  <si>
    <t>VN0A2Z3Z4AR1015 - Authentic demitasse/black, 7, Medium</t>
  </si>
  <si>
    <t>197642651742</t>
  </si>
  <si>
    <t>VN0A4U1Q31O1011</t>
  </si>
  <si>
    <t>VA4U1Q31OM  120</t>
  </si>
  <si>
    <t>VN0A4U1Q31O1011 - UY ComfyCush Old Sko (FLAME, 12, Medium</t>
  </si>
  <si>
    <t>194903689551</t>
  </si>
  <si>
    <t>VN000D03C9J1017</t>
  </si>
  <si>
    <t>V00D03C9JM  045</t>
  </si>
  <si>
    <t>VN000D03C9J1017 - Classic Slip-On CTHR CHBD A, 4.5, Medium</t>
  </si>
  <si>
    <t>197065596651</t>
  </si>
  <si>
    <t>VN000BCEBI51015</t>
  </si>
  <si>
    <t>V00BCEBI5M  055</t>
  </si>
  <si>
    <t>VN000BCEBI51015 - MTE UltraRange Neo VR3 LIGH, 5.5, Medium</t>
  </si>
  <si>
    <t>196575229158</t>
  </si>
  <si>
    <t>VN000HE5BLK1</t>
  </si>
  <si>
    <t>VN000HE5BLK1001</t>
  </si>
  <si>
    <t>SKATE CLASSICS CROSSBODY</t>
  </si>
  <si>
    <t>V00HE5BLK.  OS</t>
  </si>
  <si>
    <t>VN000HE5BLK1001 - Skate SKATE CLASSICS CR BLACK, One Size</t>
  </si>
  <si>
    <t>197063478782</t>
  </si>
  <si>
    <t>VN0007EZCJL1002</t>
  </si>
  <si>
    <t>V007EZCJL.  XXL</t>
  </si>
  <si>
    <t>VN0007EZCJL1002 - MINI MOCK NECK LS PRGM ICEBE, XX Large</t>
  </si>
  <si>
    <t>197063657576</t>
  </si>
  <si>
    <t>VN000JFG1QI1</t>
  </si>
  <si>
    <t>VN000JFG1QI1004</t>
  </si>
  <si>
    <t>LEFT CHEST MAXI DRESS</t>
  </si>
  <si>
    <t>V00JFG1QI.  XXS</t>
  </si>
  <si>
    <t>VN000JFG1QI1004 - LEFT CHEST MAXI DRESS Light Gr, XX Small</t>
  </si>
  <si>
    <t>197063678304</t>
  </si>
  <si>
    <t>VN0A4RZBKY91</t>
  </si>
  <si>
    <t>VN0A4RZBKY91006</t>
  </si>
  <si>
    <t>MN PARKWAY II</t>
  </si>
  <si>
    <t>DRESS BLUES/CHILI PEPPER</t>
  </si>
  <si>
    <t>VA4RZBKY9.  XXL</t>
  </si>
  <si>
    <t>VN0A4RZBKY91006 - MN PARKWAY II DRESS BLUES/CHI, XX Large</t>
  </si>
  <si>
    <t>196573559202</t>
  </si>
  <si>
    <t>VN000JGMBLK1</t>
  </si>
  <si>
    <t>VN000JGMBLK1002</t>
  </si>
  <si>
    <t>EVERYDAY FLEECE SHORT</t>
  </si>
  <si>
    <t>V00JGMBLK.  XXL</t>
  </si>
  <si>
    <t>VN000JGMBLK1002 - EVERYDAY FLEECE SHORT Black, XX Large</t>
  </si>
  <si>
    <t>197064524327</t>
  </si>
  <si>
    <t>VN00040HWHT1</t>
  </si>
  <si>
    <t>VN00040HWHT1004</t>
  </si>
  <si>
    <t>ZEBRA DAZE RELAXED TEE DRESS</t>
  </si>
  <si>
    <t>V0040HWHT.  XL</t>
  </si>
  <si>
    <t>VN00040HWHT1004 - ZEBRA DAZE RELAXED TEE White, X Large</t>
  </si>
  <si>
    <t>196571422768</t>
  </si>
  <si>
    <t>VN000CP5V0N1007</t>
  </si>
  <si>
    <t>V00CP5V0NM  060</t>
  </si>
  <si>
    <t>VN000CP5V0N1007 - Old Skool GREEN/MARSHMALL, 6, Medium</t>
  </si>
  <si>
    <t>197642648193</t>
  </si>
  <si>
    <t>VN0005VAGWT1017</t>
  </si>
  <si>
    <t>V005VAGWTM  120</t>
  </si>
  <si>
    <t>VN0005VAGWT1017 - UltraRange EXO Hi GTX WW CHI, 12, Medium</t>
  </si>
  <si>
    <t>196573417243</t>
  </si>
  <si>
    <t>VN0A31J397I1</t>
  </si>
  <si>
    <t>VN0A31J397I1001</t>
  </si>
  <si>
    <t>MN SHREDATOR II WEB BELT</t>
  </si>
  <si>
    <t>Classic Camo</t>
  </si>
  <si>
    <t>VA31J397I.  OS</t>
  </si>
  <si>
    <t>VN0A31J397I1001 - MN SHREDATOR II WEB Classic Ca, One Size</t>
  </si>
  <si>
    <t>191163131028</t>
  </si>
  <si>
    <t>VN0A5HF8E9I1</t>
  </si>
  <si>
    <t>VN0A5HF8E9I1005</t>
  </si>
  <si>
    <t>Light Aqua</t>
  </si>
  <si>
    <t>VA5HF8E9IM  070</t>
  </si>
  <si>
    <t>VN0A5HF8E9I1005 - UA Slip-On TRK Light Aqua, 7, Medium</t>
  </si>
  <si>
    <t>197063429913</t>
  </si>
  <si>
    <t>VN000BVEY491011</t>
  </si>
  <si>
    <t>V00BVEY49M  015</t>
  </si>
  <si>
    <t>VN000BVEY491011 - UltraRange Hi MTE-1 Brown/B, 1.5, Medium</t>
  </si>
  <si>
    <t>196573434370</t>
  </si>
  <si>
    <t>VN00074PBQL1</t>
  </si>
  <si>
    <t>VN00074PBQL1004</t>
  </si>
  <si>
    <t>WYLD TANGLE MICRO DITSY HOODIE</t>
  </si>
  <si>
    <t>V0074PBQL.  XL</t>
  </si>
  <si>
    <t>VN00074PBQL1004 - VN00074P ROSE SMOKE, X Large</t>
  </si>
  <si>
    <t>196571716140</t>
  </si>
  <si>
    <t>VN0A5HZ62KM1012</t>
  </si>
  <si>
    <t>VA5HZ62KMM  105</t>
  </si>
  <si>
    <t>VN0A5HZ62KM1012 - UY Slip-On Hi Terrain V M, 10.5, Medium</t>
  </si>
  <si>
    <t>193392938317</t>
  </si>
  <si>
    <t>VN0A4TQB1581</t>
  </si>
  <si>
    <t>VN0A4TQB1581002</t>
  </si>
  <si>
    <t>Onyx</t>
  </si>
  <si>
    <t>VA4TQB158.  LXL</t>
  </si>
  <si>
    <t>VN0A4TQB1581002 - Mn Undertone II Buck Onyx, Large/X Large</t>
  </si>
  <si>
    <t>197063479277</t>
  </si>
  <si>
    <t>VN000JAVD401</t>
  </si>
  <si>
    <t>VN000JAVD401004</t>
  </si>
  <si>
    <t>Pushin Daisy Hoodie</t>
  </si>
  <si>
    <t>V00JAVD40.  5</t>
  </si>
  <si>
    <t>VN000JAVD401004 - Pushin Daisy Hoodie Fiesta, 5</t>
  </si>
  <si>
    <t>197065479862</t>
  </si>
  <si>
    <t>VN000JG4O7P1</t>
  </si>
  <si>
    <t>VN000JG4O7P1003</t>
  </si>
  <si>
    <t>Vans Loose Camp Collar SS Woven BY</t>
  </si>
  <si>
    <t>V00JG4O7P.  M</t>
  </si>
  <si>
    <t>VN000JG4O7P1003 - Vans Loose Camp Collar DRESS BLU, Medium</t>
  </si>
  <si>
    <t>197065492724</t>
  </si>
  <si>
    <t>VN000ACUC8B1</t>
  </si>
  <si>
    <t>VN000ACUC8B1001</t>
  </si>
  <si>
    <t>GLOBEY LS BFF</t>
  </si>
  <si>
    <t>V00ACUC8B.  XXS</t>
  </si>
  <si>
    <t>VN000ACUC8B1001 - GLOBEY LS BFF MSCA SWTLV, XX Small</t>
  </si>
  <si>
    <t>196573523470</t>
  </si>
  <si>
    <t>VN0A5JIBY281010</t>
  </si>
  <si>
    <t>VA5JIBY28M  090</t>
  </si>
  <si>
    <t>VN0A5JIBY281010 - MN Ave BLACK/WHITE, 9, Medium</t>
  </si>
  <si>
    <t>195437381478</t>
  </si>
  <si>
    <t>VN000D1FBKF1007</t>
  </si>
  <si>
    <t>V00D1FBKFM  085</t>
  </si>
  <si>
    <t>VN000D1FBKF1007 - AVE 2.0 Knit Black/Carbon, 8.5, Medium</t>
  </si>
  <si>
    <t>197063765370</t>
  </si>
  <si>
    <t>VN0007NSBXU1010</t>
  </si>
  <si>
    <t>V007NSBXUM  080</t>
  </si>
  <si>
    <t>VN0007NSBXU1010 - UA SK8-Hi PSDE DOUGL, 8, Medium</t>
  </si>
  <si>
    <t>196573425187</t>
  </si>
  <si>
    <t>VN0A4UWMQNA1</t>
  </si>
  <si>
    <t>VN0A4UWMQNA1011</t>
  </si>
  <si>
    <t>ASPHALT/GUM</t>
  </si>
  <si>
    <t>VA4UWMQNAM  075</t>
  </si>
  <si>
    <t>VN0A4UWMQNA1011 - UA UltraRange EXO SE DBRWN, 7.5, Medium</t>
  </si>
  <si>
    <t>196244784308</t>
  </si>
  <si>
    <t>VN0A5KS5Y8J1010</t>
  </si>
  <si>
    <t>VA5KS5Y8JM  060</t>
  </si>
  <si>
    <t>VN0A5KS5Y8J1010 - UA UltraRange EXO Hi MTE1 Bla, 6, Medium</t>
  </si>
  <si>
    <t>197063232209</t>
  </si>
  <si>
    <t>VN0A4BWLOBL1014</t>
  </si>
  <si>
    <t>VA4BWLOBLM  085</t>
  </si>
  <si>
    <t>VN0A4BWLOBL1014 - UA Circle Vee DKBLU, 8.5, Medium</t>
  </si>
  <si>
    <t>196571160622</t>
  </si>
  <si>
    <t>VN000D0HBIY1</t>
  </si>
  <si>
    <t>VN000D0HBIY1009</t>
  </si>
  <si>
    <t>V00D0HBIYM  110</t>
  </si>
  <si>
    <t>VN000D0HBIY1009 - MTE SK8-Hi PINK/MULTI, 11, Medium</t>
  </si>
  <si>
    <t>197065600525</t>
  </si>
  <si>
    <t>VN000GX01O71</t>
  </si>
  <si>
    <t>VN000GX01O71002</t>
  </si>
  <si>
    <t>SKV MOONLIGHT S/S</t>
  </si>
  <si>
    <t>V00GX01O7.  XXL</t>
  </si>
  <si>
    <t>VN000GX01O71002 - SKV MOONLIGHT S/S Asphalt, XX Large</t>
  </si>
  <si>
    <t>196575012576</t>
  </si>
  <si>
    <t>VN0005VAGWT1015</t>
  </si>
  <si>
    <t>V005VAGWTM  110</t>
  </si>
  <si>
    <t>VN0005VAGWT1015 - UltraRange EXO Hi GTX WW CHI, 11, Medium</t>
  </si>
  <si>
    <t>196573417205</t>
  </si>
  <si>
    <t>VN0005V9ZHG1001</t>
  </si>
  <si>
    <t>V005V9ZHGM  035</t>
  </si>
  <si>
    <t>VN0005V9ZHG1001 - UltraRange EXO WW MTE-1 FIR, 3.5, Medium</t>
  </si>
  <si>
    <t>196573415690</t>
  </si>
  <si>
    <t>VN0A5KEZBLK1</t>
  </si>
  <si>
    <t>VN0A5KEZBLK1002</t>
  </si>
  <si>
    <t>RANGE ELASTIC WAIST PANT</t>
  </si>
  <si>
    <t>VA5KEZBLK.  6</t>
  </si>
  <si>
    <t>VN0A5KEZBLK1002 - RANGE ELASTIC WAIST PAN Black, 6</t>
  </si>
  <si>
    <t>195436446338</t>
  </si>
  <si>
    <t>VN000Y8VATJ1</t>
  </si>
  <si>
    <t>VN000Y8VATJ1006</t>
  </si>
  <si>
    <t>VANS CLASSIC TANK</t>
  </si>
  <si>
    <t>V00Y8VATJ.  XS</t>
  </si>
  <si>
    <t>VN000Y8VATJ1006 - VANS CLASSIC TANK Athletic Heat, X Small</t>
  </si>
  <si>
    <t>196244963895</t>
  </si>
  <si>
    <t>VN000XNT56M1</t>
  </si>
  <si>
    <t>VN000XNT56M1001</t>
  </si>
  <si>
    <t>V00XNT56M.  OS</t>
  </si>
  <si>
    <t>VN000XNT56M1001 - BY CLASSIC PATCH TRU BLACK/WHI, One Size</t>
  </si>
  <si>
    <t>194114228402</t>
  </si>
  <si>
    <t>VN0A4BX7CRM1006</t>
  </si>
  <si>
    <t>VA4BX7CRMM  100</t>
  </si>
  <si>
    <t>VN0A4BX7CRM1006 - UA SK8-Hi 138 Decon VR3 S MA, 10, Medium</t>
  </si>
  <si>
    <t>196571297212</t>
  </si>
  <si>
    <t>VN0A4UWMY281</t>
  </si>
  <si>
    <t>VN0A4UWMY281016</t>
  </si>
  <si>
    <t>VA4UWMY28M  110</t>
  </si>
  <si>
    <t>VN0A4UWMY281016 - UA UltraRange EXO SE PNTF BL, 11, Medium</t>
  </si>
  <si>
    <t>196573457010</t>
  </si>
  <si>
    <t>VN000CR50ZB1</t>
  </si>
  <si>
    <t>VN000CR50ZB1016</t>
  </si>
  <si>
    <t>V00CR50ZBM  065</t>
  </si>
  <si>
    <t>VN000CR50ZB1016 - Old Skool black multi, 6.5, Medium</t>
  </si>
  <si>
    <t>197063697107</t>
  </si>
  <si>
    <t>VN0A5FCBBCQ1003</t>
  </si>
  <si>
    <t>VA5FCBBCQM  115</t>
  </si>
  <si>
    <t>VN0A5FCBBCQ1003 - Skate Old Skool TLRR BLACK, 11.5, Medium</t>
  </si>
  <si>
    <t>196244717269</t>
  </si>
  <si>
    <t>VN0A4U1KOC21021</t>
  </si>
  <si>
    <t>VA4U1KOC2M  075</t>
  </si>
  <si>
    <t>VN0A4U1KOC21021 - MTE UltraRange EXO Ochre, 7.5, Medium</t>
  </si>
  <si>
    <t>196573453678</t>
  </si>
  <si>
    <t>VN00076BZBF1</t>
  </si>
  <si>
    <t>VN00076BZBF1001</t>
  </si>
  <si>
    <t>PARKSFIELD SS TOP</t>
  </si>
  <si>
    <t>V0076BZBF.  XXS</t>
  </si>
  <si>
    <t>VN00076BZBF1001 - PARKSFIELD SS TOP COFL MDGRE, XX Small</t>
  </si>
  <si>
    <t>196573518155</t>
  </si>
  <si>
    <t>VN0A7RUDY7O1002</t>
  </si>
  <si>
    <t>VA7RUDY7O.  M</t>
  </si>
  <si>
    <t>VN0A7RUDY7O1002 - RADICALLY HAPPY LS TEE RAFFI, Medium</t>
  </si>
  <si>
    <t>196244897688</t>
  </si>
  <si>
    <t>VN000CRPBYS1001</t>
  </si>
  <si>
    <t>V00CRPBYSM  115</t>
  </si>
  <si>
    <t>VN000CRPBYS1001 - Knu Skool 2TNE PEYOT, 11.5, Medium</t>
  </si>
  <si>
    <t>197065540166</t>
  </si>
  <si>
    <t>VN000BVS50K1004</t>
  </si>
  <si>
    <t>V00BVS50KM  090</t>
  </si>
  <si>
    <t>VN000BVS50K1004 - Colfax Elevate MTE-2 GRAPE LE, 9, Medium</t>
  </si>
  <si>
    <t>196573365056</t>
  </si>
  <si>
    <t>VN000H8Z1QI1005</t>
  </si>
  <si>
    <t>V00H8Z1QI.  M</t>
  </si>
  <si>
    <t>VN000H8Z1QI1005 - ESSENTIAL RELAXED PO Light Grey, Medium</t>
  </si>
  <si>
    <t>197063656982</t>
  </si>
  <si>
    <t>VN0009QMBUG1007</t>
  </si>
  <si>
    <t>V009QMBUGM  065</t>
  </si>
  <si>
    <t>VN0009QMBUG1007 - SK8-Hi DR MTE-2 VTFL LUPIN, 6.5, Medium</t>
  </si>
  <si>
    <t>196573351646</t>
  </si>
  <si>
    <t>VN0A5LK8YSJ1</t>
  </si>
  <si>
    <t>VN0A5LK8YSJ1001</t>
  </si>
  <si>
    <t>TIME OFF STRIPE TOP</t>
  </si>
  <si>
    <t>CELADON GREEN</t>
  </si>
  <si>
    <t>VA5LK8YSJ.  XXS</t>
  </si>
  <si>
    <t>VN0A5LK8YSJ1001 - TIME OFF STRIPE TOP CELADON GR, XX Small</t>
  </si>
  <si>
    <t>196014110832</t>
  </si>
  <si>
    <t>VN0A5HZYKOU1009</t>
  </si>
  <si>
    <t>VA5HZYKOUM  085</t>
  </si>
  <si>
    <t>VN0A5HZYKOU1009 - UA SK8-Hi MTE-1 BLACK, 8.5, Medium</t>
  </si>
  <si>
    <t>196244794703</t>
  </si>
  <si>
    <t>VN000BVSB9M1002</t>
  </si>
  <si>
    <t>V00BVSB9MM  040</t>
  </si>
  <si>
    <t>VN000BVSB9M1002 - Colfax Elevate MTE-2 LTHR BLA, 4, Medium</t>
  </si>
  <si>
    <t>196573364196</t>
  </si>
  <si>
    <t>VN000CRRBLK1</t>
  </si>
  <si>
    <t>VN000CRRBLK1010</t>
  </si>
  <si>
    <t>Mary Jane</t>
  </si>
  <si>
    <t>V00CRRBLKM  070</t>
  </si>
  <si>
    <t>VN000CRRBLK1010 - Mary Jane BALL BLACK, 7, Medium</t>
  </si>
  <si>
    <t>197063300182</t>
  </si>
  <si>
    <t>VN000G9S7VJ1006</t>
  </si>
  <si>
    <t>V00G9S7VJ.  XXL</t>
  </si>
  <si>
    <t>VN000G9S7VJ1006 - STRYKER OVERALL Natural, XX Large</t>
  </si>
  <si>
    <t>197063476696</t>
  </si>
  <si>
    <t>VN0001A2BLK1002</t>
  </si>
  <si>
    <t>V001A2BLK.  M</t>
  </si>
  <si>
    <t>VN0001A2BLK1002 - CHALKBOARD LEGGING SHOR BLACK, Medium</t>
  </si>
  <si>
    <t>196244319340</t>
  </si>
  <si>
    <t>VN0A4U1KZHG1</t>
  </si>
  <si>
    <t>VN0A4U1KZHG1014</t>
  </si>
  <si>
    <t>VA4U1KZHGM  090</t>
  </si>
  <si>
    <t>VN0A4U1KZHG1014 - MTE UltraRange EXO FIRED BRIC, 9, Medium</t>
  </si>
  <si>
    <t>196573454309</t>
  </si>
  <si>
    <t>VN0A5HZZ8YH1</t>
  </si>
  <si>
    <t>VN0A5HZZ8YH1012</t>
  </si>
  <si>
    <t>apple cinnamon</t>
  </si>
  <si>
    <t>VA5HZZ8YHM  070</t>
  </si>
  <si>
    <t>VN0A5HZZ8YH1012 - UA SK8-Hi MTE-2 BLACK, 7, Medium</t>
  </si>
  <si>
    <t>196570770709</t>
  </si>
  <si>
    <t>VN0007QNBRO1017</t>
  </si>
  <si>
    <t>V007QNBROM  115</t>
  </si>
  <si>
    <t>VN0007QNBRO1017 - UA Destruct Mid VR3 HARR M, 11.5, Medium</t>
  </si>
  <si>
    <t>196571200618</t>
  </si>
  <si>
    <t>VN0A2Z42BM81018</t>
  </si>
  <si>
    <t>VA2Z42BM8M  085</t>
  </si>
  <si>
    <t>VN0A2Z42BM81018 - Old Skool FATL BLACK, 8.5, Medium</t>
  </si>
  <si>
    <t>197065621469</t>
  </si>
  <si>
    <t>VN000F71DJR1</t>
  </si>
  <si>
    <t>VN000F71DJR1004</t>
  </si>
  <si>
    <t>WINTER CHECKER RELAXED CARDIGAN</t>
  </si>
  <si>
    <t>V00F71DJR.  XL</t>
  </si>
  <si>
    <t>VN000F71DJR1004 - WINTER CHECKER RELAXED turtledo, X Large</t>
  </si>
  <si>
    <t>196574933643</t>
  </si>
  <si>
    <t>VN0A4U1KOC21011</t>
  </si>
  <si>
    <t>VA4U1KOC2M  045</t>
  </si>
  <si>
    <t>VN0A4U1KOC21011 - MTE UltraRange EXO Ochre, 4.5, Medium</t>
  </si>
  <si>
    <t>196573452992</t>
  </si>
  <si>
    <t>VN000HPFFS81</t>
  </si>
  <si>
    <t>VN000HPFFS81002</t>
  </si>
  <si>
    <t>Vans Boxed Sherpa Qzip</t>
  </si>
  <si>
    <t>V00HPFFS8.  M</t>
  </si>
  <si>
    <t>VN000HPFFS81002 - Vans Boxed Sherpa Qzip marshmall, Medium</t>
  </si>
  <si>
    <t>197065487935</t>
  </si>
  <si>
    <t>VN0005UD1KP1</t>
  </si>
  <si>
    <t>VN0005UD1KP1008</t>
  </si>
  <si>
    <t>V005UD1KPM  090</t>
  </si>
  <si>
    <t>VN0005UD1KP1008 - UA Authentic VR3 BLACK, 9, Medium</t>
  </si>
  <si>
    <t>196571185205</t>
  </si>
  <si>
    <t>VN000CMXDNM1015</t>
  </si>
  <si>
    <t>V00CMXDNMM  040</t>
  </si>
  <si>
    <t>VN000CMXDNM1015 - SK8-Hi STAR DBLUE, 4, Medium</t>
  </si>
  <si>
    <t>197063278214</t>
  </si>
  <si>
    <t>VN000GJSDJR1005</t>
  </si>
  <si>
    <t>V00GJSDJR.  XS</t>
  </si>
  <si>
    <t>VN000GJSDJR1005 - SPITFIRE WHEELS SHORT SPTF WHIT, X Small</t>
  </si>
  <si>
    <t>197063498803</t>
  </si>
  <si>
    <t>VN0005UB1KP1015</t>
  </si>
  <si>
    <t>V005UB1KPM  055</t>
  </si>
  <si>
    <t>VN0005UB1KP1015 - UA Old Skool VR3 DKPNK, 5.5, Medium</t>
  </si>
  <si>
    <t>196571270789</t>
  </si>
  <si>
    <t>VN0A5JIATBN1</t>
  </si>
  <si>
    <t>VN0A5JIATBN1012</t>
  </si>
  <si>
    <t>Tobacco Brown</t>
  </si>
  <si>
    <t>VA5JIATBNM  070</t>
  </si>
  <si>
    <t>VN0A5JIATBN1012 - Skate Wayvee Tobacco Brown, 7, Medium</t>
  </si>
  <si>
    <t>196244732194</t>
  </si>
  <si>
    <t>VN0A3TKF5U71017</t>
  </si>
  <si>
    <t>VA3TKF5U7M  115</t>
  </si>
  <si>
    <t>VN0A3TKF5U71017 - UA Mid Skool 37 DRDWH, 11.5, Medium</t>
  </si>
  <si>
    <t>195438654717</t>
  </si>
  <si>
    <t>VN000BCEBJW1011</t>
  </si>
  <si>
    <t>V00BCEBJWM  090</t>
  </si>
  <si>
    <t>VN000BCEBJW1011 - MTE UltraRange Neo VR3 VINTAG, 9, Medium</t>
  </si>
  <si>
    <t>196573433175</t>
  </si>
  <si>
    <t>VN0A5KXXRNC1</t>
  </si>
  <si>
    <t>VN0A5KXXRNC1006</t>
  </si>
  <si>
    <t>UA Authentic Stackform</t>
  </si>
  <si>
    <t>VA5KXXRNCM  105</t>
  </si>
  <si>
    <t>VN0A5KXXRNC1006 - UA Authentic Stackform PRD, 10.5, Medium</t>
  </si>
  <si>
    <t>196574744201</t>
  </si>
  <si>
    <t>VN0A5JMZBLK1</t>
  </si>
  <si>
    <t>VN0A5JMZBLK1001</t>
  </si>
  <si>
    <t>WM WELL SUITED DRILL CHORE COAT</t>
  </si>
  <si>
    <t>VA5JMZBLK.  XS</t>
  </si>
  <si>
    <t>VN0A5JMZBLK1001 - WM WELL SUITED DRILL BLACK, X Small</t>
  </si>
  <si>
    <t>195441395355</t>
  </si>
  <si>
    <t>VN0A5AUBCR11</t>
  </si>
  <si>
    <t>VN0A5AUBCR11003</t>
  </si>
  <si>
    <t>GR SAS SHORT</t>
  </si>
  <si>
    <t>ALMOND OIL</t>
  </si>
  <si>
    <t>VA5AUBCR1.  M</t>
  </si>
  <si>
    <t>VN0A5AUBCR11003 - GR SAS SHORT ALMOND OIL, Medium</t>
  </si>
  <si>
    <t>197063500513</t>
  </si>
  <si>
    <t>VN0A3WMAVND1006</t>
  </si>
  <si>
    <t>VA3WMAVNDM  060</t>
  </si>
  <si>
    <t>VN0A3WMAVND1006 - UA ComfyCush Old S CLSC BLACK, 6, Medium</t>
  </si>
  <si>
    <t>192828084529</t>
  </si>
  <si>
    <t>VN0A5JIABJT1006</t>
  </si>
  <si>
    <t>VA5JIABJTM  100</t>
  </si>
  <si>
    <t>VN0A5JIABJT1006 - Skate Wayvee LTHR WHRED, 10, Medium</t>
  </si>
  <si>
    <t>196573503823</t>
  </si>
  <si>
    <t>VN0A53LRBLK1007</t>
  </si>
  <si>
    <t>VA53LRBLK.  XXS</t>
  </si>
  <si>
    <t>VN0A53LRBLK1007 - WM DRILL LONG II CHO MSCA BLAC, XX Small</t>
  </si>
  <si>
    <t>195441396079</t>
  </si>
  <si>
    <t>VN0009QC0BP1001</t>
  </si>
  <si>
    <t>V009QC0BPM  110</t>
  </si>
  <si>
    <t>VN0009QC0BP1001 - Knu Skool MGCH MGREY, 11, Medium</t>
  </si>
  <si>
    <t>197063255024</t>
  </si>
  <si>
    <t>VN000G8SCIB1001</t>
  </si>
  <si>
    <t>V00G8SCIB.  XXS</t>
  </si>
  <si>
    <t>VN000G8SCIB1001 - Raynes Crop Trucker Jac PESTO, XX Small</t>
  </si>
  <si>
    <t>197065709327</t>
  </si>
  <si>
    <t>VN000BCEBXV1012</t>
  </si>
  <si>
    <t>V00BCEBXVM  085</t>
  </si>
  <si>
    <t>VN000BCEBXV1012 - MTE UltraRange Neo VR3 KALA, 8.5, Medium</t>
  </si>
  <si>
    <t>196575229585</t>
  </si>
  <si>
    <t>VN0A4U1KZR81022</t>
  </si>
  <si>
    <t>VA4U1KZR8M  035</t>
  </si>
  <si>
    <t>VN0A4U1KZR81022 - MTE UltraRange EXO CAPTAINS, 3.5, Medium</t>
  </si>
  <si>
    <t>196571302114</t>
  </si>
  <si>
    <t>VN0A2Z3ZBOC1</t>
  </si>
  <si>
    <t>VN0A2Z3ZBOC1004</t>
  </si>
  <si>
    <t>GREEN/PINK</t>
  </si>
  <si>
    <t>VA2Z3ZBOCM  035</t>
  </si>
  <si>
    <t>VN0A2Z3ZBOC1004 - Authentic BNDG GRNPK, 3.5, Medium</t>
  </si>
  <si>
    <t>197065613938</t>
  </si>
  <si>
    <t>VN0A5KS4BPO1</t>
  </si>
  <si>
    <t>VN0A5KS4BPO1005</t>
  </si>
  <si>
    <t>BLACK/MARSHMALLOW</t>
  </si>
  <si>
    <t>VA5KS4BPOM  055</t>
  </si>
  <si>
    <t>VN0A5KS4BPO1005 - UA UltraRange EXO MTE-1 BLA, 5.5, Medium</t>
  </si>
  <si>
    <t>196573472693</t>
  </si>
  <si>
    <t>VN000CR5BLU1</t>
  </si>
  <si>
    <t>VN000CR5BLU1010</t>
  </si>
  <si>
    <t>V00CR5BLUM  080</t>
  </si>
  <si>
    <t>VN000CR5BLU1010 - Old Skool MUBL DBLUE, 8, Medium</t>
  </si>
  <si>
    <t>197063296539</t>
  </si>
  <si>
    <t>VN0009QJKA71</t>
  </si>
  <si>
    <t>VN0009QJKA71010</t>
  </si>
  <si>
    <t>Rowley Classic</t>
  </si>
  <si>
    <t>BROWN/LIGHT GUM</t>
  </si>
  <si>
    <t>V009QJKA7M  095</t>
  </si>
  <si>
    <t>VN0009QJKA71010 - Rowley Classic BROWN/LIGHT, 9.5, Medium</t>
  </si>
  <si>
    <t>197063597285</t>
  </si>
  <si>
    <t>VN0A5HYVU0W1</t>
  </si>
  <si>
    <t>VN0A5HYVU0W1007</t>
  </si>
  <si>
    <t>(SUEDE) PORT ROYALE/WHITE</t>
  </si>
  <si>
    <t>VA5HYVU0WM  080</t>
  </si>
  <si>
    <t>VN0A5HYVU0W1007 - Filmore Hi VansGuard SUED BRG, Medium, 8</t>
  </si>
  <si>
    <t>193390952957</t>
  </si>
  <si>
    <t>VN0A4TQB1581001</t>
  </si>
  <si>
    <t>VA4TQB158.  SM</t>
  </si>
  <si>
    <t>VN0A4TQB1581001 - Mn Undertone II Buck Onyx, Small/Medium</t>
  </si>
  <si>
    <t>197063479239</t>
  </si>
  <si>
    <t>VN0005UKQJM1011</t>
  </si>
  <si>
    <t>V005UKQJMM  075</t>
  </si>
  <si>
    <t>VN0005UKQJM1011 - UA SK8-Hi Reconstruct MARSH, 7.5, Medium</t>
  </si>
  <si>
    <t>196571278303</t>
  </si>
  <si>
    <t>VN000CRTDFN1003</t>
  </si>
  <si>
    <t>V00CRTDFNM  050</t>
  </si>
  <si>
    <t>VN000CRTDFN1003 - Authentic WOOD BROWN, 5, Medium</t>
  </si>
  <si>
    <t>197065542696</t>
  </si>
  <si>
    <t>VN0A4TQHZIA1</t>
  </si>
  <si>
    <t>VN0A4TQHZIA1001</t>
  </si>
  <si>
    <t>MN FLAME CHECK CREW (6.5-9, 1P)</t>
  </si>
  <si>
    <t>VA4TQHZIA.  OS</t>
  </si>
  <si>
    <t>VN0A4TQHZIA1001 - MN FLAME CHECK CREW BLACK/WHIT, One Size</t>
  </si>
  <si>
    <t>192828772211</t>
  </si>
  <si>
    <t>VN0A3H3NBA51</t>
  </si>
  <si>
    <t>VN0A3H3NBA51001</t>
  </si>
  <si>
    <t>VA3H3NBA5.  OS</t>
  </si>
  <si>
    <t>VN0A3H3NBA51001 - MN CHECKERBOARD CREW Black/Cha, One Size</t>
  </si>
  <si>
    <t>191475908820</t>
  </si>
  <si>
    <t>VN0A4UVILLL1006</t>
  </si>
  <si>
    <t>VA4UVILLLM  110</t>
  </si>
  <si>
    <t>VN0A4UVILLL1006 - UY Slip-On TRK PTSP DKGRY, 11, Medium</t>
  </si>
  <si>
    <t>196571304415</t>
  </si>
  <si>
    <t>VN000D29BGS1003</t>
  </si>
  <si>
    <t>V00D29BGSM  060</t>
  </si>
  <si>
    <t>VN000D29BGS1003 - MTE Standard Mid Chelsea HABE, 6, Medium</t>
  </si>
  <si>
    <t>197065693060</t>
  </si>
  <si>
    <t>VN0A5KX5B0B1002</t>
  </si>
  <si>
    <t>VA5KX5B0BM  040</t>
  </si>
  <si>
    <t>VN0A5KX5B0B1002 - UA Era (LOVEMELOVEMENO, 4, Medium</t>
  </si>
  <si>
    <t>196011213789</t>
  </si>
  <si>
    <t>VN000BCGW9Q1002</t>
  </si>
  <si>
    <t>V00BCGW9QM  045</t>
  </si>
  <si>
    <t>VN000BCGW9Q1002 - COLFAX BOOT MTE-1 GUM/BLACK, 4.5, Medium</t>
  </si>
  <si>
    <t>196573361300</t>
  </si>
  <si>
    <t>VN0A2Z48CUQ1001</t>
  </si>
  <si>
    <t>VA2Z48CUQM  105</t>
  </si>
  <si>
    <t>VN0A2Z48CUQ1001 - Atwood SUNY DGREN, 10.5, Medium</t>
  </si>
  <si>
    <t>197065622640</t>
  </si>
  <si>
    <t>VN0A5HZK1CI1</t>
  </si>
  <si>
    <t>VN0A5HZK1CI1006</t>
  </si>
  <si>
    <t>MN Filmore Hi VansGuard</t>
  </si>
  <si>
    <t>VA5HZK1CIM  090</t>
  </si>
  <si>
    <t>VN0A5HZK1CI1006 - MN Filmore Hi VansGuard SUED, 9, Medium</t>
  </si>
  <si>
    <t>196573399419</t>
  </si>
  <si>
    <t>VN000CYV6BT1</t>
  </si>
  <si>
    <t>VN000CYV6BT1005</t>
  </si>
  <si>
    <t>V00CYV6BTM  105</t>
  </si>
  <si>
    <t>VN000CYV6BT1005 - Old Skool LGCH BLKWH, 10.5, Medium</t>
  </si>
  <si>
    <t>197065675271</t>
  </si>
  <si>
    <t>VN000Y8VATJ1004</t>
  </si>
  <si>
    <t>V00Y8VATJ.  XL</t>
  </si>
  <si>
    <t>VN000Y8VATJ1004 - VANS CLASSIC TANK Athletic Heat, X Large</t>
  </si>
  <si>
    <t>190289382383</t>
  </si>
  <si>
    <t>VN000BCEBJW1013</t>
  </si>
  <si>
    <t>V00BCEBJWM  100</t>
  </si>
  <si>
    <t>VN000BCEBJW1013 - MTE UltraRange Neo VR3 VINTA, 10, Medium</t>
  </si>
  <si>
    <t>196573433229</t>
  </si>
  <si>
    <t>VN000GEC7BF1002</t>
  </si>
  <si>
    <t>V00GEC7BF.  L</t>
  </si>
  <si>
    <t>VN000GEC7BF1002 - FOREVER TIEDYE PO russet brown, Large</t>
  </si>
  <si>
    <t>197063499091</t>
  </si>
  <si>
    <t>VN000CP6YL71001</t>
  </si>
  <si>
    <t>V00CP6YL7M  060</t>
  </si>
  <si>
    <t>VN000CP6YL71001 - Knu Stack SMAR WHTPK, 6, Medium</t>
  </si>
  <si>
    <t>197063284857</t>
  </si>
  <si>
    <t>VN0A5FPBBLK1</t>
  </si>
  <si>
    <t>VN0A5FPBBLK1005</t>
  </si>
  <si>
    <t>VA5FPBBLK.  S</t>
  </si>
  <si>
    <t>VN0A5FPBBLK1005 - MN DRILL CHORE COAT Black, Small</t>
  </si>
  <si>
    <t>195441362883</t>
  </si>
  <si>
    <t>VN0007NKY3U1</t>
  </si>
  <si>
    <t>VN0007NKY3U1008</t>
  </si>
  <si>
    <t>Black/Khaki</t>
  </si>
  <si>
    <t>V007NKY3UM  070</t>
  </si>
  <si>
    <t>VN0007NKY3U1008 - UA SK8-Hi MTE-2 2TON BLKKH, 7, Medium</t>
  </si>
  <si>
    <t>196573422278</t>
  </si>
  <si>
    <t>VN000G6V5QJ1001</t>
  </si>
  <si>
    <t>V00G6V5QJREGXXS</t>
  </si>
  <si>
    <t>VN000G6V5QJ1001 - RANGE NYLON LOOSE SHO, XX Small, Regular</t>
  </si>
  <si>
    <t>197063453987</t>
  </si>
  <si>
    <t>VN0A5JMHB0B1005</t>
  </si>
  <si>
    <t>VA5JMHB0BM  055</t>
  </si>
  <si>
    <t>VN0A5JMHB0B1005 - UA Classic Slip-On (LOVEMEL, 5.5, Medium</t>
  </si>
  <si>
    <t>196011245292</t>
  </si>
  <si>
    <t>VN000EY0BLK1</t>
  </si>
  <si>
    <t>VN000EY0BLK1001</t>
  </si>
  <si>
    <t>Classic Patch Curved Bill Trucker</t>
  </si>
  <si>
    <t>V00EY0BLK.  OS</t>
  </si>
  <si>
    <t>VN000EY0BLK1001 - Classic Patch Curved Bi Black, One Size</t>
  </si>
  <si>
    <t>196574905954</t>
  </si>
  <si>
    <t>VN0A7Q5NBD21</t>
  </si>
  <si>
    <t>VN0A7Q5NBD21017</t>
  </si>
  <si>
    <t>VA7Q5NBD2M  045</t>
  </si>
  <si>
    <t>VN0A7Q5NBD21017 - UA SK8-Hi PSDE ABLU, 4.5, Medium</t>
  </si>
  <si>
    <t>196244841315</t>
  </si>
  <si>
    <t>VN000JG4O7P1004</t>
  </si>
  <si>
    <t>V00JG4O7P.  L</t>
  </si>
  <si>
    <t>VN000JG4O7P1004 - Vans Loose Camp Collar DRESS BLUE, Large</t>
  </si>
  <si>
    <t>197065492489</t>
  </si>
  <si>
    <t>VN0009QPCX11</t>
  </si>
  <si>
    <t>VN0009QPCX11006</t>
  </si>
  <si>
    <t>V009QPCX1M  070</t>
  </si>
  <si>
    <t>VN0009QPCX11006 - SK8-Hi Tapered KOBR GREEN, 7, Medium</t>
  </si>
  <si>
    <t>197065626105</t>
  </si>
  <si>
    <t>VN0007QNBRO1015</t>
  </si>
  <si>
    <t>V007QNBROM  105</t>
  </si>
  <si>
    <t>VN0007QNBRO1015 - UA Destruct Mid VR3 HARR M, 10.5, Medium</t>
  </si>
  <si>
    <t>196571200465</t>
  </si>
  <si>
    <t>VN0A2Z3IAMQ1018</t>
  </si>
  <si>
    <t>VA2Z3IAMQM  040</t>
  </si>
  <si>
    <t>VN0A2Z3IAMQ1018 - Rowan 2 true blue/white, 4, Medium</t>
  </si>
  <si>
    <t>197063722694</t>
  </si>
  <si>
    <t>VN0005UFPNK1008</t>
  </si>
  <si>
    <t>V005UFPNKM  035</t>
  </si>
  <si>
    <t>VN0005UFPNK1008 - UA Old Skool MUBL DPINK, 3.5, Medium</t>
  </si>
  <si>
    <t>197063319467</t>
  </si>
  <si>
    <t>VN000FGYWHT1</t>
  </si>
  <si>
    <t>VN000FGYWHT1004</t>
  </si>
  <si>
    <t>LOCKIT-B</t>
  </si>
  <si>
    <t>V00FGYWHT.  L</t>
  </si>
  <si>
    <t>VN000FGYWHT1004 - LOCKIT-B White, Large</t>
  </si>
  <si>
    <t>196575053784</t>
  </si>
  <si>
    <t>VN000GD9P8X1</t>
  </si>
  <si>
    <t>VN000GD9P8X1003</t>
  </si>
  <si>
    <t>SIXTY SIX SS</t>
  </si>
  <si>
    <t>V00GD9P8X.  S</t>
  </si>
  <si>
    <t>VN000GD9P8X1003 - SIXTY SIX SS COPEN BLUE, Small</t>
  </si>
  <si>
    <t>197063508069</t>
  </si>
  <si>
    <t>VN0A49OYBKA1001</t>
  </si>
  <si>
    <t>VA49OYBKA.  XL</t>
  </si>
  <si>
    <t>VN0A49OYBKA1001 - LONG CHECK TWOFER Black/Black, X Large</t>
  </si>
  <si>
    <t>195436400217</t>
  </si>
  <si>
    <t>VN000CVVORB1</t>
  </si>
  <si>
    <t>VN000CVVORB1007</t>
  </si>
  <si>
    <t>Orange/Black</t>
  </si>
  <si>
    <t>V00CVVORBM  065</t>
  </si>
  <si>
    <t>VN000CVVORB1007 - MTE Crosspath Mid Orange/Bl, 6.5, Medium</t>
  </si>
  <si>
    <t>197065573829</t>
  </si>
  <si>
    <t>VN0A3TFKQJK1002</t>
  </si>
  <si>
    <t>VA3TFKQJKM  120</t>
  </si>
  <si>
    <t>VN0A3TFKQJK1002 - MN Hi-Standard Pro BENN MARS, 12, Medium</t>
  </si>
  <si>
    <t>196573284876</t>
  </si>
  <si>
    <t>VN000BCEBI51011</t>
  </si>
  <si>
    <t>V00BCEBI5M  060</t>
  </si>
  <si>
    <t>VN000BCEBI51011 - MTE UltraRange Neo VR3 LIGHT, 6, Medium</t>
  </si>
  <si>
    <t>196575229301</t>
  </si>
  <si>
    <t>VN000D1HYL71</t>
  </si>
  <si>
    <t>VN000D1HYL71003</t>
  </si>
  <si>
    <t>Upland</t>
  </si>
  <si>
    <t>V00D1HYL7M  115</t>
  </si>
  <si>
    <t>VN000D1HYL71003 - Upland LTHR WHTPK, 11.5, Medium</t>
  </si>
  <si>
    <t>197065691899</t>
  </si>
  <si>
    <t>VN000UOUCS01</t>
  </si>
  <si>
    <t>VN000UOUCS01001</t>
  </si>
  <si>
    <t>Blue Depths</t>
  </si>
  <si>
    <t>V00UOUCS0.  OS</t>
  </si>
  <si>
    <t>VN000UOUCS01001 - Milford Beanie Blue Depths, One Size</t>
  </si>
  <si>
    <t>196574920780</t>
  </si>
  <si>
    <t>VN000GGC15P1003</t>
  </si>
  <si>
    <t>V00GGC15P.  L</t>
  </si>
  <si>
    <t>VN000GGC15P1003 - ELEVATED DOUBLE KNIT MO White Hea, Large</t>
  </si>
  <si>
    <t>197063461876</t>
  </si>
  <si>
    <t>VN000BWBBLS1002</t>
  </si>
  <si>
    <t>V00BWBBLSM  065</t>
  </si>
  <si>
    <t>VN000BWBBLS1002 - Lowland CC HONEY YELLOW, 6.5, Medium</t>
  </si>
  <si>
    <t>196575362299</t>
  </si>
  <si>
    <t>VN0A38HDO331</t>
  </si>
  <si>
    <t>VN0A38HDO331012</t>
  </si>
  <si>
    <t>VA38HDO33M  125</t>
  </si>
  <si>
    <t>VN0A38HDO331012 - UY Old Skool V GLTR LTBLU, 12.5, Medium</t>
  </si>
  <si>
    <t>197063350965</t>
  </si>
  <si>
    <t>VN000CSKY331</t>
  </si>
  <si>
    <t>VN000CSKY331009</t>
  </si>
  <si>
    <t>OLIVE/WHITE</t>
  </si>
  <si>
    <t>V00CSKY33M  115</t>
  </si>
  <si>
    <t>VN000CSKY331009 - Ward SUCV MGRWH, 11.5, Medium</t>
  </si>
  <si>
    <t>197065643379</t>
  </si>
  <si>
    <t>VN000CQ0Y611003</t>
  </si>
  <si>
    <t>V00CQ0Y61M  045</t>
  </si>
  <si>
    <t>VN000CQ0Y611003 - SK8-Mid Reissue V GLOW BLKB, 4.5, Medium</t>
  </si>
  <si>
    <t>197063331612</t>
  </si>
  <si>
    <t>VN0008H7BLK1003</t>
  </si>
  <si>
    <t>V008H7BLK.  S</t>
  </si>
  <si>
    <t>VN0008H7BLK1003 - THE COOLEST IN TOWN PO Black, Small</t>
  </si>
  <si>
    <t>196573538436</t>
  </si>
  <si>
    <t>VN000G6VLKZ1</t>
  </si>
  <si>
    <t>VN000G6VLKZ1002</t>
  </si>
  <si>
    <t>V00G6VLKZREGXXL</t>
  </si>
  <si>
    <t>VN000G6VLKZ1002 - RANGE NYLON LOOSE SHO, XX Large, Regular</t>
  </si>
  <si>
    <t>197063453956</t>
  </si>
  <si>
    <t>VN000D0M3PY1</t>
  </si>
  <si>
    <t>VN000D0M3PY1013</t>
  </si>
  <si>
    <t>V00D0M3PYM  020</t>
  </si>
  <si>
    <t>VN000D0M3PY1013 - MTE SK8-Hi Zip GRAPE LEAF/GUM, 2, Medium</t>
  </si>
  <si>
    <t>197065601300</t>
  </si>
  <si>
    <t>VN000GCABDX1</t>
  </si>
  <si>
    <t>VN000GCABDX1003</t>
  </si>
  <si>
    <t>SPACE CAMP PO</t>
  </si>
  <si>
    <t>V00GCABDX.  S</t>
  </si>
  <si>
    <t>VN000GCABDX1003 - SPACE CAMP PO BISTRO GREEN, Small</t>
  </si>
  <si>
    <t>197063455103</t>
  </si>
  <si>
    <t>VN0A4BV14581</t>
  </si>
  <si>
    <t>VN0A4BV14581013</t>
  </si>
  <si>
    <t>VA4BV1458M  040</t>
  </si>
  <si>
    <t>VN0A4BV14581013 - TD SK8-Hi Zip LOGO BLKRD, 4, Medium</t>
  </si>
  <si>
    <t>196573384866</t>
  </si>
  <si>
    <t>VN000JWKWHT1</t>
  </si>
  <si>
    <t>VN000JWKWHT1002</t>
  </si>
  <si>
    <t>Bad 2 Da Bone LS</t>
  </si>
  <si>
    <t>V00JWKWHT.  M</t>
  </si>
  <si>
    <t>VN000JWKWHT1002 - Bad 2 Da Bone LS White, Medium</t>
  </si>
  <si>
    <t>197065470654</t>
  </si>
  <si>
    <t>VN000BCEBF01</t>
  </si>
  <si>
    <t>VN000BCEBF01011</t>
  </si>
  <si>
    <t>V00BCEBF0M  090</t>
  </si>
  <si>
    <t>VN000BCEBF01011 - MTE UltraRange Neo VR3 BROWN/, 9, Medium</t>
  </si>
  <si>
    <t>197063419129</t>
  </si>
  <si>
    <t>VN0005UFYP01019</t>
  </si>
  <si>
    <t>V005UFYP0M  080</t>
  </si>
  <si>
    <t>VN0005UFYP01019 - UA Old Skool TRPP BLKBU, 8, Medium</t>
  </si>
  <si>
    <t>197063320999</t>
  </si>
  <si>
    <t>VN000XS8WHT1</t>
  </si>
  <si>
    <t>VN000XS8WHT1001</t>
  </si>
  <si>
    <t>MN CLASSIC LOW (9.5-13, 3PK)</t>
  </si>
  <si>
    <t>VXS8WHT  .  OS</t>
  </si>
  <si>
    <t>VN000XS8WHT1001 - MN CLASSIC LOW (9.5- White, One Size</t>
  </si>
  <si>
    <t>888366277690</t>
  </si>
  <si>
    <t>VN0A4UI2IZQ1003</t>
  </si>
  <si>
    <t>VA4UI2IZQM  060</t>
  </si>
  <si>
    <t>VN0A4UI2IZQ1003 - JN SK8-Hi RCHF DRRED, 6, Medium</t>
  </si>
  <si>
    <t>196571225727</t>
  </si>
  <si>
    <t>VN0A7Q5NF3X1</t>
  </si>
  <si>
    <t>VN0A7Q5NF3X1008</t>
  </si>
  <si>
    <t>VA7Q5NF3XM  090</t>
  </si>
  <si>
    <t>VN0A7Q5NF3X1008 - UA SK8-Hi CTHR MYELW, 9, Medium</t>
  </si>
  <si>
    <t>196244843609</t>
  </si>
  <si>
    <t>VN0008FDFS81003</t>
  </si>
  <si>
    <t>V008FDFS8.  XL</t>
  </si>
  <si>
    <t>VN0008FDFS81003 - VANS 66 RACING LOGO SS marshmal, X Large</t>
  </si>
  <si>
    <t>196573901087</t>
  </si>
  <si>
    <t>VN0A54FZ7V01010</t>
  </si>
  <si>
    <t>VA54FZ7V0M  080</t>
  </si>
  <si>
    <t>VN0A54FZ7V01010 - MN Aura OG CHBD BLACK, 8, Medium</t>
  </si>
  <si>
    <t>196573285972</t>
  </si>
  <si>
    <t>VN000CMXBF01</t>
  </si>
  <si>
    <t>VN000CMXBF01001</t>
  </si>
  <si>
    <t>V00CMXBF0M  090</t>
  </si>
  <si>
    <t>VN000CMXBF01001 - SK8-Hi CANV MULTI, 9, Medium</t>
  </si>
  <si>
    <t>197063278146</t>
  </si>
  <si>
    <t>VN000BCEWTM1004</t>
  </si>
  <si>
    <t>V00BCEWTMM  050</t>
  </si>
  <si>
    <t>VN000BCEWTM1004 - MTE UltraRange Neo VR3 MIFE W, 5, Medium</t>
  </si>
  <si>
    <t>196573433793</t>
  </si>
  <si>
    <t>VN0A3HZJCR31</t>
  </si>
  <si>
    <t>VN0A3HZJCR31001</t>
  </si>
  <si>
    <t>SPICOLI BENDABLE SHADES</t>
  </si>
  <si>
    <t>VA3HZJCR3.  OS</t>
  </si>
  <si>
    <t>KIDS MISC ACCESSORIES</t>
  </si>
  <si>
    <t>KIDS EYEWEAR</t>
  </si>
  <si>
    <t>VN0A3HZJCR31001 - SPICOLI BENDABLE SHADES SMOKY, One Size</t>
  </si>
  <si>
    <t>6099 - KD Eyewear</t>
  </si>
  <si>
    <t>197063496021</t>
  </si>
  <si>
    <t>VN0008C6P8X1</t>
  </si>
  <si>
    <t>VN0008C6P8X1001</t>
  </si>
  <si>
    <t>V008C6P8X.  XL</t>
  </si>
  <si>
    <t>VN0008C6P8X1001 - VANS CLASSIC PO COPEN BLUE, X Large</t>
  </si>
  <si>
    <t>197063507208</t>
  </si>
  <si>
    <t>VN0009QPBKA1</t>
  </si>
  <si>
    <t>VN0009QPBKA1008</t>
  </si>
  <si>
    <t>V009QPBKAM  120</t>
  </si>
  <si>
    <t>VN0009QPBKA1008 - SK8-Hi Tapered DENI BLACK, 12, Medium</t>
  </si>
  <si>
    <t>197065720520</t>
  </si>
  <si>
    <t>VN0A7Q5FBGK1001</t>
  </si>
  <si>
    <t>VA7Q5FBGKM  135</t>
  </si>
  <si>
    <t>VN0A7Q5FBGK1001 - UY Old Skool FMCM MULTI, 13.5, Medium</t>
  </si>
  <si>
    <t>196573484696</t>
  </si>
  <si>
    <t>VN0A4BWLOBL1002</t>
  </si>
  <si>
    <t>VA4BWLOBLM  120</t>
  </si>
  <si>
    <t>VN0A4BWLOBL1002 - UA Circle Vee DKBLU, 12, Medium</t>
  </si>
  <si>
    <t>196571161292</t>
  </si>
  <si>
    <t>VN0A4U1K1N61020</t>
  </si>
  <si>
    <t>VA4U1K1N6M  045</t>
  </si>
  <si>
    <t>VN0A4U1K1N61020 - MTE UltraRange EXO Pewter/W, 4.5, Medium</t>
  </si>
  <si>
    <t>196244778673</t>
  </si>
  <si>
    <t>VN0A5FCCGWP1014</t>
  </si>
  <si>
    <t>VA5FCCGWPM  060</t>
  </si>
  <si>
    <t>VN0A5FCCGWP1014 - Skate SK8-Hi BURNT OCHRE, 6, Medium</t>
  </si>
  <si>
    <t>196571240744</t>
  </si>
  <si>
    <t>VN0009QWB9M1016</t>
  </si>
  <si>
    <t>V009QWB9MM  110</t>
  </si>
  <si>
    <t>VN0009QWB9M1016 - Half Cab GORE-TEX MTE-3 Blac, 11, Medium</t>
  </si>
  <si>
    <t>196573358218</t>
  </si>
  <si>
    <t>VN0A5JM21M71015</t>
  </si>
  <si>
    <t>VA5JM21M7M  150</t>
  </si>
  <si>
    <t>150</t>
  </si>
  <si>
    <t>VN0A5JM21M71015 - MN Caldrone SUME MBRWN, 15, Medium</t>
  </si>
  <si>
    <t>196573405493</t>
  </si>
  <si>
    <t>VN000JBWBLK1</t>
  </si>
  <si>
    <t>VN000JBWBLK1004</t>
  </si>
  <si>
    <t>Core Basic II FZ</t>
  </si>
  <si>
    <t>V00JBWBLK.  S</t>
  </si>
  <si>
    <t>VN000JBWBLK1004 - Core Basic II FZ Black, Small</t>
  </si>
  <si>
    <t>197065464936</t>
  </si>
  <si>
    <t>VN0A5JI1Y281004</t>
  </si>
  <si>
    <t>VA5JI1Y28M  050</t>
  </si>
  <si>
    <t>VN0A5JI1Y281004 - UA Standard Snow MTE BLKWH, 5, Medium</t>
  </si>
  <si>
    <t>195440310687</t>
  </si>
  <si>
    <t>VN0A5HZ56GL1009</t>
  </si>
  <si>
    <t>VA5HZ56GLM  120</t>
  </si>
  <si>
    <t>VN0A5HZ56GL1009 - UY SK8-Hi MTE-1 PAST MDGRE, 12, Medium</t>
  </si>
  <si>
    <t>196573461031</t>
  </si>
  <si>
    <t>VN0A7Q5FBGK1009</t>
  </si>
  <si>
    <t>VA7Q5FBGKM  025</t>
  </si>
  <si>
    <t>VN0A7Q5FBGK1009 - UY Old Skool FMCM MULTI, 2.5, Medium</t>
  </si>
  <si>
    <t>196573484160</t>
  </si>
  <si>
    <t>VN000HVHD9Q1001</t>
  </si>
  <si>
    <t>V00HVHD9Q.  XXL</t>
  </si>
  <si>
    <t>VN000HVHD9Q1001 - Skoval II Crew-B Oatmeal/Green, XX Large</t>
  </si>
  <si>
    <t>197064866649</t>
  </si>
  <si>
    <t>VN0A5JOHBLK1006</t>
  </si>
  <si>
    <t>VA5JOHBLK.  29</t>
  </si>
  <si>
    <t>VN0A5JOHBLK1006 - WM AUTHENTIC WMN CHI AUTH BLACK, 29</t>
  </si>
  <si>
    <t>195441399032</t>
  </si>
  <si>
    <t>VN000828GWT1</t>
  </si>
  <si>
    <t>VN000828GWT1001</t>
  </si>
  <si>
    <t>MAMI WATA SHALLOW UNSTRUCTURED</t>
  </si>
  <si>
    <t>V00828GWT.  OS</t>
  </si>
  <si>
    <t>VN000828GWT1001 - MAMI WATA SHALLOW UNSTR MAMI M, One Size</t>
  </si>
  <si>
    <t>196571436611</t>
  </si>
  <si>
    <t>VN0A4BTF36I1</t>
  </si>
  <si>
    <t>VN0A4BTF36I1015</t>
  </si>
  <si>
    <t>(cheetah) black/white</t>
  </si>
  <si>
    <t>VA4BTF36IM  045</t>
  </si>
  <si>
    <t>VN0A4BTF36I1015 - TD Ward V (CHEETAH) BLACK, 4.5, Medium</t>
  </si>
  <si>
    <t>192828708593</t>
  </si>
  <si>
    <t>VN0009UEBLK1</t>
  </si>
  <si>
    <t>VN0009UEBLK1007</t>
  </si>
  <si>
    <t>MTE High-Country 3L Pant</t>
  </si>
  <si>
    <t>V009UEBLKREGL</t>
  </si>
  <si>
    <t>VN0009UEBLK1007 - MTE High-Country 3L Pan, Large, Regular</t>
  </si>
  <si>
    <t>197065480127</t>
  </si>
  <si>
    <t>VN0A5JMHYOL1017</t>
  </si>
  <si>
    <t>VA5JMHYOLM  045</t>
  </si>
  <si>
    <t>VN0A5JMHYOL1017 - UA Classic Slip-On CTHR CHB, 4.5, Medium</t>
  </si>
  <si>
    <t>196244739803</t>
  </si>
  <si>
    <t>VN0A5HZ5GYW1</t>
  </si>
  <si>
    <t>VN0A5HZ5GYW1004</t>
  </si>
  <si>
    <t>VA5HZ5GYWM  020</t>
  </si>
  <si>
    <t>VN0A5HZ5GYW1004 - UY SK8-Hi MTE-1 PLAD DGYWH, 2, Medium</t>
  </si>
  <si>
    <t>196574959360</t>
  </si>
  <si>
    <t>VN0A5KR54W61003</t>
  </si>
  <si>
    <t>VA5KR54W6M  045</t>
  </si>
  <si>
    <t>VN0A5KR54W61003 - UA Cruze Too CC 90S WHITE, 4.5, Medium</t>
  </si>
  <si>
    <t>196573469105</t>
  </si>
  <si>
    <t>VN000GJVFS81004</t>
  </si>
  <si>
    <t>V00GJVFS8.  M</t>
  </si>
  <si>
    <t>VN000GJVFS81004 - SABINE SHORT marshmallow, Medium</t>
  </si>
  <si>
    <t>197063478430</t>
  </si>
  <si>
    <t>VN000CN5CHA1</t>
  </si>
  <si>
    <t>VN000CN5CHA1017</t>
  </si>
  <si>
    <t>SK8-Hi Tapered Stackform</t>
  </si>
  <si>
    <t>V00CN5CHAM  055</t>
  </si>
  <si>
    <t>VN000CN5CHA1017 - SK8 Hi Tapered Stackform ES, 5.5, Medium</t>
  </si>
  <si>
    <t>6041 - WM Shoes High</t>
  </si>
  <si>
    <t>197063280767</t>
  </si>
  <si>
    <t>VN0A5JLEBLK1</t>
  </si>
  <si>
    <t>VN0A5JLEBLK1009</t>
  </si>
  <si>
    <t>Seldan Platform ST</t>
  </si>
  <si>
    <t>VA5JLEBLKM  070</t>
  </si>
  <si>
    <t>VN0A5JLEBLK1009 - Seldan Platform ST CNVS BLACK, 7, Medium</t>
  </si>
  <si>
    <t>196570651558</t>
  </si>
  <si>
    <t>VN0A5HNP6XT1003</t>
  </si>
  <si>
    <t>VA5HNP6XT.  XS</t>
  </si>
  <si>
    <t>VN0A5HNP6XT1003 - Drop V Logo Hoodie-B Blk/GryHea, X Small</t>
  </si>
  <si>
    <t>196571468100</t>
  </si>
  <si>
    <t>VN000IVFBDX1004</t>
  </si>
  <si>
    <t>V00IVFBDX.  XL</t>
  </si>
  <si>
    <t>VN000IVFBDX1004 - Vans Classic BISTRO GREEN, X Large</t>
  </si>
  <si>
    <t>197063508687</t>
  </si>
  <si>
    <t>VN0A4U16DFF1017</t>
  </si>
  <si>
    <t>VA4U16DFFM  045</t>
  </si>
  <si>
    <t>VN0A4U16DFF1017 - UA SK8-Hi Tapered SUCV LBEI, 4.5, Medium</t>
  </si>
  <si>
    <t>196014415357</t>
  </si>
  <si>
    <t>VN0A4BV41UJ1006</t>
  </si>
  <si>
    <t>VA4BV41UJM  060</t>
  </si>
  <si>
    <t>VN0A4BV41UJ1006 - UA Era CHBD MBUWH, 6, Medium</t>
  </si>
  <si>
    <t>192825718397</t>
  </si>
  <si>
    <t>VN000BW7BDU1</t>
  </si>
  <si>
    <t>VN000BW7BDU1016</t>
  </si>
  <si>
    <t>BLANC DE BLANC/MULTI</t>
  </si>
  <si>
    <t>V00BW7BDUM  085</t>
  </si>
  <si>
    <t>VN000BW7BDU1016 - SK8-Hi VINT WHTML, 8.5, Medium</t>
  </si>
  <si>
    <t>196575168822</t>
  </si>
  <si>
    <t>VN0A4BXB1KP1012</t>
  </si>
  <si>
    <t>VA4BXB1KPM  070</t>
  </si>
  <si>
    <t>VN0A4BXB1KP1012 - MTE UltraRange VR3 Black/Mars, 7, Medium</t>
  </si>
  <si>
    <t>196571298981</t>
  </si>
  <si>
    <t>VN00065BBR41002</t>
  </si>
  <si>
    <t>V0065BBR4.  S</t>
  </si>
  <si>
    <t>VN00065BBR41002 - VIEWSIDE WOVEN SS VANS TEAL, Small</t>
  </si>
  <si>
    <t>196571453236</t>
  </si>
  <si>
    <t>VN0A5KS5KAQ1009</t>
  </si>
  <si>
    <t>VA5KS5KAQM  075</t>
  </si>
  <si>
    <t>VN0A5KS5KAQ1009 - UA UltraRange EXO Hi MTE1 D, 7.5, Medium</t>
  </si>
  <si>
    <t>196573475380</t>
  </si>
  <si>
    <t>VN0A3WMDVO41010</t>
  </si>
  <si>
    <t>VA3WMDVO4M  080</t>
  </si>
  <si>
    <t>VN0A3WMDVO41010 - UA ComfyCush Slip- (CLASSIC), 8, Medium</t>
  </si>
  <si>
    <t>192828043946</t>
  </si>
  <si>
    <t>VN0A7YK5BQL1</t>
  </si>
  <si>
    <t>VN0A7YK5BQL1007</t>
  </si>
  <si>
    <t>VA7YK5BQL.  L</t>
  </si>
  <si>
    <t>VN0A7YK5BQL1007 - MTE Foundry Puff MSCA ROSES, Large</t>
  </si>
  <si>
    <t>196573562875</t>
  </si>
  <si>
    <t>VN0A7PRDRL61</t>
  </si>
  <si>
    <t>VN0A7PRDRL61001</t>
  </si>
  <si>
    <t>KENTON JOCKEY</t>
  </si>
  <si>
    <t>VA7PRDRL6.  OS</t>
  </si>
  <si>
    <t>VN0A7PRDRL61001 - KENTON JOCKEY CHINOIS GREEN, One Size</t>
  </si>
  <si>
    <t>196571438110</t>
  </si>
  <si>
    <t>VN000CAQBLK1</t>
  </si>
  <si>
    <t>VN000CAQBLK1002</t>
  </si>
  <si>
    <t>DJ ROCKET JAM CREW SOCK</t>
  </si>
  <si>
    <t>V00CAQBLK.  101</t>
  </si>
  <si>
    <t>VN000CAQBLK1002 - DJ ROCKET JAM CREW SOCK Black, 10-13.5</t>
  </si>
  <si>
    <t>196574905787</t>
  </si>
  <si>
    <t>VN0A5KS5N1Z1011</t>
  </si>
  <si>
    <t>VA5KS5N1ZM  075</t>
  </si>
  <si>
    <t>VN0A5KS5N1Z1011 - UA UltraRange EXO Hi MTE1 R, 7.5, Medium</t>
  </si>
  <si>
    <t>196244826664</t>
  </si>
  <si>
    <t>VN000HU0QID1003</t>
  </si>
  <si>
    <t>V00HU0QID.  L</t>
  </si>
  <si>
    <t>VN000HU0QID1003 - Thanx Again PO Fleece-B FADED ROS, Large</t>
  </si>
  <si>
    <t>197064863259</t>
  </si>
  <si>
    <t>VN000G9QBLK1</t>
  </si>
  <si>
    <t>VN000G9QBLK1007</t>
  </si>
  <si>
    <t>Elevated Legging</t>
  </si>
  <si>
    <t>V00G9QBLK.  XXS</t>
  </si>
  <si>
    <t>VN000G9QBLK1007 - Elevated Legging Black, XX Small</t>
  </si>
  <si>
    <t>197065451813</t>
  </si>
  <si>
    <t>VN000JTXCUQ1006</t>
  </si>
  <si>
    <t>V00JTXCUQ.  M</t>
  </si>
  <si>
    <t>VN000JTXCUQ1006 - MTE Onset Pant Gothic Olive, Medium</t>
  </si>
  <si>
    <t>197065504632</t>
  </si>
  <si>
    <t>VN0A5JM2NGJ1</t>
  </si>
  <si>
    <t>VN0A5JM2NGJ1009</t>
  </si>
  <si>
    <t>VA5JM2NGJM  105</t>
  </si>
  <si>
    <t>VN0A5JM2NGJ1009 - MN Caldrone SUME NAVY, 10.5, Medium</t>
  </si>
  <si>
    <t>196571170812</t>
  </si>
  <si>
    <t>VN0007QNBRO1013</t>
  </si>
  <si>
    <t>V007QNBROM  095</t>
  </si>
  <si>
    <t>VN0007QNBRO1013 - UA Destruct Mid VR3 HARR MB, 9.5, Medium</t>
  </si>
  <si>
    <t>196571200373</t>
  </si>
  <si>
    <t>VN000CRT0V71019</t>
  </si>
  <si>
    <t>V00CRT0V7M  080</t>
  </si>
  <si>
    <t>VN000CRT0V71019 - Authentic HALF ROSE, 8, Medium</t>
  </si>
  <si>
    <t>197065726874</t>
  </si>
  <si>
    <t>VN0A2Z42BM81007</t>
  </si>
  <si>
    <t>VA2Z42BM8M  070</t>
  </si>
  <si>
    <t>VN0A2Z42BM81007 - Old Skool FATL BLACK, 7, Medium</t>
  </si>
  <si>
    <t>197065621179</t>
  </si>
  <si>
    <t>VN0005V9ZHG1005</t>
  </si>
  <si>
    <t>V005V9ZHGM  055</t>
  </si>
  <si>
    <t>VN0005V9ZHG1005 - UltraRange EXO WW MTE-1 FIR, 5.5, Medium</t>
  </si>
  <si>
    <t>196573416468</t>
  </si>
  <si>
    <t>VN0A7Q5FLLC1</t>
  </si>
  <si>
    <t>VN0A7Q5FLLC1003</t>
  </si>
  <si>
    <t>VA7Q5FLLCM  125</t>
  </si>
  <si>
    <t>VN0A7Q5FLLC1003 - UY Old Skool GLTR DPRPL, 12.5, Medium</t>
  </si>
  <si>
    <t>196573485297</t>
  </si>
  <si>
    <t>VN000CSKDRD1005</t>
  </si>
  <si>
    <t>V00CSKDRDM  115</t>
  </si>
  <si>
    <t>VN000CSKDRD1005 - Ward SUCV ATMOS, 11.5, Medium</t>
  </si>
  <si>
    <t>197065642648</t>
  </si>
  <si>
    <t>VN0A3WENCR51005</t>
  </si>
  <si>
    <t>VA3WENCR5.  5</t>
  </si>
  <si>
    <t>VN0A3WENCR51005 - BY VANS CLASSIC LOGO COPPER TAN, 5</t>
  </si>
  <si>
    <t>197063509523</t>
  </si>
  <si>
    <t>VN000F7KBLK1</t>
  </si>
  <si>
    <t>VN000F7KBLK1006</t>
  </si>
  <si>
    <t>ROWAN ZORILLA LS TEE</t>
  </si>
  <si>
    <t>V00F7KBLK.  XS</t>
  </si>
  <si>
    <t>VN000F7KBLK1006 - ROWAN ZORILLA LS TEE ROZO BLACK, X Small</t>
  </si>
  <si>
    <t>196574928977</t>
  </si>
  <si>
    <t>VN000BCCPUR1005</t>
  </si>
  <si>
    <t>V00BCCPURM  070</t>
  </si>
  <si>
    <t>VN000BCCPUR1005 - MTE Slide-On VR3Cush Light Pu, 7, Medium</t>
  </si>
  <si>
    <t>196573359970</t>
  </si>
  <si>
    <t>VN0A2Z3IBZW1007</t>
  </si>
  <si>
    <t>VA2Z3IBZWM  120</t>
  </si>
  <si>
    <t>VN0A2Z3IBZW1007 - Rowan 2 Black/White, 12, Medium</t>
  </si>
  <si>
    <t>197063723387</t>
  </si>
  <si>
    <t>VN000CQ6PNK1012</t>
  </si>
  <si>
    <t>V00CQ6PNKM  070</t>
  </si>
  <si>
    <t>VN000CQ6PNK1012 - Era NEON DPINK, 7, Medium</t>
  </si>
  <si>
    <t>197063287346</t>
  </si>
  <si>
    <t>VN0A4U1KZHG1015</t>
  </si>
  <si>
    <t>VA4U1KZHGM  085</t>
  </si>
  <si>
    <t>VN0A4U1KZHG1015 - MTE UltraRange EXO FIRED BR, 8.5, Medium</t>
  </si>
  <si>
    <t>196573454163</t>
  </si>
  <si>
    <t>VN0A7Y4NZLQ1</t>
  </si>
  <si>
    <t>VN0A7Y4NZLQ1004</t>
  </si>
  <si>
    <t>PORT ROYALE CHECKERBOARD</t>
  </si>
  <si>
    <t>VA7Y4NZLQ.  XL</t>
  </si>
  <si>
    <t>VN0A7Y4NZLQ1004 - Classic Vans Crew-B PORT ROYALE, X Large</t>
  </si>
  <si>
    <t>196244265463</t>
  </si>
  <si>
    <t>VN000BWBY7T1</t>
  </si>
  <si>
    <t>VN000BWBY7T1016</t>
  </si>
  <si>
    <t>Navy/White/Red</t>
  </si>
  <si>
    <t>V00BWBY7TM  050</t>
  </si>
  <si>
    <t>VN000BWBY7T1016 - Lowland CC SPRT NVWH, 5, Medium</t>
  </si>
  <si>
    <t>197065530488</t>
  </si>
  <si>
    <t>VN0009PZ4TA1003</t>
  </si>
  <si>
    <t>V009PZ4TAM  115</t>
  </si>
  <si>
    <t>VN0009PZ4TA1003 - Old Skool Stackform D100 P, 11.5, Medium</t>
  </si>
  <si>
    <t>196575345285</t>
  </si>
  <si>
    <t>VN000BCEBGO1019</t>
  </si>
  <si>
    <t>V00BCEBGOM  085</t>
  </si>
  <si>
    <t>VN000BCEBGO1019 - MTE UltraRange Neo VR3 KHAK, 8.5, Medium</t>
  </si>
  <si>
    <t>196575229141</t>
  </si>
  <si>
    <t>VN0A5HZZJ5K1003</t>
  </si>
  <si>
    <t>VA5HZZJ5KM  115</t>
  </si>
  <si>
    <t>VN0A5HZZJ5K1003 - UA SK8-Hi MTE-2 UTIL WHITE, 11.5, Medium</t>
  </si>
  <si>
    <t>196244797216</t>
  </si>
  <si>
    <t>VN000HHEC9J1</t>
  </si>
  <si>
    <t>VN000HHEC9J1005</t>
  </si>
  <si>
    <t>First Team Relax Crop</t>
  </si>
  <si>
    <t>V00HHEC9J.  XXS</t>
  </si>
  <si>
    <t>VN000HHEC9J1005 - First Team Relax Crop AUBURN, XX Small</t>
  </si>
  <si>
    <t>197065455941</t>
  </si>
  <si>
    <t>VN0008JEBLK1</t>
  </si>
  <si>
    <t>VN0008JEBLK1005</t>
  </si>
  <si>
    <t>DAVIS MTE 1 PUFFER JACKET</t>
  </si>
  <si>
    <t>V008JEBLK.  XS</t>
  </si>
  <si>
    <t>VN0008JEBLK1005 - DAVIS MTE 1 PUFFER JACK Black, X Small</t>
  </si>
  <si>
    <t>196573540323</t>
  </si>
  <si>
    <t>VN0A2Z3IAMQ1011</t>
  </si>
  <si>
    <t>VA2Z3IAMQM  075</t>
  </si>
  <si>
    <t>VN0A2Z3IAMQ1011 - Rowan 2 true blue/white, 7.5, Medium</t>
  </si>
  <si>
    <t>197063723028</t>
  </si>
  <si>
    <t>VN0A4UWLBLK1</t>
  </si>
  <si>
    <t>VN0A4UWLBLK1013</t>
  </si>
  <si>
    <t>UA Surf Boot 2 Mid</t>
  </si>
  <si>
    <t>VA4UWLBLKM  070</t>
  </si>
  <si>
    <t>VN0A4UWLBLK1013 - UA Surf Boot 2 Mid BLACK, 7, Medium</t>
  </si>
  <si>
    <t>195440366257</t>
  </si>
  <si>
    <t>VN00076BZBF1003</t>
  </si>
  <si>
    <t>V0076BZBF.  XS</t>
  </si>
  <si>
    <t>VN00076BZBF1003 - PARKSFIELD SS TOP COFL MDGRE, X Small</t>
  </si>
  <si>
    <t>196573517868</t>
  </si>
  <si>
    <t>VN000HDEAMB1</t>
  </si>
  <si>
    <t>VN000HDEAMB1001</t>
  </si>
  <si>
    <t>Daily Backpack</t>
  </si>
  <si>
    <t>V00HDEAMB.  OS</t>
  </si>
  <si>
    <t>VN000HDEAMB1001 - Daily Backpack olivine, One Size</t>
  </si>
  <si>
    <t>197063478966</t>
  </si>
  <si>
    <t>VN000HGEBLK1</t>
  </si>
  <si>
    <t>VN000HGEBLK1007</t>
  </si>
  <si>
    <t>Small Staple Fitted Crop Tank</t>
  </si>
  <si>
    <t>V00HGEBLK.  L</t>
  </si>
  <si>
    <t>VN000HGEBLK1007 - Small Staple Fitted Cro Black, Large</t>
  </si>
  <si>
    <t>197065914301</t>
  </si>
  <si>
    <t>VN0005V3YY21</t>
  </si>
  <si>
    <t>VN0005V3YY21006</t>
  </si>
  <si>
    <t>Zahba VCU</t>
  </si>
  <si>
    <t>White/Navy</t>
  </si>
  <si>
    <t>V005V3YY2M  100</t>
  </si>
  <si>
    <t>VN0005V3YY21006 - Zahba VCU WHTNV, 10, Medium</t>
  </si>
  <si>
    <t>196571280733</t>
  </si>
  <si>
    <t>VN000CYMBER1008</t>
  </si>
  <si>
    <t>V00CYMBERM  115</t>
  </si>
  <si>
    <t>VN000CYMBER1008 - Old Skool CRDR MULTI, 11.5, Medium</t>
  </si>
  <si>
    <t>197065589981</t>
  </si>
  <si>
    <t>VN0A5JI539L1</t>
  </si>
  <si>
    <t>VN0A5JI539L1006</t>
  </si>
  <si>
    <t>UA Standard Zip Snow MTE</t>
  </si>
  <si>
    <t>BLACK/DARK GUM</t>
  </si>
  <si>
    <t>VA5JI539LM  100</t>
  </si>
  <si>
    <t>VN0A5JI539L1006 - UA Standard Zip Snow MTE BRI, 10, Medium</t>
  </si>
  <si>
    <t>196244803481</t>
  </si>
  <si>
    <t>VN000BCCBLK1006</t>
  </si>
  <si>
    <t>V00BCCBLKM  060</t>
  </si>
  <si>
    <t>VN000BCCBLK1006 - MTE Slide-On VR3Cush Black, 6, Medium</t>
  </si>
  <si>
    <t>196573359758</t>
  </si>
  <si>
    <t>VN0A5HZYF2Y1011</t>
  </si>
  <si>
    <t>VA5HZYF2YM  120</t>
  </si>
  <si>
    <t>VN0A5HZYF2Y1011 - UA SK8-Hi MTE-1 forest night, 12, Medium</t>
  </si>
  <si>
    <t>196574886680</t>
  </si>
  <si>
    <t>VN0A5KQSBK91004</t>
  </si>
  <si>
    <t>VA5KQSBK9M  050</t>
  </si>
  <si>
    <t>VN0A5KQSBK91004 - UA Mid Slip MTE-1 DEMITASSE/G, 5, Medium</t>
  </si>
  <si>
    <t>196573468160</t>
  </si>
  <si>
    <t>VN0A5HZ3GYW1008</t>
  </si>
  <si>
    <t>VA5HZ3GYWM  070</t>
  </si>
  <si>
    <t>VN0A5HZ3GYW1008 - TD SK8-Hi Zip MTE-1 PLAD DGYW, 7, Medium</t>
  </si>
  <si>
    <t>196574961257</t>
  </si>
  <si>
    <t>VN000CRRCIF1</t>
  </si>
  <si>
    <t>VN000CRRCIF1018</t>
  </si>
  <si>
    <t>V00CRRCIFM  080</t>
  </si>
  <si>
    <t>VN000CRRCIF1018 - Mary Jane SUED GRAPE, 8, Medium</t>
  </si>
  <si>
    <t>197065540753</t>
  </si>
  <si>
    <t>VN00061CG5O1</t>
  </si>
  <si>
    <t>VN00061CG5O1001</t>
  </si>
  <si>
    <t>MARBLE TRUCKER</t>
  </si>
  <si>
    <t>V0061CG5O.  OS</t>
  </si>
  <si>
    <t>VN00061CG5O1001 - MARBLE TRUCKER BLUE GLOW, One Size</t>
  </si>
  <si>
    <t>196571443848</t>
  </si>
  <si>
    <t>VN000BCEBGO1013</t>
  </si>
  <si>
    <t>V00BCEBGOM  115</t>
  </si>
  <si>
    <t>VN000BCEBGO1013 - MTE UltraRange Neo VR3 KHA, 11.5, Medium</t>
  </si>
  <si>
    <t>196575229615</t>
  </si>
  <si>
    <t>VN000GNCBLK1</t>
  </si>
  <si>
    <t>VN000GNCBLK1001</t>
  </si>
  <si>
    <t>PIXEL FLAME CREW</t>
  </si>
  <si>
    <t>V00GNCBLK.  16</t>
  </si>
  <si>
    <t>VN000GNCBLK1001 - PIXEL FLAME CREW Black, 1-6</t>
  </si>
  <si>
    <t>197063498971</t>
  </si>
  <si>
    <t>VN00005VBA21008</t>
  </si>
  <si>
    <t>V0005VBA2M  115</t>
  </si>
  <si>
    <t>VN00005VBA21008 - Little Lizzie BLKWH, 11.5, Medium</t>
  </si>
  <si>
    <t>196244680600</t>
  </si>
  <si>
    <t>VN0005VGPBQ1005</t>
  </si>
  <si>
    <t>V005VGPBQM  055</t>
  </si>
  <si>
    <t>VN0005VGPBQ1005 - Circle Vee SE SUED PEWTR, 5.5, Medium</t>
  </si>
  <si>
    <t>196573330290</t>
  </si>
  <si>
    <t>VN0008KWBQS1006</t>
  </si>
  <si>
    <t>V008KWBQSREGM</t>
  </si>
  <si>
    <t>VN0008KWBQS1006 - PRIMARY SOLID ELASTIC B, Medium, Regular</t>
  </si>
  <si>
    <t>196571762512</t>
  </si>
  <si>
    <t>VN0A54G1LV91002</t>
  </si>
  <si>
    <t>VA54G1LV9M  120</t>
  </si>
  <si>
    <t>VN0A54G1LV91002 - MN Aura Pro TOBACCO/GUM, 12, Medium</t>
  </si>
  <si>
    <t>196573287013</t>
  </si>
  <si>
    <t>VN0A2Z4ACUQ1</t>
  </si>
  <si>
    <t>VN0A2Z4ACUQ1013</t>
  </si>
  <si>
    <t>VA2Z4ACUQM  090</t>
  </si>
  <si>
    <t>VN0A2Z4ACUQ1013 - Caldrone TLGM DGREN, 9, Medium</t>
  </si>
  <si>
    <t>197065776374</t>
  </si>
  <si>
    <t>VN0A5AOAXEY1007</t>
  </si>
  <si>
    <t>VA5AOAXEYM  105</t>
  </si>
  <si>
    <t>VN0A5AOAXEY1007 - UY Old Skool (FLAME) BLACK, 10.5, Medium</t>
  </si>
  <si>
    <t>192363877051</t>
  </si>
  <si>
    <t>VN0009QMJM91008</t>
  </si>
  <si>
    <t>V009QMJM9M  070</t>
  </si>
  <si>
    <t>VN0009QMJM91008 - SK8-Hi DR MTE-2 POLA TAN, 7, Medium</t>
  </si>
  <si>
    <t>196573351691</t>
  </si>
  <si>
    <t>VN0007RTPNK1</t>
  </si>
  <si>
    <t>VN0007RTPNK1004</t>
  </si>
  <si>
    <t>CALIFORNIA STRIPE WOVEN</t>
  </si>
  <si>
    <t>V007RTPNK.  S</t>
  </si>
  <si>
    <t>VN0007RTPNK1004 - CALIFORNIA STRIPE WOVEN NTFX STNG, Small</t>
  </si>
  <si>
    <t>196570201241</t>
  </si>
  <si>
    <t>VN0A4BWLARG1017</t>
  </si>
  <si>
    <t>VA4BWLARGM  115</t>
  </si>
  <si>
    <t>VN0A4BWLARG1017 - UA Circle Vee EART ECOT EN, 11.5, Medium</t>
  </si>
  <si>
    <t>196010276471</t>
  </si>
  <si>
    <t>VN0A38GEQ9X1009</t>
  </si>
  <si>
    <t>VA38GEQ9X.  075</t>
  </si>
  <si>
    <t>VN0A38GEQ9X1009 - UA SK8-Hi FRAPPE/TRUE WHI, 7.5, Medium</t>
  </si>
  <si>
    <t>191475781492</t>
  </si>
  <si>
    <t>VN00000C1O71</t>
  </si>
  <si>
    <t>VN00000C1O71004</t>
  </si>
  <si>
    <t>RANGE LOOSE TAPERED SALT WASH PANT</t>
  </si>
  <si>
    <t>V0000C1O7REGXL</t>
  </si>
  <si>
    <t>VN00000C1O71004 - RANGE LOOSE TAPERED SA, X Large, Regular</t>
  </si>
  <si>
    <t>196244918970</t>
  </si>
  <si>
    <t>VN0A2Z3Z4AR1013</t>
  </si>
  <si>
    <t>VA2Z3Z4ARM  080</t>
  </si>
  <si>
    <t>VN0A2Z3Z4AR1013 - Authentic demitasse/black, 8, Medium</t>
  </si>
  <si>
    <t>197642651803</t>
  </si>
  <si>
    <t>VN0A3UP4CIF1</t>
  </si>
  <si>
    <t>VN0A3UP4CIF1007</t>
  </si>
  <si>
    <t>Flying V Crew Tee</t>
  </si>
  <si>
    <t>VA3UP4CIF.  XXS</t>
  </si>
  <si>
    <t>VN0A3UP4CIF1007 - Flying V Crew Tee FLYV GRAPE, XX Small</t>
  </si>
  <si>
    <t>197065830359</t>
  </si>
  <si>
    <t>VN0005UGBMB1004</t>
  </si>
  <si>
    <t>V005UGBMBM  050</t>
  </si>
  <si>
    <t>VN0005UGBMB1004 - UA Old Skool Tapered BOUQ MUL, 5, Medium</t>
  </si>
  <si>
    <t>196573411487</t>
  </si>
  <si>
    <t>VN0A5FCGKIG1010</t>
  </si>
  <si>
    <t>VA5FCGKIGM  080</t>
  </si>
  <si>
    <t>VN0A5FCGKIG1010 - MN Skate Grosso Mid WHTBL, 8, Medium</t>
  </si>
  <si>
    <t>196571242151</t>
  </si>
  <si>
    <t>VN000IVEYB21</t>
  </si>
  <si>
    <t>VN000IVEYB21001</t>
  </si>
  <si>
    <t>STYLE 76 SS</t>
  </si>
  <si>
    <t>VIVEYB2  .  L</t>
  </si>
  <si>
    <t>VN000IVEYB21001 - STYLE 76 SS White/Black, Large</t>
  </si>
  <si>
    <t>757969007082</t>
  </si>
  <si>
    <t>VN0A4U1KSQ71015</t>
  </si>
  <si>
    <t>VA4U1KSQ7M  070</t>
  </si>
  <si>
    <t>VN0A4U1KSQ71015 - MTE UltraRange EXO CORNSTALK, 7, Medium</t>
  </si>
  <si>
    <t>196571302619</t>
  </si>
  <si>
    <t>VN000CP67VF1</t>
  </si>
  <si>
    <t>VN000CP67VF1007</t>
  </si>
  <si>
    <t>V00CP67VFM  075</t>
  </si>
  <si>
    <t>VN000CP67VF1007 - Knu Stack 2TNE DGREY, 7.5, Medium</t>
  </si>
  <si>
    <t>197065535889</t>
  </si>
  <si>
    <t>VN0A5EE6BGK1006</t>
  </si>
  <si>
    <t>VA5EE6BGKM  045</t>
  </si>
  <si>
    <t>VN0A5EE6BGK1006 - JN Old Skool FMCM MULTI, 4.5, Medium</t>
  </si>
  <si>
    <t>196573389830</t>
  </si>
  <si>
    <t>VN0A4BTWVLV1009</t>
  </si>
  <si>
    <t>VA4BTWVLVM  075</t>
  </si>
  <si>
    <t>VN0A4BTWVLV1009 - UA SK8-Hi Stacked (CHECKERB, 7.5, Medium</t>
  </si>
  <si>
    <t>194116245223</t>
  </si>
  <si>
    <t>VN0A5FCBBCQ1015</t>
  </si>
  <si>
    <t>VA5FCBBCQM  055</t>
  </si>
  <si>
    <t>VN0A5FCBBCQ1015 - Skate Old Skool TLRR BLACK, 5.5, Medium</t>
  </si>
  <si>
    <t>196244715579</t>
  </si>
  <si>
    <t>VN0A2Z3ZC9J1</t>
  </si>
  <si>
    <t>VN0A2Z3ZC9J1018</t>
  </si>
  <si>
    <t>VA2Z3ZC9JM  040</t>
  </si>
  <si>
    <t>VN0A2Z3ZC9J1018 - Authentic CTHR AUBRN, 4, Medium</t>
  </si>
  <si>
    <t>197065613990</t>
  </si>
  <si>
    <t>VN0A5JIAY281</t>
  </si>
  <si>
    <t>VN0A5JIAY281018</t>
  </si>
  <si>
    <t>VA5JIAY28M  080</t>
  </si>
  <si>
    <t>VN0A5JIAY281018 - Skate Wayvee Black/White, 8, Medium</t>
  </si>
  <si>
    <t>195437392658</t>
  </si>
  <si>
    <t>VN0A2Z4ACUQ1009</t>
  </si>
  <si>
    <t>VA2Z4ACUQM  100</t>
  </si>
  <si>
    <t>VN0A2Z4ACUQ1009 - Caldrone TLGM DGREN, 10, Medium</t>
  </si>
  <si>
    <t>197065776848</t>
  </si>
  <si>
    <t>VN0A5JHXBIQ1012</t>
  </si>
  <si>
    <t>VA5JHXBIQM  080</t>
  </si>
  <si>
    <t>VN0A5JHXBIQ1012 - UA UltraRange EXO Hi Gore OLI, 8, Medium</t>
  </si>
  <si>
    <t>196573502420</t>
  </si>
  <si>
    <t>VN000BCGW9Q1010</t>
  </si>
  <si>
    <t>V00BCGW9QM  085</t>
  </si>
  <si>
    <t>VN000BCGW9Q1010 - COLFAX BOOT MTE-1 GUM/BLACK, 8.5, Medium</t>
  </si>
  <si>
    <t>196573362253</t>
  </si>
  <si>
    <t>VN000GJF15P1</t>
  </si>
  <si>
    <t>VN000GJF15P1006</t>
  </si>
  <si>
    <t>ELEVATED DOUBLE KNIT RELAXED SHORT</t>
  </si>
  <si>
    <t>V00GJF15P.  XL</t>
  </si>
  <si>
    <t>VN000GJF15P1006 - ELEVATED DOUBLE KNIT RE White H, X Large</t>
  </si>
  <si>
    <t>197063462255</t>
  </si>
  <si>
    <t>VN000GCPBLK1004</t>
  </si>
  <si>
    <t>V00GCPBLKREGL</t>
  </si>
  <si>
    <t>VN000GCPBLK1004 - DIGI FLAME PANT Black, Large, Regular</t>
  </si>
  <si>
    <t>197063518747</t>
  </si>
  <si>
    <t>VN000HPNDB81003</t>
  </si>
  <si>
    <t>V00HPNDB8.  S</t>
  </si>
  <si>
    <t>VN000HPNDB81003 - Trevor Sherpa FZ Vest Oatmeal/Bun, Small</t>
  </si>
  <si>
    <t>197065488376</t>
  </si>
  <si>
    <t>VN0A7SCKZBF1</t>
  </si>
  <si>
    <t>VN0A7SCKZBF1001</t>
  </si>
  <si>
    <t>VANS DX SKATE DUFFLE</t>
  </si>
  <si>
    <t>VA7SCKZBF.  OS</t>
  </si>
  <si>
    <t>MENS DUFFELS</t>
  </si>
  <si>
    <t>VN0A7SCKZBF1001 -  VANS DX SKATE DUF MDGRE, One Size</t>
  </si>
  <si>
    <t>509 - Mens Luggage and Duffels</t>
  </si>
  <si>
    <t>6034 - MN Duffels</t>
  </si>
  <si>
    <t>196573562516</t>
  </si>
  <si>
    <t>VN0008C9BLK1</t>
  </si>
  <si>
    <t>VN0008C9BLK1004</t>
  </si>
  <si>
    <t>V008C9BLK.  L</t>
  </si>
  <si>
    <t>VN0008C9BLK1004 - VANS CLASSIC FZ Black, Large</t>
  </si>
  <si>
    <t>196573900219</t>
  </si>
  <si>
    <t>VN0A3WF17VJ1005</t>
  </si>
  <si>
    <t>VA3WF17VJ.  S</t>
  </si>
  <si>
    <t>VN0A3WF17VJ1005 - MN DRILL CHORE COAT NATURAL, Small</t>
  </si>
  <si>
    <t>196014058660</t>
  </si>
  <si>
    <t>VN0A7TM3BLK1</t>
  </si>
  <si>
    <t>VN0A7TM3BLK1005</t>
  </si>
  <si>
    <t>SKATE CLASSICS LS</t>
  </si>
  <si>
    <t>VA7TM3BLK.  XS</t>
  </si>
  <si>
    <t>VN0A7TM3BLK1005 - SKATE CLASSICS LS SCLS BLACK, X Small</t>
  </si>
  <si>
    <t>196245645516</t>
  </si>
  <si>
    <t>VN0005F94QU1001</t>
  </si>
  <si>
    <t>V005F94QU.  XL</t>
  </si>
  <si>
    <t>VN0005F94QU1001 - OTW BOARD PO-B Port Royale, X Large</t>
  </si>
  <si>
    <t>196573016897</t>
  </si>
  <si>
    <t>VN0A3UIVBGK1</t>
  </si>
  <si>
    <t>VN0A3UIVBGK1003</t>
  </si>
  <si>
    <t>UY Authentic</t>
  </si>
  <si>
    <t>VA3UIVBGKM  125</t>
  </si>
  <si>
    <t>VN0A3UIVBGK1003 - UY Authentic SSME MULTI, 12.5, Medium</t>
  </si>
  <si>
    <t>196573442283</t>
  </si>
  <si>
    <t>VN0A3WM7VNE1</t>
  </si>
  <si>
    <t>VN0A3WM7VNE1007</t>
  </si>
  <si>
    <t>(CLASSIC) BLACK/TRUE WHIT</t>
  </si>
  <si>
    <t>VA3WM7VNEM  065</t>
  </si>
  <si>
    <t>VN0A3WM7VNE1007 - UA ComfyCush Authe (CLASSIC, 6.5, Medium</t>
  </si>
  <si>
    <t>192828066037</t>
  </si>
  <si>
    <t>VN0A3ILLBLK1002</t>
  </si>
  <si>
    <t>VA3ILLBLK.  SM</t>
  </si>
  <si>
    <t>VN0A3ILLBLK1002 - WM HANKLEY BUCKET HA Black, Small/Medium</t>
  </si>
  <si>
    <t>191478481344</t>
  </si>
  <si>
    <t>VN0A5KRFAVM1008</t>
  </si>
  <si>
    <t>VA5KRFAVMM  090</t>
  </si>
  <si>
    <t>VN0A5KRFAVM1008 - UA Old Skool CTHR MDORG, 9, Medium</t>
  </si>
  <si>
    <t>196012248551</t>
  </si>
  <si>
    <t>VN0007577W61</t>
  </si>
  <si>
    <t>VN0007577W61007</t>
  </si>
  <si>
    <t>MENDED CHECK DENIM PRINTED JACKET</t>
  </si>
  <si>
    <t>V007577W6.  L</t>
  </si>
  <si>
    <t>VN0007577W61007 - MENDED CHECK DENIM PRIN MEND WHIT, Large</t>
  </si>
  <si>
    <t>196573516007</t>
  </si>
  <si>
    <t>VN0008C902F1004</t>
  </si>
  <si>
    <t>V008C902F.  L</t>
  </si>
  <si>
    <t>VN0008C902F1004 - VANS CLASSIC FZ Cement Heather, Large</t>
  </si>
  <si>
    <t>196573900059</t>
  </si>
  <si>
    <t>VN0A4U1KBLK1018</t>
  </si>
  <si>
    <t>VA4U1KBLKM  050</t>
  </si>
  <si>
    <t>VN0A4U1KBLK1018 - MTE UltraRange EXO Black, 5, Medium</t>
  </si>
  <si>
    <t>772204440806</t>
  </si>
  <si>
    <t>VN000CT5D3Z1</t>
  </si>
  <si>
    <t>VN000CT5D3Z1010</t>
  </si>
  <si>
    <t>V00CT5D3ZM  110</t>
  </si>
  <si>
    <t>VN000CT5D3Z1010 - Classic Slip-On SUED ELM, 11, Medium</t>
  </si>
  <si>
    <t>197065556624</t>
  </si>
  <si>
    <t>VN000CRT0V71015</t>
  </si>
  <si>
    <t>V00CRT0V7M  040</t>
  </si>
  <si>
    <t>VN000CRT0V71015 - Authentic HALF ROSE, 4, Medium</t>
  </si>
  <si>
    <t>197065725242</t>
  </si>
  <si>
    <t>VN000GB0BLK1</t>
  </si>
  <si>
    <t>VN000GB0BLK1006</t>
  </si>
  <si>
    <t>CAMPBELL SLIP DRESS</t>
  </si>
  <si>
    <t>V00GB0BLK.  M</t>
  </si>
  <si>
    <t>VN000GB0BLK1006 - CAMPBELL SLIP DRESS Black, Medium</t>
  </si>
  <si>
    <t>197063498827</t>
  </si>
  <si>
    <t>VN000G7H7VJ1002</t>
  </si>
  <si>
    <t>V00G7H7VJ.  S</t>
  </si>
  <si>
    <t>VN000G7H7VJ1002 - LAUREL SS WOVEN Natural, Small</t>
  </si>
  <si>
    <t>197063461050</t>
  </si>
  <si>
    <t>VN0A4U15VLV1013</t>
  </si>
  <si>
    <t>VA4U15VLVM  060</t>
  </si>
  <si>
    <t>VN0A4U15VLV1013 - UA Old Skool Stacked (CHECKER, 6, Medium</t>
  </si>
  <si>
    <t>194116285359</t>
  </si>
  <si>
    <t>VN0A3JEZW001007</t>
  </si>
  <si>
    <t>VA3JEZW00M  075</t>
  </si>
  <si>
    <t>VN0A3JEZW001007 - UA Classic Slip-On P TRUE W, 7.5, Medium</t>
  </si>
  <si>
    <t>192362643077</t>
  </si>
  <si>
    <t>VN00065FZ6R1001</t>
  </si>
  <si>
    <t>V0065FZ6R.  XL</t>
  </si>
  <si>
    <t>VN00065FZ6R1001 - ALWAYS ALOHA WOVEN SS WATERFALL, X Large</t>
  </si>
  <si>
    <t>196571444500</t>
  </si>
  <si>
    <t>VN0A3IUN1861</t>
  </si>
  <si>
    <t>VN0A3IUN1861003</t>
  </si>
  <si>
    <t>VA3IUN186M  060</t>
  </si>
  <si>
    <t>VN0A3IUN1861003 - WM Ward CNVS BLACK, Medium, 6</t>
  </si>
  <si>
    <t>192826710673</t>
  </si>
  <si>
    <t>VN0007Q32081</t>
  </si>
  <si>
    <t>VN0007Q32081006</t>
  </si>
  <si>
    <t>Grey/Pink</t>
  </si>
  <si>
    <t>V007Q3208M  045</t>
  </si>
  <si>
    <t>VN0007Q32081006 - SK8-Hi Reissue Side Zip ELE, 4.5, Medium</t>
  </si>
  <si>
    <t>196573332522</t>
  </si>
  <si>
    <t>VN0A3HPJRV11003</t>
  </si>
  <si>
    <t>VA3HPJRV1.  S</t>
  </si>
  <si>
    <t>VN0A3HPJRV11003 - MN HUNTER PO STORM CAMO, Small</t>
  </si>
  <si>
    <t>191931711193</t>
  </si>
  <si>
    <t>VN00075CBLK1006</t>
  </si>
  <si>
    <t>V0075CBLK.  M</t>
  </si>
  <si>
    <t>VN00075CBLK1006 - OPEN ROAD JACKET DUSK BLACK, Medium</t>
  </si>
  <si>
    <t>196573516229</t>
  </si>
  <si>
    <t>VN000AEJBLK1</t>
  </si>
  <si>
    <t>VN000AEJBLK1003</t>
  </si>
  <si>
    <t>V00AEJBLK.  M</t>
  </si>
  <si>
    <t>VN000AEJBLK1003 - CHALKBOARD RELAXED TEE Black, Medium</t>
  </si>
  <si>
    <t>196573907751</t>
  </si>
  <si>
    <t>VN00038YBQL1</t>
  </si>
  <si>
    <t>VN00038YBQL1007</t>
  </si>
  <si>
    <t>BOOK IT JACKET</t>
  </si>
  <si>
    <t>V0038YBQL.  L</t>
  </si>
  <si>
    <t>VN00038YBQL1007 - BOOK IT JACKET ROSE SMOKE, Large</t>
  </si>
  <si>
    <t>196571440373</t>
  </si>
  <si>
    <t>VN000BCEWTM1001</t>
  </si>
  <si>
    <t>V00BCEWTMM  035</t>
  </si>
  <si>
    <t>VN000BCEWTM1001 - MTE UltraRange Neo VR3 MIFE, 3.5, Medium</t>
  </si>
  <si>
    <t>196573433557</t>
  </si>
  <si>
    <t>VN0A2XSN2KE1001</t>
  </si>
  <si>
    <t>VA2XSN2KEM  105</t>
  </si>
  <si>
    <t>VN0A2XSN2KE1001 - UY SK8-HI MTE (MTE)FLAMING, 10.5, Medium</t>
  </si>
  <si>
    <t>194902265787</t>
  </si>
  <si>
    <t>VN0A3IUNW511002</t>
  </si>
  <si>
    <t>VA3IUNW51M  070</t>
  </si>
  <si>
    <t>VN0A3IUNW511002 - WM Ward CHBD CHBD WHITE, Medium, 7</t>
  </si>
  <si>
    <t>194116325222</t>
  </si>
  <si>
    <t>VN0A3HPJRV11002</t>
  </si>
  <si>
    <t>VA3HPJRV1.  M</t>
  </si>
  <si>
    <t>VN0A3HPJRV11002 - MN HUNTER PO STORM CAMO, Medium</t>
  </si>
  <si>
    <t>191931711681</t>
  </si>
  <si>
    <t>VN0A4U1KOC21010</t>
  </si>
  <si>
    <t>VA4U1KOC2M  050</t>
  </si>
  <si>
    <t>VN0A4U1KOC21010 - MTE UltraRange EXO Ochre, 5, Medium</t>
  </si>
  <si>
    <t>196573453166</t>
  </si>
  <si>
    <t>VN0A5HFACLA1013</t>
  </si>
  <si>
    <t>VA5HFACLAM  060</t>
  </si>
  <si>
    <t>VN0A5HFACLA1013 - UA Colfax Boot CLAY, 6, Medium</t>
  </si>
  <si>
    <t>196575240016</t>
  </si>
  <si>
    <t>VN0007NK4481008</t>
  </si>
  <si>
    <t>V007NK448M  075</t>
  </si>
  <si>
    <t>VN0007NK4481008 - UA SK8-Hi MTE-2 RTBL WHITE, 7.5, Medium</t>
  </si>
  <si>
    <t>196573421486</t>
  </si>
  <si>
    <t>VN0A38FSQ701</t>
  </si>
  <si>
    <t>VN0A38FSQ701003</t>
  </si>
  <si>
    <t>(C&amp;L) FROST GRAY/ACID DEN</t>
  </si>
  <si>
    <t>VA38FSQ70.  045</t>
  </si>
  <si>
    <t>VN0A38FSQ701003 - UA Era 59 (C&amp;L) FROST GRA, 4.5, Medium</t>
  </si>
  <si>
    <t>191167712902</t>
  </si>
  <si>
    <t>VN0A3TFKQJK1010</t>
  </si>
  <si>
    <t>VA3TFKQJKM  080</t>
  </si>
  <si>
    <t>VN0A3TFKQJK1010 - MN Hi-Standard Pro BENN MARSH, 8, Medium</t>
  </si>
  <si>
    <t>196573283466</t>
  </si>
  <si>
    <t>VN0A4U3B2231013</t>
  </si>
  <si>
    <t>VA4U3B223M  100</t>
  </si>
  <si>
    <t>VN0A4U3B2231013 - UA Old Skool FLME WHITE, 10, Medium</t>
  </si>
  <si>
    <t>679894786279</t>
  </si>
  <si>
    <t>VN000D07L371</t>
  </si>
  <si>
    <t>VN000D07L371005</t>
  </si>
  <si>
    <t>Black Leather</t>
  </si>
  <si>
    <t>V00D07L37M  120</t>
  </si>
  <si>
    <t>VN000D07L371005 - Mary Jane Creeper GRCO BLACK, 12, Medium</t>
  </si>
  <si>
    <t>197065756352</t>
  </si>
  <si>
    <t>VN0A4BV4XEY1014</t>
  </si>
  <si>
    <t>VA4BV4XEYM  040</t>
  </si>
  <si>
    <t>VN0A4BV4XEY1014 - UA Era (FLAME) BLACK/T, 4, Medium</t>
  </si>
  <si>
    <t>679894784787</t>
  </si>
  <si>
    <t>VN0A5JLGBKA1008</t>
  </si>
  <si>
    <t>VA5JLGBKAM  095</t>
  </si>
  <si>
    <t>VN0A5JLGBKA1008 - Filmore Hi Tapered ST TMBL, 9.5, Medium</t>
  </si>
  <si>
    <t>196573402805</t>
  </si>
  <si>
    <t>VN000BVSB9M1003</t>
  </si>
  <si>
    <t>V00BVSB9MM  045</t>
  </si>
  <si>
    <t>VN000BVSB9M1003 - Colfax Elevate MTE-2 LTHR B, 4.5, Medium</t>
  </si>
  <si>
    <t>196573364264</t>
  </si>
  <si>
    <t>VN0A5JIATWH1001</t>
  </si>
  <si>
    <t>VA5JIATWHM  130</t>
  </si>
  <si>
    <t>VN0A5JIATWH1001 - Skate Wayvee LTHR TANWH, 13, Medium</t>
  </si>
  <si>
    <t>197063318354</t>
  </si>
  <si>
    <t>VN000HSFM8I1</t>
  </si>
  <si>
    <t>VN000HSFM8I1001</t>
  </si>
  <si>
    <t>HALF BOX SNAPBACK</t>
  </si>
  <si>
    <t>V00HSFM8I.  OS</t>
  </si>
  <si>
    <t>VN000HSFM8I1001 - HALF BOX SNAPBACK GRAY MIST, One Size</t>
  </si>
  <si>
    <t>197065490300</t>
  </si>
  <si>
    <t>VN0009PVBIM1023</t>
  </si>
  <si>
    <t>V009PVBIMM  110</t>
  </si>
  <si>
    <t>VN0009PVBIM1023 - Authentic D100 OGFA MULTI, 11, Medium</t>
  </si>
  <si>
    <t>196575345377</t>
  </si>
  <si>
    <t>VN0007PVB9M1002</t>
  </si>
  <si>
    <t>V007PVB9MM  040</t>
  </si>
  <si>
    <t>VN0007PVB9M1002 - JN SK8-Hi Zip FLME BLACK, 4, Medium</t>
  </si>
  <si>
    <t>197641106175</t>
  </si>
  <si>
    <t>VN000CMX9JC1</t>
  </si>
  <si>
    <t>VN000CMX9JC1014</t>
  </si>
  <si>
    <t>V00CMX9JCM  045</t>
  </si>
  <si>
    <t>VN000CMX9JC1014 - SK8-Hi CTHR BLACK, 4.5, Medium</t>
  </si>
  <si>
    <t>197063277149</t>
  </si>
  <si>
    <t>VN0A3NG756M1</t>
  </si>
  <si>
    <t>VN0A3NG756M1001</t>
  </si>
  <si>
    <t>WM RANGER WAIST PACK</t>
  </si>
  <si>
    <t>VA3NG756M.  OS</t>
  </si>
  <si>
    <t>VN0A3NG756M1001 - WM RANGER WAIST PACK Black/Whi, One Size</t>
  </si>
  <si>
    <t>192825086502</t>
  </si>
  <si>
    <t>VN0000BFKCZ1</t>
  </si>
  <si>
    <t>VN0000BFKCZ1004</t>
  </si>
  <si>
    <t>MT VANS QZIP</t>
  </si>
  <si>
    <t>V000BFKCZ.  XS</t>
  </si>
  <si>
    <t>VN0000BFKCZ1004 - MT VANS QZIP GRAPE LEAF, X Small</t>
  </si>
  <si>
    <t>196575356816</t>
  </si>
  <si>
    <t>VN0A2Z3Z4AR1016</t>
  </si>
  <si>
    <t>VA2Z3Z4ARM  065</t>
  </si>
  <si>
    <t>VN0A2Z3Z4AR1016 - Authentic demitasse/black, 6.5, Medium</t>
  </si>
  <si>
    <t>197642651711</t>
  </si>
  <si>
    <t>VN0A54FZPBQ1</t>
  </si>
  <si>
    <t>VN0A54FZPBQ1010</t>
  </si>
  <si>
    <t>VA54FZPBQM  080</t>
  </si>
  <si>
    <t>VN0A54FZPBQ1010 - MN Aura OG Pewter/Black, 8, Medium</t>
  </si>
  <si>
    <t>196573285958</t>
  </si>
  <si>
    <t>VN0A5HZ5GOR1007</t>
  </si>
  <si>
    <t>VA5HZ5GORM  105</t>
  </si>
  <si>
    <t>VN0A5HZ5GOR1007 - UY SK8-Hi MTE-1 GECA DKGRY, 10.5, Medium</t>
  </si>
  <si>
    <t>196573461307</t>
  </si>
  <si>
    <t>VN0005UN50K1</t>
  </si>
  <si>
    <t>VN0005UN50K1007</t>
  </si>
  <si>
    <t>V005UN50KM  075</t>
  </si>
  <si>
    <t>VN0005UN50K1007 - UA SK8-Hi VR3 GRAPE LEAF, 7.5, Medium</t>
  </si>
  <si>
    <t>196573415249</t>
  </si>
  <si>
    <t>VN000CBSDOL1</t>
  </si>
  <si>
    <t>VN000CBSDOL1008</t>
  </si>
  <si>
    <t>V00CBSDOLM  070</t>
  </si>
  <si>
    <t>VN000CBSDOL1008 - Skate Zahba Mid BEDO DGREN, 7, Medium</t>
  </si>
  <si>
    <t>196573490123</t>
  </si>
  <si>
    <t>VN0A4UVT4481</t>
  </si>
  <si>
    <t>VN0A4UVT4481006</t>
  </si>
  <si>
    <t>MY Asher Platform</t>
  </si>
  <si>
    <t>VA4UVT448M  040</t>
  </si>
  <si>
    <t>VN0A4UVT4481006 - MY Asher Platform PAST WHITE, 4, Medium</t>
  </si>
  <si>
    <t>197063428275</t>
  </si>
  <si>
    <t>VN0A5KYC98O1014</t>
  </si>
  <si>
    <t>VA5KYC98OM  110</t>
  </si>
  <si>
    <t>VN0A5KYC98O1014 - UA SK8-Hi MTE-2 Forest Night, 11, Medium</t>
  </si>
  <si>
    <t>196574887151</t>
  </si>
  <si>
    <t>VN0A5JMNDOL1</t>
  </si>
  <si>
    <t>VN0A5JMNDOL1017</t>
  </si>
  <si>
    <t>UA SK8-Hi Del Pato MTE-2</t>
  </si>
  <si>
    <t>VA5JMNDOLM  075</t>
  </si>
  <si>
    <t>VN0A5JMNDOL1017 - UA SK8-Hi Del Pato MTE-2 UT, 7.5, Medium</t>
  </si>
  <si>
    <t>196573468108</t>
  </si>
  <si>
    <t>VN0007NSJVY1018</t>
  </si>
  <si>
    <t>V007NSJVYM  120</t>
  </si>
  <si>
    <t>VN0007NSJVY1018 - UA SK8-Hi PSDE WHITE, 12, Medium</t>
  </si>
  <si>
    <t>196573426283</t>
  </si>
  <si>
    <t>VN0007NKGWU1008</t>
  </si>
  <si>
    <t>V007NKGWUM  105</t>
  </si>
  <si>
    <t>VN0007NKGWU1008 - UA SK8-Hi MTE-2 MBRWN, 10.5, Medium</t>
  </si>
  <si>
    <t>196570222895</t>
  </si>
  <si>
    <t>VN0A7Q5NTWP1005</t>
  </si>
  <si>
    <t>VA7Q5NTWPM  105</t>
  </si>
  <si>
    <t>VN0A7Q5NTWP1005 - UA SK8-Hi PSDE MBRWN, 10.5, Medium</t>
  </si>
  <si>
    <t>196244843807</t>
  </si>
  <si>
    <t>VN0008KPZO21</t>
  </si>
  <si>
    <t>VN0008KPZO21001</t>
  </si>
  <si>
    <t>PRIMARY STRIPE ELASTIC BOARDSHORT</t>
  </si>
  <si>
    <t>OATMEAL/BLACK</t>
  </si>
  <si>
    <t>V008KPZO2REGXXL</t>
  </si>
  <si>
    <t>VN0008KPZO21001 - PRIMARY STRIPE ELASTI, XX Large, Regular</t>
  </si>
  <si>
    <t>197063444596</t>
  </si>
  <si>
    <t>VN0A5JICJVY1017</t>
  </si>
  <si>
    <t>VA5JICJVYM  090</t>
  </si>
  <si>
    <t>VN0A5JICJVY1017 - Skate Rowan BLANC DE BLANC, 9, Medium</t>
  </si>
  <si>
    <t>197063317807</t>
  </si>
  <si>
    <t>VN000AD1BLK1</t>
  </si>
  <si>
    <t>VN000AD1BLK1003</t>
  </si>
  <si>
    <t>BLISS 66 LS BFF</t>
  </si>
  <si>
    <t>V00AD1BLK.  XS</t>
  </si>
  <si>
    <t>VN000AD1BLK1003 - BLISS 66 LS BFF DUSK BLACK, X Small</t>
  </si>
  <si>
    <t>196573747500</t>
  </si>
  <si>
    <t>VN0A5FCCBFL1</t>
  </si>
  <si>
    <t>VN0A5FCCBFL1002</t>
  </si>
  <si>
    <t>DARK GREEN/GUM</t>
  </si>
  <si>
    <t>VA5FCCBFLM  115</t>
  </si>
  <si>
    <t>VN0A5FCCBFL1002 - Skate SK8-Hi DARK GREEN/GU, 11.5, Medium</t>
  </si>
  <si>
    <t>197063316671</t>
  </si>
  <si>
    <t>VN000FTEBLK1001</t>
  </si>
  <si>
    <t>V00FTEBLK.  101</t>
  </si>
  <si>
    <t>VN000FTEBLK1001 - SPOOKY VANS CREW SOCK Black, 10-13.5</t>
  </si>
  <si>
    <t>196574871143</t>
  </si>
  <si>
    <t>VN000CVTTAN1</t>
  </si>
  <si>
    <t>VN000CVTTAN1018</t>
  </si>
  <si>
    <t>V00CVTTANM  055</t>
  </si>
  <si>
    <t>VN000CVTTAN1018 - MTE Sk8-Hi Waterproof Tan, 5.5, Medium</t>
  </si>
  <si>
    <t>197065566302</t>
  </si>
  <si>
    <t>VN000G7U1O71</t>
  </si>
  <si>
    <t>VN000G7U1O71006</t>
  </si>
  <si>
    <t>MTE Ever-Ride Scalloped Solid Boardshort</t>
  </si>
  <si>
    <t>V00G7U1O7REG33</t>
  </si>
  <si>
    <t>VN000G7U1O71006 - MTE Ever-Ride Scalloped Asp, 33, Regular</t>
  </si>
  <si>
    <t>197063448167</t>
  </si>
  <si>
    <t>VN0A5HF8BMB1001</t>
  </si>
  <si>
    <t>VA5HF8BMBM  040</t>
  </si>
  <si>
    <t>VN0A5HF8BMB1001 - UA Slip-On TRK AUFA MULTI, 4, Medium</t>
  </si>
  <si>
    <t>196573458673</t>
  </si>
  <si>
    <t>VN000K0C4MG1</t>
  </si>
  <si>
    <t>VN000K0C4MG1005</t>
  </si>
  <si>
    <t>Happy Days Sweatpant</t>
  </si>
  <si>
    <t>V00K0C4MG.  6</t>
  </si>
  <si>
    <t>VN000K0C4MG1005 - Happy Days Sweatpant Incense, 6</t>
  </si>
  <si>
    <t>197065471774</t>
  </si>
  <si>
    <t>VN0007NTWHT1018</t>
  </si>
  <si>
    <t>V007NTWHTM  080</t>
  </si>
  <si>
    <t>VN0007NTWHT1018 - UA Old Skool GLOW WHITE, 8, Medium</t>
  </si>
  <si>
    <t>197063328520</t>
  </si>
  <si>
    <t>VN0007NSRED1</t>
  </si>
  <si>
    <t>VN0007NSRED1015</t>
  </si>
  <si>
    <t>V007NSREDM  105</t>
  </si>
  <si>
    <t>VN0007NSRED1015 - UA SK8-Hi VINT DRRED, 10.5, Medium</t>
  </si>
  <si>
    <t>196573426511</t>
  </si>
  <si>
    <t>VN000HZDD3Z1</t>
  </si>
  <si>
    <t>VN000HZDD3Z1025</t>
  </si>
  <si>
    <t>Authentic Chino Baggy Pant</t>
  </si>
  <si>
    <t>V00HZDD3Z32 33</t>
  </si>
  <si>
    <t>VN000HZDD3Z1025 - Authentic Chino Baggy P Elm, 33, 32</t>
  </si>
  <si>
    <t>197065840402</t>
  </si>
  <si>
    <t>VN000H4X5QJ1</t>
  </si>
  <si>
    <t>VN000H4X5QJ1001</t>
  </si>
  <si>
    <t>Old Skool Check Backpack</t>
  </si>
  <si>
    <t>V00H4X5QJ.  OS</t>
  </si>
  <si>
    <t>VN000H4X5QJ1001 - Old Skool Check Backpac ANTELO, One Size</t>
  </si>
  <si>
    <t>197063464143</t>
  </si>
  <si>
    <t>VN0A7RNKCDE1003</t>
  </si>
  <si>
    <t>VA7RNKCDE.  XS</t>
  </si>
  <si>
    <t>VN0A7RNKCDE1003 - FORCES OS LONG REV LINE DUSK BK, X Small</t>
  </si>
  <si>
    <t>196573561960</t>
  </si>
  <si>
    <t>VN000AD1FS81</t>
  </si>
  <si>
    <t>VN000AD1FS81005</t>
  </si>
  <si>
    <t>V00AD1FS8.  S</t>
  </si>
  <si>
    <t>VN000AD1FS81005 - BLISS 66 LS BFF DUSK WHITE, Small</t>
  </si>
  <si>
    <t>196573522923</t>
  </si>
  <si>
    <t>VN0A5FCGMCG1009</t>
  </si>
  <si>
    <t>VA5FCGMCGM  060</t>
  </si>
  <si>
    <t>VN0A5FCGMCG1009 - MN Skate Grosso Mid Black/Whi, 6, Medium</t>
  </si>
  <si>
    <t>197063316565</t>
  </si>
  <si>
    <t>VN0005F94QU1003</t>
  </si>
  <si>
    <t>V005F94QU.  M</t>
  </si>
  <si>
    <t>VN0005F94QU1003 - OTW BOARD PO-B Port Royale, Medium</t>
  </si>
  <si>
    <t>196573016620</t>
  </si>
  <si>
    <t>VN0A5KS5KAQ1006</t>
  </si>
  <si>
    <t>VA5KS5KAQM  060</t>
  </si>
  <si>
    <t>VN0A5KS5KAQ1006 - UA UltraRange EXO Hi MTE1 DRI, 6, Medium</t>
  </si>
  <si>
    <t>196573475052</t>
  </si>
  <si>
    <t>VN000JBT7WM1</t>
  </si>
  <si>
    <t>VN000JBT7WM1002</t>
  </si>
  <si>
    <t>BY Break Made FZ</t>
  </si>
  <si>
    <t>V00JBT7WM.  S</t>
  </si>
  <si>
    <t>VN000JBT7WM1002 - BY Break Made FZ TrBl, Small</t>
  </si>
  <si>
    <t>197065464851</t>
  </si>
  <si>
    <t>VN000CVVBLU1018</t>
  </si>
  <si>
    <t>V00CVVBLUM  080</t>
  </si>
  <si>
    <t>VN000CVVBLU1018 - MTE Crosspath Mid Blue, 8, Medium</t>
  </si>
  <si>
    <t>197065572426</t>
  </si>
  <si>
    <t>VN000D3YCYL1</t>
  </si>
  <si>
    <t>VN000D3YCYL1012</t>
  </si>
  <si>
    <t>V00D3YCYLM  050</t>
  </si>
  <si>
    <t>VN000D3YCYL1012 - TD Old Skool V TGOS MULTI, 5, Medium</t>
  </si>
  <si>
    <t>197065181949</t>
  </si>
  <si>
    <t>VN0A4BVSBRC1016</t>
  </si>
  <si>
    <t>VA4BVSBRCM  055</t>
  </si>
  <si>
    <t>VN0A4BVSBRC1016 - UA UltraRange EXO Hi MTE2 C, 5.5, Medium</t>
  </si>
  <si>
    <t>196573444317</t>
  </si>
  <si>
    <t>VN00018TBER1010</t>
  </si>
  <si>
    <t>V0018TBERM  120</t>
  </si>
  <si>
    <t>VN00018TBER1010 - UY SK8-Mid Reissue V INTO MU, 12, Medium</t>
  </si>
  <si>
    <t>197063320555</t>
  </si>
  <si>
    <t>VN0008BU7WM1</t>
  </si>
  <si>
    <t>VN0008BU7WM1004</t>
  </si>
  <si>
    <t>V008BU7WM.  XL</t>
  </si>
  <si>
    <t>VN0008BU7WM1004 - NORRIS MTE-1 PUFFER JAC TrBl, X Large</t>
  </si>
  <si>
    <t>196573529144</t>
  </si>
  <si>
    <t>VN000FZE3KS1004</t>
  </si>
  <si>
    <t>V00FZE3KS.  L</t>
  </si>
  <si>
    <t>VN000FZE3KS1004 - SWAN SONG OS LS CREW DSNY WHITE, Large</t>
  </si>
  <si>
    <t>196575335637</t>
  </si>
  <si>
    <t>VN0A5KRFAVM1015</t>
  </si>
  <si>
    <t>VA5KRFAVMM  105</t>
  </si>
  <si>
    <t>VN0A5KRFAVM1015 - UA Old Skool CTHR MDORG, 10.5, Medium</t>
  </si>
  <si>
    <t>196012249350</t>
  </si>
  <si>
    <t>VN000JDMBLK1</t>
  </si>
  <si>
    <t>VN000JDMBLK1004</t>
  </si>
  <si>
    <t>GO ANYPLACE CROP CREW</t>
  </si>
  <si>
    <t>V00JDMBLK.  XL</t>
  </si>
  <si>
    <t>VN000JDMBLK1004 - GO ANYPLACE CROP CREW Black, X Large</t>
  </si>
  <si>
    <t>197063657477</t>
  </si>
  <si>
    <t>VN0005VABGG1003</t>
  </si>
  <si>
    <t>V005VABGGM  115</t>
  </si>
  <si>
    <t>VN0005VABGG1003 - UltraRange EXO Hi GTX WW D, 11.5, Medium</t>
  </si>
  <si>
    <t>196571283796</t>
  </si>
  <si>
    <t>VN0A5KYCPBQ1009</t>
  </si>
  <si>
    <t>VA5KYCPBQM  085</t>
  </si>
  <si>
    <t>VN0A5KYCPBQ1009 - UA SK8-Hi MTE-2 PEWTR, 8.5, Medium</t>
  </si>
  <si>
    <t>196244835772</t>
  </si>
  <si>
    <t>VN00039JBQC1007</t>
  </si>
  <si>
    <t>V0039JBQC.  XXS</t>
  </si>
  <si>
    <t>VN00039JBQC1007 - COSMOS SKIRT CLEARLY AQUA, XX Small</t>
  </si>
  <si>
    <t>196571637032</t>
  </si>
  <si>
    <t>VN0007R22QT1002</t>
  </si>
  <si>
    <t>V007R22QTM  120</t>
  </si>
  <si>
    <t>VN0007R22QT1002 - Style 36 Decon VR3 SF ANML B, 12, Medium</t>
  </si>
  <si>
    <t>196575228144</t>
  </si>
  <si>
    <t>VN0009PZ4TA1013</t>
  </si>
  <si>
    <t>V009PZ4TAM  045</t>
  </si>
  <si>
    <t>VN0009PZ4TA1013 - Old Skool Stackform D100 PO, 4.5, Medium</t>
  </si>
  <si>
    <t>196575343595</t>
  </si>
  <si>
    <t>VN0A4UVT4481015</t>
  </si>
  <si>
    <t>VA4UVT448M  050</t>
  </si>
  <si>
    <t>VN0A4UVT4481015 - MY Asher Platform PAST WHITE, 5, Medium</t>
  </si>
  <si>
    <t>197063428435</t>
  </si>
  <si>
    <t>VN0A4BWLAS11016</t>
  </si>
  <si>
    <t>VA4BWLAS1M  050</t>
  </si>
  <si>
    <t>VN0A4BWLAS11016 - UA Circle Vee EART ECOT MULTI, 5, Medium</t>
  </si>
  <si>
    <t>196010275009</t>
  </si>
  <si>
    <t>VN000HXDFRS1002</t>
  </si>
  <si>
    <t>V00HXDFRS.  M</t>
  </si>
  <si>
    <t>VN000HXDFRS1002 - Class Sixty Six SS Cr-B Forest, Medium</t>
  </si>
  <si>
    <t>197065109523</t>
  </si>
  <si>
    <t>VN000ADEFS81001</t>
  </si>
  <si>
    <t>V00ADEFS8.  M</t>
  </si>
  <si>
    <t>VN000ADEFS81001 - TRIPPY FLORAL LS BFF TRIP WHITE, Medium</t>
  </si>
  <si>
    <t>196573903166</t>
  </si>
  <si>
    <t>VN0A7Y3SN421003</t>
  </si>
  <si>
    <t>VA7Y3SN42.  M</t>
  </si>
  <si>
    <t>VN0A7Y3SN421003 - Mini Script Tee-B BLACK/GREY, Medium</t>
  </si>
  <si>
    <t>196244424907</t>
  </si>
  <si>
    <t>VN000CP5BDU1</t>
  </si>
  <si>
    <t>VN000CP5BDU1014</t>
  </si>
  <si>
    <t>V00CP5BDUM  095</t>
  </si>
  <si>
    <t>VN000CP5BDU1014 - Old Skool VINT WHTML, 9.5, Medium</t>
  </si>
  <si>
    <t>196575259520</t>
  </si>
  <si>
    <t>VN000CP6CHA1011</t>
  </si>
  <si>
    <t>V00CP6CHAM  080</t>
  </si>
  <si>
    <t>VN000CP6CHA1011 - Knu Stack SUED HALOG, 8, Medium</t>
  </si>
  <si>
    <t>197065536305</t>
  </si>
  <si>
    <t>VN0007NKBKA1007</t>
  </si>
  <si>
    <t>V007NKBKAM  110</t>
  </si>
  <si>
    <t>VN0007NKBKA1007 - UA SK8-Hi MTE-2 BLACK, 11, Medium</t>
  </si>
  <si>
    <t>196570222918</t>
  </si>
  <si>
    <t>VN0A38HHY611</t>
  </si>
  <si>
    <t>VN0A38HHY611001</t>
  </si>
  <si>
    <t>VA38HHY61M  115</t>
  </si>
  <si>
    <t>VN0A38HHY611001 - UY SK8-Mid Reissue V GLOW, 11.5, Medium</t>
  </si>
  <si>
    <t>196244851246</t>
  </si>
  <si>
    <t>VN000HPACIF1</t>
  </si>
  <si>
    <t>VN000HPACIF1006</t>
  </si>
  <si>
    <t>Scuttle PO</t>
  </si>
  <si>
    <t>V00HPACIF.  XXL</t>
  </si>
  <si>
    <t>VN000HPACIF1006 - Scuttle PO GRAPE JAM, XX Large</t>
  </si>
  <si>
    <t>197065487737</t>
  </si>
  <si>
    <t>VN000G41WHT1005</t>
  </si>
  <si>
    <t>V00G41WHT.  XXL</t>
  </si>
  <si>
    <t>VN000G41WHT1005 - OFF THE WALL II LOGO LS White, XX Large</t>
  </si>
  <si>
    <t>197063398684</t>
  </si>
  <si>
    <t>VN0007NKYJ71011</t>
  </si>
  <si>
    <t>V007NKYJ7M  085</t>
  </si>
  <si>
    <t>VN0007NKYJ71011 - UA SK8-Hi MTE-2 2TON BLKGR, 8.5, Medium</t>
  </si>
  <si>
    <t>196573423053</t>
  </si>
  <si>
    <t>VN0007NK3N11</t>
  </si>
  <si>
    <t>VN0007NK3N11016</t>
  </si>
  <si>
    <t>V007NK3N1M  110</t>
  </si>
  <si>
    <t>VN0007NK3N11016 - UA SK8-Hi MTE-2 UTIL BLACK, 11, Medium</t>
  </si>
  <si>
    <t>196573422643</t>
  </si>
  <si>
    <t>VN0A7S8HC891004</t>
  </si>
  <si>
    <t>VA7S8HC89.  XL</t>
  </si>
  <si>
    <t>VN0A7S8HC891004 - PROSPECT MTE-1 PUFFER J OLIVE B, X Large</t>
  </si>
  <si>
    <t>196573562264</t>
  </si>
  <si>
    <t>VN0A5FJ8YEH1</t>
  </si>
  <si>
    <t>VN0A5FJ8YEH1011</t>
  </si>
  <si>
    <t>VA5FJ8YEHREG27</t>
  </si>
  <si>
    <t>VN0A5FJ8YEH1011 - MN AUTHENTIC CHINO R DESERT, 27, Regular</t>
  </si>
  <si>
    <t>196573559868</t>
  </si>
  <si>
    <t>VN0A49Z8V1C1</t>
  </si>
  <si>
    <t>VN0A49Z8V1C1001</t>
  </si>
  <si>
    <t>WM CLASSIC MARLED CANOODLE 1-6 3PK</t>
  </si>
  <si>
    <t>CRADLE PINK</t>
  </si>
  <si>
    <t>VA49Z8V1C.  OS</t>
  </si>
  <si>
    <t>VN0A49Z8V1C1001 - WM 1-6 3PK C MARL CA CRADLE PI, One Size</t>
  </si>
  <si>
    <t>196015217684</t>
  </si>
  <si>
    <t>VN0A7PT2Y281</t>
  </si>
  <si>
    <t>VN0A7PT2Y281001</t>
  </si>
  <si>
    <t>NEW SKOOL LUNCHPACK</t>
  </si>
  <si>
    <t>VA7PT2Y28.  OS</t>
  </si>
  <si>
    <t>VN0A7PT2Y281001 - NEW SKOOL LUNCHPACK BLKWH, One Size</t>
  </si>
  <si>
    <t>196244870902</t>
  </si>
  <si>
    <t>VN0A7Q5FBGK1005</t>
  </si>
  <si>
    <t>VA7Q5FBGKM  115</t>
  </si>
  <si>
    <t>VN0A7Q5FBGK1005 - UY Old Skool FMCM MULTI, 11.5, Medium</t>
  </si>
  <si>
    <t>196573484474</t>
  </si>
  <si>
    <t>VN0A4BXB1O71</t>
  </si>
  <si>
    <t>VN0A4BXB1O71018</t>
  </si>
  <si>
    <t>VA4BXB1O7M  040</t>
  </si>
  <si>
    <t>VN0A4BXB1O71018 - MTE UltraRange VR3 Asphalt, 4, Medium</t>
  </si>
  <si>
    <t>196571298394</t>
  </si>
  <si>
    <t>VN000CBSDOL1011</t>
  </si>
  <si>
    <t>V00CBSDOLM  085</t>
  </si>
  <si>
    <t>VN000CBSDOL1011 - Skate Zahba Mid BEDO DGREN, 8.5, Medium</t>
  </si>
  <si>
    <t>196573490475</t>
  </si>
  <si>
    <t>VN000BVKREB1008</t>
  </si>
  <si>
    <t>V00BVKREBM  070</t>
  </si>
  <si>
    <t>VN000BVKREB1008 - SK8-Hi Zip Bolt Red/Black, 7, Medium</t>
  </si>
  <si>
    <t>196573363861</t>
  </si>
  <si>
    <t>VN000CRTDFN1018</t>
  </si>
  <si>
    <t>V00CRTDFNM  065</t>
  </si>
  <si>
    <t>VN000CRTDFN1018 - Authentic WOOD BROWN, 6.5, Medium</t>
  </si>
  <si>
    <t>197065543273</t>
  </si>
  <si>
    <t>VN0A4BWLOBL1007</t>
  </si>
  <si>
    <t>VA4BWLOBLM  050</t>
  </si>
  <si>
    <t>VN0A4BWLOBL1007 - UA Circle Vee DKBLU, 5, Medium</t>
  </si>
  <si>
    <t>196571159534</t>
  </si>
  <si>
    <t>VN00018EJ921013</t>
  </si>
  <si>
    <t>V0018EJ92M  095</t>
  </si>
  <si>
    <t>VN00018EJ921013 - UA Classic Slip-On P CHBD M, 9.5, Medium</t>
  </si>
  <si>
    <t>197063597025</t>
  </si>
  <si>
    <t>VN000CSRDDF1</t>
  </si>
  <si>
    <t>VN000CSRDDF1016</t>
  </si>
  <si>
    <t>SCARAB/WHITE</t>
  </si>
  <si>
    <t>V00CSRDDFM  085</t>
  </si>
  <si>
    <t>VN000CSRDDF1016 - Atwood SUED SCARA, 8.5, Medium</t>
  </si>
  <si>
    <t>197065549688</t>
  </si>
  <si>
    <t>VN0A7PND56M1</t>
  </si>
  <si>
    <t>VN0A7PND56M1002</t>
  </si>
  <si>
    <t>WM FLYING V PRINT BRA</t>
  </si>
  <si>
    <t>VA7PND56M.  S</t>
  </si>
  <si>
    <t>VN0A7PND56M1002 - WM FLYING V PRINT BR FLYV BLKWH, Small</t>
  </si>
  <si>
    <t>195438655363</t>
  </si>
  <si>
    <t>VN0A3DQ5I271</t>
  </si>
  <si>
    <t>VN0A3DQ5I271012</t>
  </si>
  <si>
    <t>UA SK8-Hi 46 MTE DX</t>
  </si>
  <si>
    <t>(MTE) BLACK/FLANNEL</t>
  </si>
  <si>
    <t>VA3DQ5I27.  090</t>
  </si>
  <si>
    <t>VN0A3DQ5I271012 - UA SK8-Hi 46 MTE DX (MTE) BLA, 9, Medium</t>
  </si>
  <si>
    <t>191164368485</t>
  </si>
  <si>
    <t>VN000HXDFRS1003</t>
  </si>
  <si>
    <t>V00HXDFRS.  S</t>
  </si>
  <si>
    <t>VN000HXDFRS1003 - Class Sixty Six SS Cr-B Forest, Small</t>
  </si>
  <si>
    <t>197065109530</t>
  </si>
  <si>
    <t>VN0A38JAUSU1</t>
  </si>
  <si>
    <t>VN0A38JAUSU1016</t>
  </si>
  <si>
    <t>YT Ward Hi</t>
  </si>
  <si>
    <t>(WEATHERIZED) BLK/ASPHALT</t>
  </si>
  <si>
    <t>VA38JAUSUM  110</t>
  </si>
  <si>
    <t>VN0A38JAUSU1016 - YT Ward Hi TXTL WTZD BLACK, 11, Medium</t>
  </si>
  <si>
    <t>680975252781</t>
  </si>
  <si>
    <t>VN0A7Q5FBOQ1</t>
  </si>
  <si>
    <t>VN0A7Q5FBOQ1003</t>
  </si>
  <si>
    <t>VA7Q5FBOQM  125</t>
  </si>
  <si>
    <t>VN0A7Q5FBOQ1003 - UY Old Skool FLRL BKMLT, 12.5, Medium</t>
  </si>
  <si>
    <t>196573484825</t>
  </si>
  <si>
    <t>VN000F7E7W61</t>
  </si>
  <si>
    <t>VN000F7E7W61006</t>
  </si>
  <si>
    <t>GROUNDWORK DENIM OVERALL</t>
  </si>
  <si>
    <t>V00F7E7W6.  XXL</t>
  </si>
  <si>
    <t>VN000F7E7W61006 - GROUNDWORK DENIM OVERAL StnWsh, XX Large</t>
  </si>
  <si>
    <t>196574910880</t>
  </si>
  <si>
    <t>VN0A5KQSBK91007</t>
  </si>
  <si>
    <t>VA5KQSBK9M  065</t>
  </si>
  <si>
    <t>VN0A5KQSBK91007 - UA Mid Slip MTE-1 DEMITASSE, 6.5, Medium</t>
  </si>
  <si>
    <t>196573468610</t>
  </si>
  <si>
    <t>VN0A5KRGV1C1</t>
  </si>
  <si>
    <t>VN0A5KRGV1C1006</t>
  </si>
  <si>
    <t>VA5KRGV1CM  100</t>
  </si>
  <si>
    <t>VN0A5KRGV1C1006 - UA Old Skool Platform CRADLE, 10, Medium</t>
  </si>
  <si>
    <t>197063602750</t>
  </si>
  <si>
    <t>VN0A5KS5Y8J1012</t>
  </si>
  <si>
    <t>VA5KS5Y8JM  050</t>
  </si>
  <si>
    <t>VN0A5KS5Y8J1012 - UA UltraRange EXO Hi MTE1 Bla, 5, Medium</t>
  </si>
  <si>
    <t>197063232025</t>
  </si>
  <si>
    <t>VN0007NSZLD1003</t>
  </si>
  <si>
    <t>V007NSZLDM  115</t>
  </si>
  <si>
    <t>VN0007NSZLD1003 - UA SK8-Hi PSDE MRED, 11.5, Medium</t>
  </si>
  <si>
    <t>196573505322</t>
  </si>
  <si>
    <t>VN000BWBBLS1010</t>
  </si>
  <si>
    <t>V00BWBBLSM  040</t>
  </si>
  <si>
    <t>VN000BWBBLS1010 - Lowland CC HONEY YELLOW, 4, Medium</t>
  </si>
  <si>
    <t>196575361278</t>
  </si>
  <si>
    <t>VN0A4UUK4M01012</t>
  </si>
  <si>
    <t>VA4UUK4M0M  060</t>
  </si>
  <si>
    <t>VN0A4UUK4M01012 - UA SK8-Low CTHR DBUWH, 6, Medium</t>
  </si>
  <si>
    <t>195440321324</t>
  </si>
  <si>
    <t>VN0A3TFSBML1</t>
  </si>
  <si>
    <t>VN0A3TFSBML1012</t>
  </si>
  <si>
    <t>WM Hi-Standard OG</t>
  </si>
  <si>
    <t>VA3TFSBMLM  050</t>
  </si>
  <si>
    <t>VN0A3TFSBML1012 - WM Hi-Standard OG HANN BLACK, 5, Medium</t>
  </si>
  <si>
    <t>196573285606</t>
  </si>
  <si>
    <t>VN000K0HM8I1006</t>
  </si>
  <si>
    <t>V00K0HM8I.  5</t>
  </si>
  <si>
    <t>VN000K0HM8I1006 - Fungal SS GRAY MIST, 5</t>
  </si>
  <si>
    <t>197065471842</t>
  </si>
  <si>
    <t>VN000JFGBLK1</t>
  </si>
  <si>
    <t>VN000JFGBLK1005</t>
  </si>
  <si>
    <t>V00JFGBLK.  XXS</t>
  </si>
  <si>
    <t>VN000JFGBLK1005 - LEFT CHEST MAXI DRESS Black, XX Small</t>
  </si>
  <si>
    <t>197063678311</t>
  </si>
  <si>
    <t>VN000C4ZREB1</t>
  </si>
  <si>
    <t>VN000C4ZREB1002</t>
  </si>
  <si>
    <t>V00C4ZREBM  130</t>
  </si>
  <si>
    <t>VN000C4ZREB1002 - Old Skool Bolt Red/Black, 13, Medium</t>
  </si>
  <si>
    <t>196573372948</t>
  </si>
  <si>
    <t>VN000XG5Y091008</t>
  </si>
  <si>
    <t>V00XG5Y09M  070</t>
  </si>
  <si>
    <t>VN000XG5Y091008 - TD SK8-Hi Zip PIXE BLACK, 7, Medium</t>
  </si>
  <si>
    <t>197063349471</t>
  </si>
  <si>
    <t>VN00002RBLK1</t>
  </si>
  <si>
    <t>VN00002RBLK1003</t>
  </si>
  <si>
    <t>VANS MAZE FLEECE SHORT</t>
  </si>
  <si>
    <t>V0002RBLKREGM</t>
  </si>
  <si>
    <t>VN00002RBLK1003 - VANS MAZE FLEECE SHORT, Medium, Regular</t>
  </si>
  <si>
    <t>196244904881</t>
  </si>
  <si>
    <t>VN0A3TFKB9P1004</t>
  </si>
  <si>
    <t>VA3TFKB9PM  110</t>
  </si>
  <si>
    <t>VN0A3TFKB9P1004 - MN Hi-Standard Pro DRNK BLKP, 11, Medium</t>
  </si>
  <si>
    <t>196244553379</t>
  </si>
  <si>
    <t>VN0009QC0BP1006</t>
  </si>
  <si>
    <t>V009QC0BPM  075</t>
  </si>
  <si>
    <t>VN0009QC0BP1006 - Knu Skool MGCH MGREY, 7.5, Medium</t>
  </si>
  <si>
    <t>197063254119</t>
  </si>
  <si>
    <t>VN000D12BIY1</t>
  </si>
  <si>
    <t>VN000D12BIY1012</t>
  </si>
  <si>
    <t>V00D12BIYM  030</t>
  </si>
  <si>
    <t>VN000D12BIY1012 - MTE Slip-On Hi Terrain V PINK, 3, Medium</t>
  </si>
  <si>
    <t>197065604394</t>
  </si>
  <si>
    <t>VN0A49ZBBLK1</t>
  </si>
  <si>
    <t>VN0A49ZBBLK1001</t>
  </si>
  <si>
    <t>VA49ZBBLK.  OS</t>
  </si>
  <si>
    <t>VN0A49ZBBLK1001 - WM 6.5-10 1P LOWTIDE Black, One Size</t>
  </si>
  <si>
    <t>192828423250</t>
  </si>
  <si>
    <t>VN0A3WMAVX01013</t>
  </si>
  <si>
    <t>VA3WMAVX0M  050</t>
  </si>
  <si>
    <t>VN0A3WMAVX01013 - UA ComfyCush Old S RPCR BLACK, 5, Medium</t>
  </si>
  <si>
    <t>193395049928</t>
  </si>
  <si>
    <t>VN0009Q0BLU1019</t>
  </si>
  <si>
    <t>V009Q0BLUM  130</t>
  </si>
  <si>
    <t>VN0009Q0BLU1019 - SK8-Hi Tapered VR3 BCWS DBLU, 13, Medium</t>
  </si>
  <si>
    <t>196573340558</t>
  </si>
  <si>
    <t>VN0A4BTWL5R1007</t>
  </si>
  <si>
    <t>VA4BTWL5RM  065</t>
  </si>
  <si>
    <t>VN0A4BTWL5R1007 - UA SK8-Hi Stacked WHITE, 6.5, Medium</t>
  </si>
  <si>
    <t>196009311480</t>
  </si>
  <si>
    <t>VN0007XHBLK1</t>
  </si>
  <si>
    <t>VN0007XHBLK1005</t>
  </si>
  <si>
    <t>CITY BOY BAGGY SHORT</t>
  </si>
  <si>
    <t>V007XHBLKREGM</t>
  </si>
  <si>
    <t>VN0007XHBLK1005 - CITY BOY BAGGY SHORT Bl, Medium, Regular</t>
  </si>
  <si>
    <t>196571433696</t>
  </si>
  <si>
    <t>VN000F8YDJR1002</t>
  </si>
  <si>
    <t>V00F8YDJR.  XXL</t>
  </si>
  <si>
    <t>VN000F8YDJR1002 - HIGH ROAD REVERSIBLE MT turtle, XX Large</t>
  </si>
  <si>
    <t>196574912631</t>
  </si>
  <si>
    <t>VN0A3U8KABN1</t>
  </si>
  <si>
    <t>VN0A3U8KABN1001</t>
  </si>
  <si>
    <t>(OMBRE GLITTER) MLT/TRWHT</t>
  </si>
  <si>
    <t>VA3U8KABNM  010</t>
  </si>
  <si>
    <t>VN0A3U8KABN1001 - IN Old Skool Crib (OMBRE GLIT, 1, Medium</t>
  </si>
  <si>
    <t>196011209454</t>
  </si>
  <si>
    <t>VN0A4UWMBLK1</t>
  </si>
  <si>
    <t>VN0A4UWMBLK1004</t>
  </si>
  <si>
    <t>VA4UWMBLKM  075</t>
  </si>
  <si>
    <t>VN0A4UWMBLK1004 - UA UltraRange EXO SE BLACK, 7.5, Medium</t>
  </si>
  <si>
    <t>192827751958</t>
  </si>
  <si>
    <t>VN000GJVFS81002</t>
  </si>
  <si>
    <t>V00GJVFS8.  XL</t>
  </si>
  <si>
    <t>VN000GJVFS81002 - SABINE SHORT marshmallow, X Large</t>
  </si>
  <si>
    <t>197063478584</t>
  </si>
  <si>
    <t>VN0003981O71015</t>
  </si>
  <si>
    <t>V003981O7.  22</t>
  </si>
  <si>
    <t>VN0003981O71015 - BREANA SKATE PANT BRGE BLACK, 22</t>
  </si>
  <si>
    <t>196571440625</t>
  </si>
  <si>
    <t>VN000CN0CDA1</t>
  </si>
  <si>
    <t>VN000CN0CDA1017</t>
  </si>
  <si>
    <t>Authentic Stackform</t>
  </si>
  <si>
    <t>MARSHMALLOW</t>
  </si>
  <si>
    <t>V00CN0CDAM  060</t>
  </si>
  <si>
    <t>VN000CN0CDA1017 - Authentic Stackform ESSE MSHM, 6, Medium</t>
  </si>
  <si>
    <t>197063279303</t>
  </si>
  <si>
    <t>VN0005UF7YO1011</t>
  </si>
  <si>
    <t>V005UF7YOM  055</t>
  </si>
  <si>
    <t>VN0005UF7YO1011 - UA Old Skool CTHR BTRCH, 5.5, Medium</t>
  </si>
  <si>
    <t>196575151879</t>
  </si>
  <si>
    <t>VN0A5KRFAVM1006</t>
  </si>
  <si>
    <t>VA5KRFAVMM  085</t>
  </si>
  <si>
    <t>VN0A5KRFAVM1006 - UA Old Skool CTHR MDORG, 8.5, Medium</t>
  </si>
  <si>
    <t>196012248414</t>
  </si>
  <si>
    <t>VN0A4TPDY281</t>
  </si>
  <si>
    <t>VN0A4TPDY281001</t>
  </si>
  <si>
    <t>MN VANS ULTRA THIN WALLET</t>
  </si>
  <si>
    <t>VA4TPDY28.  OS</t>
  </si>
  <si>
    <t>VN0A4TPDY281001 - MN VANS ULTRA THIN W Black/Whi, One Size</t>
  </si>
  <si>
    <t>193391749792</t>
  </si>
  <si>
    <t>VN000K6HNAV1005</t>
  </si>
  <si>
    <t>V00K6HNAV.  XS</t>
  </si>
  <si>
    <t>VN000K6HNAV1005 - VANS CLASSIC LS Navy/White, X Small</t>
  </si>
  <si>
    <t>191930785430</t>
  </si>
  <si>
    <t>VN000F8SFS81007</t>
  </si>
  <si>
    <t>V00F8SFS8.  XXS</t>
  </si>
  <si>
    <t>VN000F8SFS81007 - MILLIE JACKET MTE marshmallow, XX Small</t>
  </si>
  <si>
    <t>196574912341</t>
  </si>
  <si>
    <t>VN000HQ3M8I1</t>
  </si>
  <si>
    <t>VN000HQ3M8I1004</t>
  </si>
  <si>
    <t>Syd Sweater Vest</t>
  </si>
  <si>
    <t>V00HQ3M8I.  S</t>
  </si>
  <si>
    <t>VN000HQ3M8I1004 - Syd Sweater Vest GRAY MIST, Small</t>
  </si>
  <si>
    <t>197065933791</t>
  </si>
  <si>
    <t>VN0005VDNAV1</t>
  </si>
  <si>
    <t>VN0005VDNAV1002</t>
  </si>
  <si>
    <t>V005VDNAVM  075</t>
  </si>
  <si>
    <t>VN0005VDNAV1002 - Skate MC 96 VCU Navy/White, 7.5, Medium</t>
  </si>
  <si>
    <t>196575155259</t>
  </si>
  <si>
    <t>VN0A7S8HC891005</t>
  </si>
  <si>
    <t>VA7S8HC89.  XS</t>
  </si>
  <si>
    <t>VN0A7S8HC891005 - PROSPECT MTE-1 PUFFER J OLIVE B, X Small</t>
  </si>
  <si>
    <t>196573562288</t>
  </si>
  <si>
    <t>VN000D046891</t>
  </si>
  <si>
    <t>VN000D046891008</t>
  </si>
  <si>
    <t>Baby Blue</t>
  </si>
  <si>
    <t>V00D04689M  090</t>
  </si>
  <si>
    <t>VN000D046891008 - Authentic Lowpro DENM DBLUE, 9, Medium</t>
  </si>
  <si>
    <t>197065600020</t>
  </si>
  <si>
    <t>VN0A5FJ8YEH1008</t>
  </si>
  <si>
    <t>VA5FJ8YEHREG30</t>
  </si>
  <si>
    <t>VN0A5FJ8YEH1008 - MN AUTHENTIC CHINO R DESERT, 30, Regular</t>
  </si>
  <si>
    <t>196573560109</t>
  </si>
  <si>
    <t>VN0005V9ZHG1007</t>
  </si>
  <si>
    <t>V005V9ZHGM  065</t>
  </si>
  <si>
    <t>VN0005V9ZHG1007 - UltraRange EXO WW MTE-1 FIR, 6.5, Medium</t>
  </si>
  <si>
    <t>196573416758</t>
  </si>
  <si>
    <t>VN000JUPBLK1</t>
  </si>
  <si>
    <t>VN000JUPBLK1001</t>
  </si>
  <si>
    <t>V00JUPBLK.  XL</t>
  </si>
  <si>
    <t>VN000JUPBLK1001 - BY Riley II Coach Jacke Black, X Large</t>
  </si>
  <si>
    <t>197065504847</t>
  </si>
  <si>
    <t>VN0A3IUN1861006</t>
  </si>
  <si>
    <t>VA3IUN186M  075</t>
  </si>
  <si>
    <t>VN0A3IUN1861006 - WM Ward CNVS BLACK, Medium, 7.5</t>
  </si>
  <si>
    <t>192826711663</t>
  </si>
  <si>
    <t>VN00018EBLK1004</t>
  </si>
  <si>
    <t>V0018EBLK.  050</t>
  </si>
  <si>
    <t>VN00018EBLK1004 - UA Classic Slip-On P BLACK, 5, Medium</t>
  </si>
  <si>
    <t>191167573251</t>
  </si>
  <si>
    <t>VN0A5JNMBYP1003</t>
  </si>
  <si>
    <t>VA5JNMBYP.  S</t>
  </si>
  <si>
    <t>VN0A5JNMBYP1003 - MTE Foundry Long MSCA FUDGE, Small</t>
  </si>
  <si>
    <t>196573752054</t>
  </si>
  <si>
    <t>VN000G75YGD1005</t>
  </si>
  <si>
    <t>V00G75YGD17 L</t>
  </si>
  <si>
    <t>VN000G75YGD1005 - PRIMARY SOLID ELASTIC B YARRO, Large, 17</t>
  </si>
  <si>
    <t>197063447238</t>
  </si>
  <si>
    <t>VN0008JGBWA1006</t>
  </si>
  <si>
    <t>V008JGBWA.  L</t>
  </si>
  <si>
    <t>VN0008JGBWA1006 - MOORE SS WOVEN ASPHALT/ANTIQUE, Large</t>
  </si>
  <si>
    <t>196573540309</t>
  </si>
  <si>
    <t>VN000CT8BA21</t>
  </si>
  <si>
    <t>VN000CT8BA21007</t>
  </si>
  <si>
    <t>V00CT8BA2M  090</t>
  </si>
  <si>
    <t>VN000CT8BA21007 - Old Skool JUMB BLKWH, 9, Medium</t>
  </si>
  <si>
    <t>197063308157</t>
  </si>
  <si>
    <t>VN000JGXIZQ1001</t>
  </si>
  <si>
    <t>V00JGXIZQ.  L</t>
  </si>
  <si>
    <t>VN000JGXIZQ1001 - B BOSCO SS STEP DRRED, Large</t>
  </si>
  <si>
    <t>197063678403</t>
  </si>
  <si>
    <t>VN000CT7BOP1</t>
  </si>
  <si>
    <t>VN000CT7BOP1003</t>
  </si>
  <si>
    <t>MTE Authentic Reissue 44</t>
  </si>
  <si>
    <t>RACING RED/MARSHMALLOW</t>
  </si>
  <si>
    <t>V00CT7BOPM  115</t>
  </si>
  <si>
    <t>VN000CT7BOP1003 - MTE Authentic Reissue 44 R, 11.5, Medium</t>
  </si>
  <si>
    <t>197063307105</t>
  </si>
  <si>
    <t>VN0A4BX7CRM1008</t>
  </si>
  <si>
    <t>VA4BX7CRMM  090</t>
  </si>
  <si>
    <t>VN0A4BX7CRM1008 - UA SK8-Hi 138 Decon VR3 S MAM, 9, Medium</t>
  </si>
  <si>
    <t>196571296918</t>
  </si>
  <si>
    <t>VN0A4BWLKIG1010</t>
  </si>
  <si>
    <t>VA4BWLKIGM  080</t>
  </si>
  <si>
    <t>VN0A4BWLKIG1010 - UA Circle Vee ANML WHTBL, 8, Medium</t>
  </si>
  <si>
    <t>196571221477</t>
  </si>
  <si>
    <t>VN0A3MWACOC1005</t>
  </si>
  <si>
    <t>VA3MWACOCM  060</t>
  </si>
  <si>
    <t>VN0A3MWACOC1005 - YT Doheny (CHECKERBOARD), 6, Medium</t>
  </si>
  <si>
    <t>193391053035</t>
  </si>
  <si>
    <t>VN000CR5W001</t>
  </si>
  <si>
    <t>VN000CR5W001018</t>
  </si>
  <si>
    <t>V00CR5W00M  035</t>
  </si>
  <si>
    <t>VN000CR5W001018 - Old Skool WHIM WHITE, 3.5, Medium</t>
  </si>
  <si>
    <t>197063297260</t>
  </si>
  <si>
    <t>VN0A5HZ56GL1003</t>
  </si>
  <si>
    <t>VA5HZ56GLM  020</t>
  </si>
  <si>
    <t>VN0A5HZ56GL1003 - UY SK8-Hi MTE-1 PAST MDGRE, 2, Medium</t>
  </si>
  <si>
    <t>196573460089</t>
  </si>
  <si>
    <t>VN0A7ROAYQW1</t>
  </si>
  <si>
    <t>VN0A7ROAYQW1005</t>
  </si>
  <si>
    <t>WHICH WAY JACKET</t>
  </si>
  <si>
    <t>VA7ROAYQW.  S</t>
  </si>
  <si>
    <t>VN0A7ROAYQW1005 - WHICH WAY JACKET MGREN, Small</t>
  </si>
  <si>
    <t>196244881311</t>
  </si>
  <si>
    <t>VN0A7Y47Z3S1</t>
  </si>
  <si>
    <t>VN0A7Y47Z3S1002</t>
  </si>
  <si>
    <t>Burgundy/Black</t>
  </si>
  <si>
    <t>VA7Y47Z3S.  M</t>
  </si>
  <si>
    <t>VN0A7Y47Z3S1002 - CLASSIC VANS-B Burgundy/Black, Medium</t>
  </si>
  <si>
    <t>196244424563</t>
  </si>
  <si>
    <t>VN0A4U1KZR81018</t>
  </si>
  <si>
    <t>VA4U1KZR8M  055</t>
  </si>
  <si>
    <t>VN0A4U1KZR81018 - MTE UltraRange EXO CAPTAINS, 5.5, Medium</t>
  </si>
  <si>
    <t>196571302459</t>
  </si>
  <si>
    <t>VN0007NSBY11018</t>
  </si>
  <si>
    <t>V007NSBY1M  120</t>
  </si>
  <si>
    <t>VN0007NSBY11018 - UA SK8-Hi PSDE SHADO, 12, Medium</t>
  </si>
  <si>
    <t>196573425880</t>
  </si>
  <si>
    <t>VN0A5KXKBD21</t>
  </si>
  <si>
    <t>VN0A5KXKBD21004</t>
  </si>
  <si>
    <t>VA5KXKBD2M  055</t>
  </si>
  <si>
    <t>VN0A5KXKBD21004 - JN SK8-Hi MTE-1 RFSS ABLU, 5.5, Medium</t>
  </si>
  <si>
    <t>196244751829</t>
  </si>
  <si>
    <t>VN000AM2BLK1</t>
  </si>
  <si>
    <t>VN000AM2BLK1001</t>
  </si>
  <si>
    <t>OFF THE PAW</t>
  </si>
  <si>
    <t>V00AM2BLK.  M</t>
  </si>
  <si>
    <t>VN000AM2BLK1001 - OFF THE PAW Black, Medium</t>
  </si>
  <si>
    <t>196575013429</t>
  </si>
  <si>
    <t>VN00040KBM51</t>
  </si>
  <si>
    <t>VN00040KBM51001</t>
  </si>
  <si>
    <t>FRUIT CHECKERBOARD TEE DRESS</t>
  </si>
  <si>
    <t>V0040KBM5.  L</t>
  </si>
  <si>
    <t>VN00040KBM51001 - FRUIT CHECKERBOARD TEE FRTC SNBKD, Large</t>
  </si>
  <si>
    <t>196571664274</t>
  </si>
  <si>
    <t>VN000KG6CJL1</t>
  </si>
  <si>
    <t>VN000KG6CJL1001</t>
  </si>
  <si>
    <t>V00KG6CJL.  XL</t>
  </si>
  <si>
    <t>VN000KG6CJL1001 - Riley Parachute Mini Sk ICEBERG, X Large</t>
  </si>
  <si>
    <t>197641072661</t>
  </si>
  <si>
    <t>VN0A4TQBYUW1001</t>
  </si>
  <si>
    <t>VA4TQBYUW.  LXL</t>
  </si>
  <si>
    <t>VN0A4TQBYUW1001 - Mn Undertone II Buck SKET, Large/X Large</t>
  </si>
  <si>
    <t>196015220127</t>
  </si>
  <si>
    <t>VN000D3HBOS1011</t>
  </si>
  <si>
    <t>V00D3HBOSM  095</t>
  </si>
  <si>
    <t>VN000D3HBOS1011 - UA Old Skool BLACK/MULTI, 9.5, Medium</t>
  </si>
  <si>
    <t>196574879569</t>
  </si>
  <si>
    <t>VN000HYXBLK1</t>
  </si>
  <si>
    <t>VN000HYXBLK1001</t>
  </si>
  <si>
    <t>OG Pennant Snapback-B</t>
  </si>
  <si>
    <t>V00HYXBLK.  OS</t>
  </si>
  <si>
    <t>VN000HYXBLK1001 - OG Pennant Snapback-B Black, One Size</t>
  </si>
  <si>
    <t>197065120634</t>
  </si>
  <si>
    <t>VN0A5KS5Y8J1013</t>
  </si>
  <si>
    <t>VA5KS5Y8JM  045</t>
  </si>
  <si>
    <t>VN0A5KS5Y8J1013 - UA UltraRange EXO Hi MTE1 B, 4.5, Medium</t>
  </si>
  <si>
    <t>197063231981</t>
  </si>
  <si>
    <t>VN000CYTCIB1007</t>
  </si>
  <si>
    <t>V00CYTCIBM  030</t>
  </si>
  <si>
    <t>VN000CYTCIB1007 - Classic Slip-On CTHR CHBD PES, 3, Medium</t>
  </si>
  <si>
    <t>197065590161</t>
  </si>
  <si>
    <t>VN0A4BX6Z391</t>
  </si>
  <si>
    <t>VN0A4BX6Z391003</t>
  </si>
  <si>
    <t>UA SK8-Hi 38 Decon VR3 SF</t>
  </si>
  <si>
    <t>MAUVE MIST/WHITE</t>
  </si>
  <si>
    <t>VA4BX6Z39M  115</t>
  </si>
  <si>
    <t>VN0A4BX6Z391003 - UA SK8-Hi 38 Decon VR3 SF, 11.5, Medium</t>
  </si>
  <si>
    <t>196575245882</t>
  </si>
  <si>
    <t>VN000CT7YLW1</t>
  </si>
  <si>
    <t>VN000CT7YLW1004</t>
  </si>
  <si>
    <t>Yellow</t>
  </si>
  <si>
    <t>V00CT7YLWM  120</t>
  </si>
  <si>
    <t>VN000CT7YLW1004 - MTE Authentic Reissue 44 SLW, 12, Medium</t>
  </si>
  <si>
    <t>197063308607</t>
  </si>
  <si>
    <t>VN000D3YCYL1002</t>
  </si>
  <si>
    <t>V00D3YCYLM  070</t>
  </si>
  <si>
    <t>VN000D3YCYL1002 - TD Old Skool V TGOS MULTI, 7, Medium</t>
  </si>
  <si>
    <t>197065182373</t>
  </si>
  <si>
    <t>VN0A7TNLTWH1003</t>
  </si>
  <si>
    <t>VA7TNLTWHM  115</t>
  </si>
  <si>
    <t>VN0A7TNLTWH1003 - UA Lowland CC DSCM DKGRY, 11.5, Medium</t>
  </si>
  <si>
    <t>196571268755</t>
  </si>
  <si>
    <t>VN0A5FCDBIQ1005</t>
  </si>
  <si>
    <t>VA5FCDBIQM  070</t>
  </si>
  <si>
    <t>VN0A5FCDBIQ1005 - Skate Half Cab PGSU BLACK, 7, Medium</t>
  </si>
  <si>
    <t>196575182347</t>
  </si>
  <si>
    <t>VN0A5FJJ2LN1</t>
  </si>
  <si>
    <t>VN0A5FJJ2LN1001</t>
  </si>
  <si>
    <t>RANGE RELAXED ELASTIC PANT</t>
  </si>
  <si>
    <t>VA5FJJ2LNREGXS</t>
  </si>
  <si>
    <t>VN0A5FJJ2LN1001 - RANGE RELAXED ELASTIC, X Small, Regular</t>
  </si>
  <si>
    <t>197065714963</t>
  </si>
  <si>
    <t>VN000D3YABS1</t>
  </si>
  <si>
    <t>VN000D3YABS1005</t>
  </si>
  <si>
    <t>(FLOCKED LEOPARD)BLKTRWHT</t>
  </si>
  <si>
    <t>V00D3YABSM  040</t>
  </si>
  <si>
    <t>VN000D3YABS1005 - TD Old Skool V (FLOCKED LEOPA, 4, Medium</t>
  </si>
  <si>
    <t>196010299753</t>
  </si>
  <si>
    <t>VN0007QZNX01003</t>
  </si>
  <si>
    <t>V007QZNX0M  100</t>
  </si>
  <si>
    <t>VN0007QZNX01003 - LX Authentic Reissue 44 JQRD, 10, Medium</t>
  </si>
  <si>
    <t>197065720483</t>
  </si>
  <si>
    <t>VN0A47Y3BQL1006</t>
  </si>
  <si>
    <t>VA47Y3BQL.  XS</t>
  </si>
  <si>
    <t>VN0A47Y3BQL1006 - WM DRILL CHORE JACKE ROSE SMOKE, X Small</t>
  </si>
  <si>
    <t>196574965484</t>
  </si>
  <si>
    <t>VN0A2XSBPHN1017</t>
  </si>
  <si>
    <t>VA2XSBPHN.  115</t>
  </si>
  <si>
    <t>VN0A2XSBPHN1017 - UA SK8-Hi Reissue (FLAME)B, 11.5, Medium</t>
  </si>
  <si>
    <t>191163544880</t>
  </si>
  <si>
    <t>VN000CTDYY21</t>
  </si>
  <si>
    <t>VN000CTDYY21010</t>
  </si>
  <si>
    <t>V00CTDYY2M  080</t>
  </si>
  <si>
    <t>VN000CTDYY21010 - Sport Low GMPP WHTNV, 8, Medium</t>
  </si>
  <si>
    <t>197065649876</t>
  </si>
  <si>
    <t>VN000CVVKAQ1</t>
  </si>
  <si>
    <t>VN000CVVKAQ1022</t>
  </si>
  <si>
    <t>V00CVVKAQM  115</t>
  </si>
  <si>
    <t>VN000CVVKAQ1022 - MTE Crosspath Mid DRIZZLE, 11.5, Medium</t>
  </si>
  <si>
    <t>197065574291</t>
  </si>
  <si>
    <t>VN000HPZ3KS1</t>
  </si>
  <si>
    <t>VN000HPZ3KS1004</t>
  </si>
  <si>
    <t>ESSENTIAL LOOSE SS</t>
  </si>
  <si>
    <t>V00HPZ3KS.  XL</t>
  </si>
  <si>
    <t>VN000HPZ3KS1004 - ESSENTIAL LOOSE SS antique whit, X Large</t>
  </si>
  <si>
    <t>197063503132</t>
  </si>
  <si>
    <t>VN0A5JMH7051</t>
  </si>
  <si>
    <t>VN0A5JMH7051017</t>
  </si>
  <si>
    <t>CHECKERBOARD</t>
  </si>
  <si>
    <t>VA5JMH705M  045</t>
  </si>
  <si>
    <t>VN0A5JMH7051017 - UA Classic Slip-On ETHR BLA, 4.5, Medium</t>
  </si>
  <si>
    <t>196244736291</t>
  </si>
  <si>
    <t>VN0A5HYVKIN1011</t>
  </si>
  <si>
    <t>VA5HYVKINM  095</t>
  </si>
  <si>
    <t>VN0A5HYVKIN1011 - Filmore Hi VansGuard SUNY M, 9.5, Medium</t>
  </si>
  <si>
    <t>196575342895</t>
  </si>
  <si>
    <t>VN0A4BWLAS11009</t>
  </si>
  <si>
    <t>VA4BWLAS1M  055</t>
  </si>
  <si>
    <t>VN0A4BWLAS11009 - UA Circle Vee EART ECOT MUL, 5.5, Medium</t>
  </si>
  <si>
    <t>196010275108</t>
  </si>
  <si>
    <t>VN000CTB1M71008</t>
  </si>
  <si>
    <t>V00CTB1M7M  115</t>
  </si>
  <si>
    <t>VN000CTB1M71008 - MTE Sk8-Hi Reissue 38 TWIL, 11.5, Medium</t>
  </si>
  <si>
    <t>197063342083</t>
  </si>
  <si>
    <t>VN0A5FCBNWH1</t>
  </si>
  <si>
    <t>VN0A5FCBNWH1010</t>
  </si>
  <si>
    <t>VA5FCBNWHM  080</t>
  </si>
  <si>
    <t>VN0A5FCBNWH1010 - Skate Old Skool NICK MBWWH, 8, Medium</t>
  </si>
  <si>
    <t>196573393677</t>
  </si>
  <si>
    <t>VN000CX050K1015</t>
  </si>
  <si>
    <t>V00CX050KM  040</t>
  </si>
  <si>
    <t>VN000CX050K1015 - Ward DTCH MGREN, 4, Medium</t>
  </si>
  <si>
    <t>197065744816</t>
  </si>
  <si>
    <t>VN000BVEY491007</t>
  </si>
  <si>
    <t>V00BVEY49M  105</t>
  </si>
  <si>
    <t>VN000BVEY491007 - UltraRange Hi MTE-1 Brown/, 10.5, Medium</t>
  </si>
  <si>
    <t>196573435056</t>
  </si>
  <si>
    <t>VN0A4VJJWHT1</t>
  </si>
  <si>
    <t>VN0A4VJJWHT1002</t>
  </si>
  <si>
    <t>VA4VJJWHTM  095</t>
  </si>
  <si>
    <t>VN0A4VJJWHT1002 - TD Old Skool V GLTR WHITE, 9.5, Medium</t>
  </si>
  <si>
    <t>196571229794</t>
  </si>
  <si>
    <t>VN000HR1EHC1003</t>
  </si>
  <si>
    <t>V00HR1EHC.  XL</t>
  </si>
  <si>
    <t>VN000HR1EHC1003 - Thanx Again Crew Tee-B Autumn L, X Large</t>
  </si>
  <si>
    <t>197064884421</t>
  </si>
  <si>
    <t>VN0A2Z3IBA21</t>
  </si>
  <si>
    <t>VN0A2Z3IBA21012</t>
  </si>
  <si>
    <t>VA2Z3IBA2M  070</t>
  </si>
  <si>
    <t>VN0A2Z3IBA21012 - Rowan 2 BLACK/WHITE, 7, Medium</t>
  </si>
  <si>
    <t>197063764595</t>
  </si>
  <si>
    <t>VN0A3B3U5U71003</t>
  </si>
  <si>
    <t>VA3B3U5U7.  045</t>
  </si>
  <si>
    <t>VN0A3B3U5U71003 - UA Old Skool Platfor PORT R, 4.5, Medium</t>
  </si>
  <si>
    <t>191164542106</t>
  </si>
  <si>
    <t>VN0A38HH60Q1</t>
  </si>
  <si>
    <t>VN0A38HH60Q1005</t>
  </si>
  <si>
    <t>VA38HH60QM  030</t>
  </si>
  <si>
    <t>VN0A38HH60Q1005 - UY SK8-Mid Reissue V CTHR CHB, 3, Medium</t>
  </si>
  <si>
    <t>196244850690</t>
  </si>
  <si>
    <t>VN0005VABGG1004</t>
  </si>
  <si>
    <t>V005VABGGM  110</t>
  </si>
  <si>
    <t>VN0005VABGG1004 - UltraRange EXO Hi GTX WW DKB, 11, Medium</t>
  </si>
  <si>
    <t>196571283734</t>
  </si>
  <si>
    <t>VN000JCDWHT1</t>
  </si>
  <si>
    <t>VN000JCDWHT1003</t>
  </si>
  <si>
    <t>Ink A Mouse SS</t>
  </si>
  <si>
    <t>V00JCDWHT.  M</t>
  </si>
  <si>
    <t>VN000JCDWHT1003 - Ink A Mouse SS White, Medium</t>
  </si>
  <si>
    <t>197641036007</t>
  </si>
  <si>
    <t>VN0A4UWMRUS1016</t>
  </si>
  <si>
    <t>VA4UWMRUSM  110</t>
  </si>
  <si>
    <t>VN0A4UWMRUS1016 - UA UltraRange EXO SE PALE BL, 11, Medium</t>
  </si>
  <si>
    <t>196573456938</t>
  </si>
  <si>
    <t>VN0A3I69AMB1</t>
  </si>
  <si>
    <t>VN0A3I69AMB1001</t>
  </si>
  <si>
    <t>Obstacle Skatepack</t>
  </si>
  <si>
    <t>VA3I69AMB.  OS</t>
  </si>
  <si>
    <t>VN0A3I69AMB1001 - Obstacle Skatepack olivine, One Size</t>
  </si>
  <si>
    <t>197065946180</t>
  </si>
  <si>
    <t>VN000G8BAMB1</t>
  </si>
  <si>
    <t>VN000G8BAMB1006</t>
  </si>
  <si>
    <t>ROSEWOOD REVERSIBLE VEST</t>
  </si>
  <si>
    <t>V00G8BAMB.  XXL</t>
  </si>
  <si>
    <t>VN000G8BAMB1006 - ROSEWOOD REVERSIBLE VES olivin, XX Large</t>
  </si>
  <si>
    <t>197063461326</t>
  </si>
  <si>
    <t>VN0007577W61005</t>
  </si>
  <si>
    <t>V007577W6.  S</t>
  </si>
  <si>
    <t>VN0007577W61005 - MENDED CHECK DENIM PRIN MEND WHIT, Small</t>
  </si>
  <si>
    <t>196573516304</t>
  </si>
  <si>
    <t>VN000CUN4481</t>
  </si>
  <si>
    <t>VN000CUN4481002</t>
  </si>
  <si>
    <t>Ward Platform</t>
  </si>
  <si>
    <t>V00CUN448M  025</t>
  </si>
  <si>
    <t>VN000CUN4481002 - Ward Platform COLO WHITE, 2.5, Medium</t>
  </si>
  <si>
    <t>197065735050</t>
  </si>
  <si>
    <t>VN0A2Z42BXC1004</t>
  </si>
  <si>
    <t>VA2Z42BXCM  110</t>
  </si>
  <si>
    <t>VN0A2Z42BXC1004 - Old Skool KOBR GRAY, 11, Medium</t>
  </si>
  <si>
    <t>197065701345</t>
  </si>
  <si>
    <t>VN000CBN20A1006</t>
  </si>
  <si>
    <t>V00CBN20AM  110</t>
  </si>
  <si>
    <t>VN000CBN20A1006 - Half Cab Hiker GREEN/BROWN, 11, Medium</t>
  </si>
  <si>
    <t>196571795930</t>
  </si>
  <si>
    <t>VN0A5HYNCHL1007</t>
  </si>
  <si>
    <t>VA5HYNCHLM  090</t>
  </si>
  <si>
    <t>VN0A5HYNCHL1007 - WM Doheny CNVS HONEY, 9, Medium</t>
  </si>
  <si>
    <t>197063432210</t>
  </si>
  <si>
    <t>VN000G3ZATH1006</t>
  </si>
  <si>
    <t>V00G3ZATH.  L</t>
  </si>
  <si>
    <t>VN000G3ZATH1006 - OFF THE WALL II LS Athletic Heath, Large</t>
  </si>
  <si>
    <t>197063397588</t>
  </si>
  <si>
    <t>VN00018EV1C1</t>
  </si>
  <si>
    <t>VN00018EV1C1012</t>
  </si>
  <si>
    <t>V0018EV1CM  095</t>
  </si>
  <si>
    <t>VN00018EV1C1012 - UA Classic Slip-On P CHBD M, 9.5, Medium</t>
  </si>
  <si>
    <t>197063597070</t>
  </si>
  <si>
    <t>VN000BCEBI51009</t>
  </si>
  <si>
    <t>V00BCEBI5M  085</t>
  </si>
  <si>
    <t>VN000BCEBI51009 - MTE UltraRange Neo VR3 LIGH, 8.5, Medium</t>
  </si>
  <si>
    <t>196575229646</t>
  </si>
  <si>
    <t>VN0A4BX7AN21018</t>
  </si>
  <si>
    <t>VA4BX7AN2M  120</t>
  </si>
  <si>
    <t>VN0A4BX7AN21018 - UA SK8-Hi 138 Decon VR3 S SL, 12, Medium</t>
  </si>
  <si>
    <t>196573450011</t>
  </si>
  <si>
    <t>VN000LPYCBA1</t>
  </si>
  <si>
    <t>VN000LPYCBA1001</t>
  </si>
  <si>
    <t>CHILI PEPPER/SEPIA</t>
  </si>
  <si>
    <t>V00LPYCBA.  XL</t>
  </si>
  <si>
    <t>VN000LPYCBA1001 - BY BOX FLANNEL BOYS CHILI PEPPE, X Large</t>
  </si>
  <si>
    <t>196573749474</t>
  </si>
  <si>
    <t>VN0005UKW001006</t>
  </si>
  <si>
    <t>V005UKW00M  095</t>
  </si>
  <si>
    <t>VN0005UKW001006 - UA SK8-Hi Reconstruct True, 9.5, Medium</t>
  </si>
  <si>
    <t>196573415621</t>
  </si>
  <si>
    <t>VN0A7YK5DJR1002</t>
  </si>
  <si>
    <t>VA7YK5DJR.  L</t>
  </si>
  <si>
    <t>VN0A7YK5DJR1002 - MTE Foundry Puff turtledove, Large</t>
  </si>
  <si>
    <t>196574923460</t>
  </si>
  <si>
    <t>VN000CN5CHA1014</t>
  </si>
  <si>
    <t>V00CN5CHAM  060</t>
  </si>
  <si>
    <t>VN000CN5CHA1014 - SK8 Hi Tapered Stackform ESSE, 6, Medium</t>
  </si>
  <si>
    <t>197063280941</t>
  </si>
  <si>
    <t>VN0006701O71</t>
  </si>
  <si>
    <t>VN0006701O71001</t>
  </si>
  <si>
    <t>SURF FLAP BOONIE BUCKET</t>
  </si>
  <si>
    <t>V006701O7.  SM</t>
  </si>
  <si>
    <t>VN0006701O71001 - SURF FLAP BOONIE BUCKET As, Small/Medium</t>
  </si>
  <si>
    <t>196571426322</t>
  </si>
  <si>
    <t>VN0A5KQSBK91006</t>
  </si>
  <si>
    <t>VA5KQSBK9M  060</t>
  </si>
  <si>
    <t>VN0A5KQSBK91006 - UA Mid Slip MTE-1 DEMITASSE/G, 6, Medium</t>
  </si>
  <si>
    <t>196573468498</t>
  </si>
  <si>
    <t>VN000GDMWHT1</t>
  </si>
  <si>
    <t>VN000GDMWHT1003</t>
  </si>
  <si>
    <t>RIPPING LIZARD SS</t>
  </si>
  <si>
    <t>V00GDMWHT.  L</t>
  </si>
  <si>
    <t>VN000GDMWHT1003 - RIPPING LIZARD SS White, Large</t>
  </si>
  <si>
    <t>197063405306</t>
  </si>
  <si>
    <t>VN000CVVCRM1</t>
  </si>
  <si>
    <t>VN000CVVCRM1015</t>
  </si>
  <si>
    <t>V00CVVCRMM  065</t>
  </si>
  <si>
    <t>VN000CVVCRM1015 - MTE Crosspath Mid Cream, 6.5, Medium</t>
  </si>
  <si>
    <t>197065572280</t>
  </si>
  <si>
    <t>VN0A5KXDHN21009</t>
  </si>
  <si>
    <t>VA5KXDHN2M  085</t>
  </si>
  <si>
    <t>VN0A5KXDHN21009 - UA SK8-Low 2TNE WHITE, 8.5, Medium</t>
  </si>
  <si>
    <t>196571315299</t>
  </si>
  <si>
    <t>VN000CTCBOD1</t>
  </si>
  <si>
    <t>VN000CTCBOD1003</t>
  </si>
  <si>
    <t>MTE Slip-On Reissue 98</t>
  </si>
  <si>
    <t>PEACH</t>
  </si>
  <si>
    <t>V00CTCBODM  075</t>
  </si>
  <si>
    <t>VN000CTCBOD1003 - MTE Slip-On Reissue 98 GROV, 7.5, Medium</t>
  </si>
  <si>
    <t>197063342250</t>
  </si>
  <si>
    <t>VN0009R3BGK1019</t>
  </si>
  <si>
    <t>V009R3BGKM  035</t>
  </si>
  <si>
    <t>VN0009R3BGK1019 - AMZN GORE-TEX MTE-3 GREEN/M, 3.5, Medium</t>
  </si>
  <si>
    <t>196573359208</t>
  </si>
  <si>
    <t>VN0A3JEZW001008</t>
  </si>
  <si>
    <t>VA3JEZW00M  080</t>
  </si>
  <si>
    <t>VN0A3JEZW001008 - UA Classic Slip-On P TRUE WHI, 8, Medium</t>
  </si>
  <si>
    <t>192362643114</t>
  </si>
  <si>
    <t>VN000GB0BLK1004</t>
  </si>
  <si>
    <t>V00GB0BLK.  XL</t>
  </si>
  <si>
    <t>VN000GB0BLK1004 - CAMPBELL SLIP DRESS Black, X Large</t>
  </si>
  <si>
    <t>197063499084</t>
  </si>
  <si>
    <t>VN000CZ5BF21001</t>
  </si>
  <si>
    <t>V00CZ5BF2M  030</t>
  </si>
  <si>
    <t>VN000CZ5BF21001 - Sk8-Mid Reissue V LEGL WHITE, 3, Medium</t>
  </si>
  <si>
    <t>197065678289</t>
  </si>
  <si>
    <t>VN0A5HZKENY1</t>
  </si>
  <si>
    <t>VN0A5HZKENY1002</t>
  </si>
  <si>
    <t>Pewter/Blk</t>
  </si>
  <si>
    <t>VA5HZKENYM  120</t>
  </si>
  <si>
    <t>VN0A5HZKENY1002 - MN Filmore Hi VansGuard SPSU, 12, Medium</t>
  </si>
  <si>
    <t>196244730602</t>
  </si>
  <si>
    <t>VN0007PDJBW1009</t>
  </si>
  <si>
    <t>V007PDJBWM  060</t>
  </si>
  <si>
    <t>VN0007PDJBW1009 - Asher V CALI WHITE, 6, Medium</t>
  </si>
  <si>
    <t>196573807204</t>
  </si>
  <si>
    <t>VN0A7PR496O1</t>
  </si>
  <si>
    <t>VN0A7PR496O1001</t>
  </si>
  <si>
    <t>CUTLEY SHADES</t>
  </si>
  <si>
    <t>Brown Tortoise</t>
  </si>
  <si>
    <t>VA7PR496O.  OS</t>
  </si>
  <si>
    <t>VN0A7PR496O1001 - CUTLEY SHADES Brown Tortoise, One Size</t>
  </si>
  <si>
    <t>196571437786</t>
  </si>
  <si>
    <t>VN0007AAH821</t>
  </si>
  <si>
    <t>VN0007AAH821001</t>
  </si>
  <si>
    <t>COASTING SUNGLASSES</t>
  </si>
  <si>
    <t>Matte Black</t>
  </si>
  <si>
    <t>V007AAH82.  OS</t>
  </si>
  <si>
    <t>VN0007AAH821001 - COASTING SUNGLASSES Matte Blac, One Size</t>
  </si>
  <si>
    <t>196571448065</t>
  </si>
  <si>
    <t>VN0A4BX4BGZ1017</t>
  </si>
  <si>
    <t>VA4BX4BGZM  055</t>
  </si>
  <si>
    <t>VN0A4BX4BGZ1017 - Skate Chukka Low LIGHT BROW, 5.5, Medium</t>
  </si>
  <si>
    <t>196573386358</t>
  </si>
  <si>
    <t>VN0A5JMH7051014</t>
  </si>
  <si>
    <t>VA5JMH705M  060</t>
  </si>
  <si>
    <t>VN0A5JMH7051014 - UA Classic Slip-On ETHR BLACK, 6, Medium</t>
  </si>
  <si>
    <t>196244736772</t>
  </si>
  <si>
    <t>VN0A344KPHN1010</t>
  </si>
  <si>
    <t>VA344KPHN.  065</t>
  </si>
  <si>
    <t>VN0A344KPHN1010 - TD Old Skool V (FLAME)BLACK, 6.5, Medium</t>
  </si>
  <si>
    <t>191163540967</t>
  </si>
  <si>
    <t>VN0A4UI2IYP1</t>
  </si>
  <si>
    <t>VN0A4UI2IYP1006</t>
  </si>
  <si>
    <t>DRIZZLE/TRUE WHITE</t>
  </si>
  <si>
    <t>VA4UI2IYPM  045</t>
  </si>
  <si>
    <t>VN0A4UI2IYP1006 - JN SK8-Hi CBFX WHITE, 4.5, Medium</t>
  </si>
  <si>
    <t>196573388062</t>
  </si>
  <si>
    <t>VN0007EZCJL1001</t>
  </si>
  <si>
    <t>V007EZCJL.  XXS</t>
  </si>
  <si>
    <t>VN0007EZCJL1001 - MINI MOCK NECK LS PRGM ICEBE, XX Small</t>
  </si>
  <si>
    <t>197063657750</t>
  </si>
  <si>
    <t>VN0A3I4NWHT1</t>
  </si>
  <si>
    <t>VN0A3I4NWHT1003</t>
  </si>
  <si>
    <t>MTE Vans Snow Sock</t>
  </si>
  <si>
    <t>VA3I4NWHT.  S</t>
  </si>
  <si>
    <t>VN0A3I4NWHT1003 - MTE Vans Snow Sock White, Small</t>
  </si>
  <si>
    <t>6143 - UX Socks</t>
  </si>
  <si>
    <t>196573557857</t>
  </si>
  <si>
    <t>VN0A4BVSKIG1013</t>
  </si>
  <si>
    <t>VA4BVSKIGM  035</t>
  </si>
  <si>
    <t>VN0A4BVSKIG1013 - UA UltraRange EXO Hi MTE2 M, 3.5, Medium</t>
  </si>
  <si>
    <t>196573444041</t>
  </si>
  <si>
    <t>VN0A2Z5SN6Z1</t>
  </si>
  <si>
    <t>VN0A2Z5SN6Z1003</t>
  </si>
  <si>
    <t>UA Iso 1.5</t>
  </si>
  <si>
    <t>(MESH) PORT ROYALE</t>
  </si>
  <si>
    <t>VA2Z5SN6Z.  045</t>
  </si>
  <si>
    <t>VN0A2Z5SN6Z1003 - UA ISO 1.5 (MESH) PORT ROY, 4.5, Medium</t>
  </si>
  <si>
    <t>190285946947</t>
  </si>
  <si>
    <t>VN000F8VBLK1004</t>
  </si>
  <si>
    <t>V00F8VBLK.  XL</t>
  </si>
  <si>
    <t>VN000F8VBLK1004 - KESSLER MTE 3 JACKET Black, X Large</t>
  </si>
  <si>
    <t>196574912174</t>
  </si>
  <si>
    <t>VN000XG5ABW1007</t>
  </si>
  <si>
    <t>V00XG5ABWM  050</t>
  </si>
  <si>
    <t>VN000XG5ABW1007 - TD SK8-Hi Zip (CAMO FLAME) BL, 5, Medium</t>
  </si>
  <si>
    <t>196011202707</t>
  </si>
  <si>
    <t>VN000CP5DJR1006</t>
  </si>
  <si>
    <t>V00CP5DJRM  080</t>
  </si>
  <si>
    <t>VN000CP5DJR1006 - Old Skool turtledove, 8, Medium</t>
  </si>
  <si>
    <t>197642648865</t>
  </si>
  <si>
    <t>VN0005VAGWT1009</t>
  </si>
  <si>
    <t>V005VAGWTM  080</t>
  </si>
  <si>
    <t>VN0005VAGWT1009 - UltraRange EXO Hi GTX WW CHIP, 8, Medium</t>
  </si>
  <si>
    <t>196573416642</t>
  </si>
  <si>
    <t>VN0A5EE6BGK1007</t>
  </si>
  <si>
    <t>VA5EE6BGKM  040</t>
  </si>
  <si>
    <t>VN0A5EE6BGK1007 - JN Old Skool FMCM MULTI, 4, Medium</t>
  </si>
  <si>
    <t>196573389533</t>
  </si>
  <si>
    <t>VN000JF5FS81</t>
  </si>
  <si>
    <t>VN000JF5FS81002</t>
  </si>
  <si>
    <t>V00JF5FS8.  XL</t>
  </si>
  <si>
    <t>VN000JF5FS81002 - W ESSENTIAL FT RLX CREW marshma, X Large</t>
  </si>
  <si>
    <t>197065828684</t>
  </si>
  <si>
    <t>VN0A344KPHN1016</t>
  </si>
  <si>
    <t>VA344KPHN.  095</t>
  </si>
  <si>
    <t>VN0A344KPHN1016 - TD Old Skool V (FLAME)BLACK, 9.5, Medium</t>
  </si>
  <si>
    <t>191163543739</t>
  </si>
  <si>
    <t>VN000CSRDDF1011</t>
  </si>
  <si>
    <t>V00CSRDDFM  075</t>
  </si>
  <si>
    <t>VN000CSRDDF1011 - Atwood SUED SCARA, 7.5, Medium</t>
  </si>
  <si>
    <t>197065549473</t>
  </si>
  <si>
    <t>VN000EY0IZQ1</t>
  </si>
  <si>
    <t>VN000EY0IZQ1001</t>
  </si>
  <si>
    <t>V00EY0IZQ.  OS</t>
  </si>
  <si>
    <t>VN000EY0IZQ1001 - Classic Patch Curved Bi RACING, One Size</t>
  </si>
  <si>
    <t>197065837464</t>
  </si>
  <si>
    <t>VN0007NT4QU1005</t>
  </si>
  <si>
    <t>V007NT4QUM  080</t>
  </si>
  <si>
    <t>VN0007NT4QU1005 - UA Old Skool SECR DRRED, 8, Medium</t>
  </si>
  <si>
    <t>197063326656</t>
  </si>
  <si>
    <t>VN0A5KR5BIT1</t>
  </si>
  <si>
    <t>VN0A5KR5BIT1011</t>
  </si>
  <si>
    <t>OLIVE/TRUE WHITE</t>
  </si>
  <si>
    <t>VA5KR5BITM  085</t>
  </si>
  <si>
    <t>VN0A5KR5BIT1011 - UA Cruze Too CC 90S WHITE, 8.5, Medium</t>
  </si>
  <si>
    <t>196573471146</t>
  </si>
  <si>
    <t>VN000CBSBGG1009</t>
  </si>
  <si>
    <t>V00CBSBGGM  075</t>
  </si>
  <si>
    <t>VN000CBSBGG1009 - Skate Zahba Mid GRAY/MULTI, 7.5, Medium</t>
  </si>
  <si>
    <t>196573490284</t>
  </si>
  <si>
    <t>VN000CMABER1011</t>
  </si>
  <si>
    <t>V00CMABERM  050</t>
  </si>
  <si>
    <t>VN000CMABER1011 - SK8-Hi Zip Rocket BLUE/MULTI, 5, Medium</t>
  </si>
  <si>
    <t>196575197679</t>
  </si>
  <si>
    <t>VN0A5I111CI1017</t>
  </si>
  <si>
    <t>VA5I111CIM  080</t>
  </si>
  <si>
    <t>VN0A5I111CI1017 - UA SK8-Hi GORE-TEX MTE-3 Dark, 8, Medium</t>
  </si>
  <si>
    <t>196575364392</t>
  </si>
  <si>
    <t>VN000CTDBIS1004</t>
  </si>
  <si>
    <t>V00CTDBISM  110</t>
  </si>
  <si>
    <t>VN000CTDBIS1004 - Sport Low GMPP OLRED, 11, Medium</t>
  </si>
  <si>
    <t>197065649890</t>
  </si>
  <si>
    <t>VN0A5FCCPWT1</t>
  </si>
  <si>
    <t>VN0A5FCCPWT1017</t>
  </si>
  <si>
    <t>VA5FCCPWTM  045</t>
  </si>
  <si>
    <t>VN0A5FCCPWT1017 - Skate SK8-Hi MONO PEWTR, 4.5, Medium</t>
  </si>
  <si>
    <t>196573501072</t>
  </si>
  <si>
    <t>VN0A4BVSBRC1001</t>
  </si>
  <si>
    <t>VA4BVSBRCM  060</t>
  </si>
  <si>
    <t>VN0A4BVSBRC1001 - UA UltraRange EXO Hi MTE2 CHB, 6, Medium</t>
  </si>
  <si>
    <t>196573444386</t>
  </si>
  <si>
    <t>VN0005W0BML1</t>
  </si>
  <si>
    <t>VN0005W0BML1001</t>
  </si>
  <si>
    <t>MN Skate Old Skool</t>
  </si>
  <si>
    <t>V005W0BMLM  130</t>
  </si>
  <si>
    <t>VN0005W0BML1001 - MN Skate Old Skool TRSH BLAC, 13, Medium</t>
  </si>
  <si>
    <t>196570158897</t>
  </si>
  <si>
    <t>VN000G9R15P1003</t>
  </si>
  <si>
    <t>V00G9R15P.  M</t>
  </si>
  <si>
    <t>VN000G9R15P1003 - Elevated Double Knit Sw White He, Medium</t>
  </si>
  <si>
    <t>197063461241</t>
  </si>
  <si>
    <t>VN00075CBLK1003</t>
  </si>
  <si>
    <t>V0075CBLK.  XS</t>
  </si>
  <si>
    <t>VN00075CBLK1003 - OPEN ROAD JACKET DUSK BLACK, X Small</t>
  </si>
  <si>
    <t>196573516892</t>
  </si>
  <si>
    <t>VN000NKKBLK1</t>
  </si>
  <si>
    <t>VN000NKKBLK1002</t>
  </si>
  <si>
    <t>MTE Lewis Windbreaker</t>
  </si>
  <si>
    <t>V00NKKBLK.  M</t>
  </si>
  <si>
    <t>VN000NKKBLK1002 - MTE Lewis Windbreaker Black, Medium</t>
  </si>
  <si>
    <t>197642408735</t>
  </si>
  <si>
    <t>VN0A5HZZJ5K1001</t>
  </si>
  <si>
    <t>VA5HZZJ5KM  130</t>
  </si>
  <si>
    <t>VN0A5HZZJ5K1001 - UA SK8-Hi MTE-2 UTIL WHITE, 13, Medium</t>
  </si>
  <si>
    <t>196244797315</t>
  </si>
  <si>
    <t>VN000CS0BGG1006</t>
  </si>
  <si>
    <t>V00CS0BGGM  100</t>
  </si>
  <si>
    <t>VN000CS0BGG1006 - Knu Skool MESH MULTI, 10, Medium</t>
  </si>
  <si>
    <t>197065546823</t>
  </si>
  <si>
    <t>VN0A5KS4BF61003</t>
  </si>
  <si>
    <t>VA5KS4BF6M  115</t>
  </si>
  <si>
    <t>VN0A5KS4BF61003 - UA UltraRange EXO MTE-1 MU, 11.5, Medium</t>
  </si>
  <si>
    <t>196571315367</t>
  </si>
  <si>
    <t>VN0A7PNCCR31005</t>
  </si>
  <si>
    <t>VA7PNCCR3.  XS</t>
  </si>
  <si>
    <t>VN0A7PNCCR31005 - WM FLYING V BRALETTE FLYV SMOKY, X Small</t>
  </si>
  <si>
    <t>197064524310</t>
  </si>
  <si>
    <t>VN000CBTDWN1</t>
  </si>
  <si>
    <t>VN000CBTDWN1003</t>
  </si>
  <si>
    <t>Skate Lizzie Low</t>
  </si>
  <si>
    <t>Mrshmllw/DoubleLightGum</t>
  </si>
  <si>
    <t>V00CBTDWNM  120</t>
  </si>
  <si>
    <t>VN000CBTDWN1003 - Skate Lizzie Low Mrshmllw/Do, 12, Medium</t>
  </si>
  <si>
    <t>197065180126</t>
  </si>
  <si>
    <t>VN000K0HM8I1003</t>
  </si>
  <si>
    <t>V00K0HM8I.  2</t>
  </si>
  <si>
    <t>VN000K0HM8I1003 - Fungal SS GRAY MIST, 2</t>
  </si>
  <si>
    <t>197065471804</t>
  </si>
  <si>
    <t>VN0008JFC891001</t>
  </si>
  <si>
    <t>V008JFC89.  S</t>
  </si>
  <si>
    <t>VN0008JFC891001 - NO HOOD NORRIS MTE 1 PU OLIVE BRA, Small</t>
  </si>
  <si>
    <t>196573540224</t>
  </si>
  <si>
    <t>VN0A5FCA7W11018</t>
  </si>
  <si>
    <t>VA5FCA7W1M  120</t>
  </si>
  <si>
    <t>VN0A5FCA7W11018 - Skate Slip-On HOCK BLACK, 12, Medium</t>
  </si>
  <si>
    <t>196573393233</t>
  </si>
  <si>
    <t>VN000CT7YLW1005</t>
  </si>
  <si>
    <t>V00CT7YLWM  115</t>
  </si>
  <si>
    <t>VN000CT7YLW1005 - MTE Authentic Reissue 44 S, 11.5, Medium</t>
  </si>
  <si>
    <t>197063308522</t>
  </si>
  <si>
    <t>VN0A4UWMRUS1013</t>
  </si>
  <si>
    <t>VA4UWMRUSM  095</t>
  </si>
  <si>
    <t>VN0A4UWMRUS1013 - UA UltraRange EXO SE PALE B, 9.5, Medium</t>
  </si>
  <si>
    <t>196573456310</t>
  </si>
  <si>
    <t>VN000EUMCG41</t>
  </si>
  <si>
    <t>VN000EUMCG41005</t>
  </si>
  <si>
    <t>PRINT BOX 2.0 SS</t>
  </si>
  <si>
    <t>V00EUMCG4.  3</t>
  </si>
  <si>
    <t>VN000EUMCG41005 - PRINT BOX 2.0 SS surf the web, 3</t>
  </si>
  <si>
    <t>197063507338</t>
  </si>
  <si>
    <t>VN0A457195Y1</t>
  </si>
  <si>
    <t>VN0A457195Y1003</t>
  </si>
  <si>
    <t>MN GARNETT</t>
  </si>
  <si>
    <t>Black/Checkerboard</t>
  </si>
  <si>
    <t>VA457195Y.  XS</t>
  </si>
  <si>
    <t>VN0A457195Y1003 - MN GARNETT Black/Checkerbo, X Small</t>
  </si>
  <si>
    <t>192826705167</t>
  </si>
  <si>
    <t>VN000CTDBIS1007</t>
  </si>
  <si>
    <t>V00CTDBISM  095</t>
  </si>
  <si>
    <t>VN000CTDBIS1007 - Sport Low GMPP OLRED, 9.5, Medium</t>
  </si>
  <si>
    <t>197065649630</t>
  </si>
  <si>
    <t>VN000H8Z1QI1001</t>
  </si>
  <si>
    <t>V00H8Z1QI.  XXL</t>
  </si>
  <si>
    <t>VN000H8Z1QI1001 - ESSENTIAL RELAXED PO Light Gre, XX Large</t>
  </si>
  <si>
    <t>197063657842</t>
  </si>
  <si>
    <t>VN0A5JHZYB21</t>
  </si>
  <si>
    <t>VN0A5JHZYB21012</t>
  </si>
  <si>
    <t>UA Standard Mid Snow MTE</t>
  </si>
  <si>
    <t>VA5JHZYB2M  070</t>
  </si>
  <si>
    <t>VN0A5JHZYB21012 - UA Standard Mid Snow MTE KENN, 7, Medium</t>
  </si>
  <si>
    <t>196244801708</t>
  </si>
  <si>
    <t>VN000CP69Q61005</t>
  </si>
  <si>
    <t>V00CP69Q6M  105</t>
  </si>
  <si>
    <t>VN000CP69Q61005 - Knu Stack NINE SILVR, 10.5, Medium</t>
  </si>
  <si>
    <t>197063284673</t>
  </si>
  <si>
    <t>VN0A2Z3IBZW1014</t>
  </si>
  <si>
    <t>VA2Z3IBZWM  040</t>
  </si>
  <si>
    <t>VN0A2Z3IBZW1014 - Rowan 2 Black/White, 4, Medium</t>
  </si>
  <si>
    <t>197063722755</t>
  </si>
  <si>
    <t>VN0A5GRGY281002</t>
  </si>
  <si>
    <t>VA5GRGY28.  SM</t>
  </si>
  <si>
    <t>VN0A5GRGY281002 - WM LEVEL UP BUCKET H Black, Small/Medium</t>
  </si>
  <si>
    <t>195436423810</t>
  </si>
  <si>
    <t>VN0A5HZ62KM1008</t>
  </si>
  <si>
    <t>VA5HZ62KMM  125</t>
  </si>
  <si>
    <t>VN0A5HZ62KM1008 - UY Slip-On Hi Terrain V M, 12.5, Medium</t>
  </si>
  <si>
    <t>193392938393</t>
  </si>
  <si>
    <t>VN0009R3BGG1010</t>
  </si>
  <si>
    <t>V009R3BGGM  080</t>
  </si>
  <si>
    <t>VN0009R3BGG1010 - AMZN GORE-TEX MTE-3 GRAY/MULT, 8, Medium</t>
  </si>
  <si>
    <t>196573359451</t>
  </si>
  <si>
    <t>VN0A7TNLTWH1007</t>
  </si>
  <si>
    <t>VA7TNLTWHM  095</t>
  </si>
  <si>
    <t>VN0A7TNLTWH1007 - UA Lowland CC DSCM DKGRY, 9.5, Medium</t>
  </si>
  <si>
    <t>196571268205</t>
  </si>
  <si>
    <t>VN0005UFJVY1</t>
  </si>
  <si>
    <t>VN0005UFJVY1008</t>
  </si>
  <si>
    <t>V005UFJVYM  070</t>
  </si>
  <si>
    <t>VN0005UFJVY1008 - UA Old Skool PSDE WHITE, 7, Medium</t>
  </si>
  <si>
    <t>196573411821</t>
  </si>
  <si>
    <t>VN0A5HZLY281</t>
  </si>
  <si>
    <t>VN0A5HZLY281005</t>
  </si>
  <si>
    <t>MN Filmore Hi</t>
  </si>
  <si>
    <t>VA5HZLY28M  085</t>
  </si>
  <si>
    <t>VN0A5HZLY281005 - MN Filmore Hi FLME BLKWH, 8.5, Medium</t>
  </si>
  <si>
    <t>196571167669</t>
  </si>
  <si>
    <t>VN00039JBQC1001</t>
  </si>
  <si>
    <t>V0039JBQC.  L</t>
  </si>
  <si>
    <t>VN00039JBQC1001 - COSMOS SKIRT CLEARLY AQUA, Large</t>
  </si>
  <si>
    <t>196571636608</t>
  </si>
  <si>
    <t>VN0A5KS4LKV1</t>
  </si>
  <si>
    <t>VN0A5KS4LKV1008</t>
  </si>
  <si>
    <t>dress blues/black</t>
  </si>
  <si>
    <t>VA5KS4LKVM  090</t>
  </si>
  <si>
    <t>VN0A5KS4LKV1008 - UA UltraRange EXO MTE-1 DBUBL, 9, Medium</t>
  </si>
  <si>
    <t>196244824981</t>
  </si>
  <si>
    <t>VN0009QMBLA1003</t>
  </si>
  <si>
    <t>V009QMBLAM  045</t>
  </si>
  <si>
    <t>VN0009QMBLA1003 - SK8-Hi DR MTE-2 BLACK, 4.5, Medium</t>
  </si>
  <si>
    <t>196573350540</t>
  </si>
  <si>
    <t>VN0A4U3BX171</t>
  </si>
  <si>
    <t>VN0A4U3BX171009</t>
  </si>
  <si>
    <t>BLUE MIRAGE/TRUE WHITE</t>
  </si>
  <si>
    <t>VA4U3BX17M  045</t>
  </si>
  <si>
    <t>VN0A4U3BX171009 - UA OLD SKOOL BLUE MIRAGE/TR, 4.5, Medium</t>
  </si>
  <si>
    <t>194116277088</t>
  </si>
  <si>
    <t>VN000CYVBML1</t>
  </si>
  <si>
    <t>VN000CYVBML1009</t>
  </si>
  <si>
    <t>V00CYVBMLM  020</t>
  </si>
  <si>
    <t>VN000CYVBML1009 - Old Skool BUTT BLACK, 2, Medium</t>
  </si>
  <si>
    <t>197065591199</t>
  </si>
  <si>
    <t>VN0005V1BMV1010</t>
  </si>
  <si>
    <t>V005V1BMVM  080</t>
  </si>
  <si>
    <t>VN0005V1BMV1010 - BMX Slip-On DEEN BLKML, 8, Medium</t>
  </si>
  <si>
    <t>196573329225</t>
  </si>
  <si>
    <t>VN0A5JM21M71016</t>
  </si>
  <si>
    <t>VA5JM21M7M  160</t>
  </si>
  <si>
    <t>160</t>
  </si>
  <si>
    <t>VN0A5JM21M71016 - MN Caldrone SUME MBRWN, 16, Medium</t>
  </si>
  <si>
    <t>196573405653</t>
  </si>
  <si>
    <t>VN0005VAGWT1018</t>
  </si>
  <si>
    <t>V005VAGWTM  130</t>
  </si>
  <si>
    <t>VN0005VAGWT1018 - UltraRange EXO Hi GTX WW CHI, 13, Medium</t>
  </si>
  <si>
    <t>196573417267</t>
  </si>
  <si>
    <t>VN0A3WM7VNF1015</t>
  </si>
  <si>
    <t>VA3WM7VNFM  105</t>
  </si>
  <si>
    <t>VN0A3WM7VNF1015 - UA ComfyCush Authe (CLASSI, 10.5, Medium</t>
  </si>
  <si>
    <t>192828069946</t>
  </si>
  <si>
    <t>VN000HZDBLK1</t>
  </si>
  <si>
    <t>VN000HZDBLK1021</t>
  </si>
  <si>
    <t>V00HZDBLK34 32</t>
  </si>
  <si>
    <t>VN000HZDBLK1021 - Authentic Chino Baggy P Black, 32, 34</t>
  </si>
  <si>
    <t>197065840310</t>
  </si>
  <si>
    <t>VN0A4RZB1MC1</t>
  </si>
  <si>
    <t>VN0A4RZB1MC1005</t>
  </si>
  <si>
    <t>Green Gables/Black</t>
  </si>
  <si>
    <t>VA4RZB1MC.  XS</t>
  </si>
  <si>
    <t>VN0A4RZB1MC1005 - MN PARKWAY II GreenGables/Blk, X Small</t>
  </si>
  <si>
    <t>197065714505</t>
  </si>
  <si>
    <t>VN000LC0G3X1</t>
  </si>
  <si>
    <t>VN000LC0G3X1001</t>
  </si>
  <si>
    <t>HONEY SUCKLE</t>
  </si>
  <si>
    <t>V00LC0G3X.  OS</t>
  </si>
  <si>
    <t>VN000LC0G3X1001 - Spicoli 4 Shades HONEY SUCKLE, One Size</t>
  </si>
  <si>
    <t>6137 - UX Eyewear</t>
  </si>
  <si>
    <t>197063495604</t>
  </si>
  <si>
    <t>VN0A54FZ7V01002</t>
  </si>
  <si>
    <t>VA54FZ7V0M  120</t>
  </si>
  <si>
    <t>VN0A54FZ7V01002 - MN Aura OG CHBD BLACK, 12, Medium</t>
  </si>
  <si>
    <t>196573286993</t>
  </si>
  <si>
    <t>VN0A4U16DFF1012</t>
  </si>
  <si>
    <t>VA4U16DFFM  070</t>
  </si>
  <si>
    <t>VN0A4U16DFF1012 - UA SK8-Hi Tapered SUCV LBEIG, 7, Medium</t>
  </si>
  <si>
    <t>196014416316</t>
  </si>
  <si>
    <t>VN000EUGWHT1002</t>
  </si>
  <si>
    <t>V00EUGWHT.  6</t>
  </si>
  <si>
    <t>VN000EUGWHT1002 - UP IN FLAMES SS White, 6</t>
  </si>
  <si>
    <t>196574942348</t>
  </si>
  <si>
    <t>VN0A3I4NY281</t>
  </si>
  <si>
    <t>VN0A3I4NY281003</t>
  </si>
  <si>
    <t>VA3I4NY28.  S</t>
  </si>
  <si>
    <t>VN0A3I4NY281003 - MTE Vans Snow Sock HANN BLKWH, Small</t>
  </si>
  <si>
    <t>196573557727</t>
  </si>
  <si>
    <t>VN000CR5BLK1005</t>
  </si>
  <si>
    <t>V00CR5BLKM  065</t>
  </si>
  <si>
    <t>VN000CR5BLK1005 - Old Skool META BLACK, 6.5, Medium</t>
  </si>
  <si>
    <t>197063295860</t>
  </si>
  <si>
    <t>VN0A5HZ3GYW1009</t>
  </si>
  <si>
    <t>VA5HZ3GYWM  060</t>
  </si>
  <si>
    <t>VN0A5HZ3GYW1009 - TD SK8-Hi Zip MTE-1 PLAD DGYW, 6, Medium</t>
  </si>
  <si>
    <t>196574961004</t>
  </si>
  <si>
    <t>VN000BCEFS81015</t>
  </si>
  <si>
    <t>V00BCEFS8M  045</t>
  </si>
  <si>
    <t>VN000BCEFS81015 - MTE UltraRange Neo VR3 GRFE, 4.5, Medium</t>
  </si>
  <si>
    <t>196573433496</t>
  </si>
  <si>
    <t>VN000BCEBIG1017</t>
  </si>
  <si>
    <t>V00BCEBIGM  045</t>
  </si>
  <si>
    <t>VN000BCEBIG1017 - MTE UltraRange Neo VR3 LIGH, 4.5, Medium</t>
  </si>
  <si>
    <t>197063418191</t>
  </si>
  <si>
    <t>VN0A2Z42BM81011</t>
  </si>
  <si>
    <t>VA2Z42BM8M  045</t>
  </si>
  <si>
    <t>VN0A2Z42BM81011 - Old Skool FATL BLACK, 4.5, Medium</t>
  </si>
  <si>
    <t>197065620738</t>
  </si>
  <si>
    <t>VN0008JFC891002</t>
  </si>
  <si>
    <t>V008JFC89.  XL</t>
  </si>
  <si>
    <t>VN0008JFC891002 - NO HOOD NORRIS MTE 1 PU OLIVE B, X Large</t>
  </si>
  <si>
    <t>196573540255</t>
  </si>
  <si>
    <t>VN000F71DJR1006</t>
  </si>
  <si>
    <t>V00F71DJR.  XXL</t>
  </si>
  <si>
    <t>VN000F71DJR1006 - WINTER CHECKER RELAXED turtled, XX Large</t>
  </si>
  <si>
    <t>196574933681</t>
  </si>
  <si>
    <t>VN0005V1BMV1015</t>
  </si>
  <si>
    <t>V005V1BMVM  105</t>
  </si>
  <si>
    <t>VN0005V1BMV1015 - BMX Slip-On DEEN BLKML, 10.5, Medium</t>
  </si>
  <si>
    <t>196573329683</t>
  </si>
  <si>
    <t>VN000BW7BMB1</t>
  </si>
  <si>
    <t>VN000BW7BMB1010</t>
  </si>
  <si>
    <t>V00BW7BMBM  080</t>
  </si>
  <si>
    <t>VN000BW7BMB1010 - SK8-Hi D100 VILL MULTI, 8, Medium</t>
  </si>
  <si>
    <t>196575344486</t>
  </si>
  <si>
    <t>VN000MDHBLK1</t>
  </si>
  <si>
    <t>VN000MDHBLK1006</t>
  </si>
  <si>
    <t>LCL FT FLEECE SHORT</t>
  </si>
  <si>
    <t>V00MDHBLKREGM</t>
  </si>
  <si>
    <t>VN000MDHBLK1006 - LCL FT FLEECE SHORT Bla, Medium, Regular</t>
  </si>
  <si>
    <t>197642219751</t>
  </si>
  <si>
    <t>VN000CMTKAQ1</t>
  </si>
  <si>
    <t>VN000CMTKAQ1019</t>
  </si>
  <si>
    <t>V00CMTKAQM  050</t>
  </si>
  <si>
    <t>VN000CMTKAQ1019 - Cruze Too CC CSUE LGREY, 5, Medium</t>
  </si>
  <si>
    <t>197065531614</t>
  </si>
  <si>
    <t>VN000GD1CG41</t>
  </si>
  <si>
    <t>VN000GD1CG41002</t>
  </si>
  <si>
    <t>GALAXY SS</t>
  </si>
  <si>
    <t>V00GD1CG4.  L</t>
  </si>
  <si>
    <t>VN000GD1CG41002 - GALAXY SS surf the web, Large</t>
  </si>
  <si>
    <t>197063404439</t>
  </si>
  <si>
    <t>VN0A4BXB1KP1002</t>
  </si>
  <si>
    <t>VA4BXB1KPM  120</t>
  </si>
  <si>
    <t>VN0A4BXB1KP1002 - MTE UltraRange VR3 Black/Mar, 12, Medium</t>
  </si>
  <si>
    <t>196571300561</t>
  </si>
  <si>
    <t>VN0A4BWLOBL1005</t>
  </si>
  <si>
    <t>VA4BWLOBLM  040</t>
  </si>
  <si>
    <t>VN0A4BWLOBL1005 - UA Circle Vee DKBLU, 4, Medium</t>
  </si>
  <si>
    <t>196571159336</t>
  </si>
  <si>
    <t>VN000HR2D451</t>
  </si>
  <si>
    <t>VN000HR2D451005</t>
  </si>
  <si>
    <t>Catbob Skull BFF Tee-B</t>
  </si>
  <si>
    <t>V00HR2D45.  XL</t>
  </si>
  <si>
    <t>VN000HR2D451005 - Catbob Skull BFF Tee-B Lavender, X Large</t>
  </si>
  <si>
    <t>197064884285</t>
  </si>
  <si>
    <t>VN000AW71OU1</t>
  </si>
  <si>
    <t>VN000AW71OU1001</t>
  </si>
  <si>
    <t>Classic Crew Mixle Sock-B</t>
  </si>
  <si>
    <t>V00AW71OU.  651</t>
  </si>
  <si>
    <t>VN000AW71OU1001 - Classic Crew Mixle So-B Brown Su, 6.5-10</t>
  </si>
  <si>
    <t>197064980864</t>
  </si>
  <si>
    <t>VN0003981O71013</t>
  </si>
  <si>
    <t>V003981O7.  24</t>
  </si>
  <si>
    <t>VN0003981O71013 - BREANA SKATE PANT BRGE BLACK, 24</t>
  </si>
  <si>
    <t>196571440830</t>
  </si>
  <si>
    <t>VN000BCEBGO1003</t>
  </si>
  <si>
    <t>V00BCEBGOM  070</t>
  </si>
  <si>
    <t>VN000BCEBGO1003 - MTE UltraRange Neo VR3 KHAKI/, 7, Medium</t>
  </si>
  <si>
    <t>196575228915</t>
  </si>
  <si>
    <t>VN0A5I1297E1</t>
  </si>
  <si>
    <t>VN0A5I1297E1011</t>
  </si>
  <si>
    <t>(MTE) NAPAPIJRI/BLUE</t>
  </si>
  <si>
    <t>VA5I1297EM  085</t>
  </si>
  <si>
    <t>VN0A5I1297E1011 - UA Old Skool MTE-1 (MTE) NA, 8.5, Medium</t>
  </si>
  <si>
    <t>192828997171</t>
  </si>
  <si>
    <t>VN0A7RUDY7O1003</t>
  </si>
  <si>
    <t>VA7RUDY7O.  S</t>
  </si>
  <si>
    <t>VN0A7RUDY7O1003 - RADICALLY HAPPY LS TEE RAFFI, Small</t>
  </si>
  <si>
    <t>196244897800</t>
  </si>
  <si>
    <t>VN0A4BX7CRM1005</t>
  </si>
  <si>
    <t>VA4BX7CRMM  105</t>
  </si>
  <si>
    <t>VN0A4BX7CRM1005 - UA SK8-Hi 138 Decon VR3 S, 10.5, Medium</t>
  </si>
  <si>
    <t>196571297267</t>
  </si>
  <si>
    <t>VN0007QNBRO1004</t>
  </si>
  <si>
    <t>V007QNBROM  050</t>
  </si>
  <si>
    <t>VN0007QNBRO1004 - UA Destruct Mid VR3 HARR MBRW, 5, Medium</t>
  </si>
  <si>
    <t>196571198977</t>
  </si>
  <si>
    <t>VN0009QWB9M1018</t>
  </si>
  <si>
    <t>V009QWB9MM  120</t>
  </si>
  <si>
    <t>VN0009QWB9M1018 - Half Cab GORE-TEX MTE-3 Blac, 12, Medium</t>
  </si>
  <si>
    <t>196573358447</t>
  </si>
  <si>
    <t>VN000JWKWHT1004</t>
  </si>
  <si>
    <t>V00JWKWHT.  XL</t>
  </si>
  <si>
    <t>VN000JWKWHT1004 - Bad 2 Da Bone LS White, X Large</t>
  </si>
  <si>
    <t>197065470760</t>
  </si>
  <si>
    <t>VN0007NKYEH1</t>
  </si>
  <si>
    <t>VN0007NKYEH1018</t>
  </si>
  <si>
    <t>V007NKYEHM  070</t>
  </si>
  <si>
    <t>VN0007NKYEH1018 - UA SK8-Hi MTE-2 DESERT TAUPE, 7, Medium</t>
  </si>
  <si>
    <t>196575362527</t>
  </si>
  <si>
    <t>VN00054ZBLK1003</t>
  </si>
  <si>
    <t>V0054ZBLKREGS</t>
  </si>
  <si>
    <t>VN00054ZBLK1003 - TRECKER SHORT-B BLACK, Small, Regular</t>
  </si>
  <si>
    <t>196570482350</t>
  </si>
  <si>
    <t>VN000CVTI6Y1002</t>
  </si>
  <si>
    <t>V00CVTI6YM  130</t>
  </si>
  <si>
    <t>VN000CVTI6Y1002 - MTE Sk8-Hi Waterproof GLAZED, 13, Medium</t>
  </si>
  <si>
    <t>197065567705</t>
  </si>
  <si>
    <t>VN000BCGY3P1019</t>
  </si>
  <si>
    <t>V00BCGY3PM  045</t>
  </si>
  <si>
    <t>VN000BCGY3P1019 - COLFAX BOOT MTE-1 CHBD BLAC, 4.5, Medium</t>
  </si>
  <si>
    <t>196573361072</t>
  </si>
  <si>
    <t>VN000ARF2N11001</t>
  </si>
  <si>
    <t>V00ARF2N1.  L</t>
  </si>
  <si>
    <t>VN000ARF2N11001 - Ribbing Mini Tee-B oatmeal, Large</t>
  </si>
  <si>
    <t>197064880836</t>
  </si>
  <si>
    <t>VN000BCCPUR1004</t>
  </si>
  <si>
    <t>V00BCCPURM  080</t>
  </si>
  <si>
    <t>VN000BCCPUR1004 - MTE Slide-On VR3Cush Light Pu, 8, Medium</t>
  </si>
  <si>
    <t>196573360136</t>
  </si>
  <si>
    <t>VN000G3JD3Z1002</t>
  </si>
  <si>
    <t>V00G3JD3Z.  S</t>
  </si>
  <si>
    <t>VN000G3JD3Z1002 - Drew Rib Tank Elm, Small</t>
  </si>
  <si>
    <t>197065706579</t>
  </si>
  <si>
    <t>VN000CBS1NU1</t>
  </si>
  <si>
    <t>VN000CBS1NU1016</t>
  </si>
  <si>
    <t>V00CBS1NUM  110</t>
  </si>
  <si>
    <t>VN000CBS1NU1016 - Skate Zahba Mid Walnut, 11, Medium</t>
  </si>
  <si>
    <t>196573491229</t>
  </si>
  <si>
    <t>VN000GFHBLK1001</t>
  </si>
  <si>
    <t>V00GFHBLK.  XXS</t>
  </si>
  <si>
    <t>VN000GFHBLK1001 - FOREVER CHECKER CREW CR Black, XX Small</t>
  </si>
  <si>
    <t>197063478119</t>
  </si>
  <si>
    <t>VN0A5JIATWH1018</t>
  </si>
  <si>
    <t>VA5JIATWHM  115</t>
  </si>
  <si>
    <t>VN0A5JIATWH1018 - Skate Wayvee LTHR TANWH, 11.5, Medium</t>
  </si>
  <si>
    <t>197063318217</t>
  </si>
  <si>
    <t>VN0003981O71011</t>
  </si>
  <si>
    <t>V003981O7.  26</t>
  </si>
  <si>
    <t>VN0003981O71011 - BREANA SKATE PANT BRGE BLACK, 26</t>
  </si>
  <si>
    <t>196571441110</t>
  </si>
  <si>
    <t>VN000HS7BLK1</t>
  </si>
  <si>
    <t>VN000HS7BLK1001</t>
  </si>
  <si>
    <t>Coston Structured Jockey</t>
  </si>
  <si>
    <t>V00HS7BLK.  OS</t>
  </si>
  <si>
    <t>VN000HS7BLK1001 - Coston Structured Jocke Black, One Size</t>
  </si>
  <si>
    <t>197065490034</t>
  </si>
  <si>
    <t>VN000CPZC2R1011</t>
  </si>
  <si>
    <t>V00CPZC2RM  050</t>
  </si>
  <si>
    <t>VN000CPZC2R1011 - Old Skool V GLTR LMSHR, 5, Medium</t>
  </si>
  <si>
    <t>197065636425</t>
  </si>
  <si>
    <t>VN000BW7BDU1011</t>
  </si>
  <si>
    <t>V00BW7BDUM  110</t>
  </si>
  <si>
    <t>VN000BW7BDU1011 - SK8-Hi VINT WHTML, 11, Medium</t>
  </si>
  <si>
    <t>196575169317</t>
  </si>
  <si>
    <t>VN0A5JIFBIQ1012</t>
  </si>
  <si>
    <t>VA5JIFBIQM  120</t>
  </si>
  <si>
    <t>VN0A5JIFBIQ1012 - MN Gilbert Crockett CRDR BLA, 12, Medium</t>
  </si>
  <si>
    <t>197063318569</t>
  </si>
  <si>
    <t>VN000JNXBLK1</t>
  </si>
  <si>
    <t>VN000JNXBLK1006</t>
  </si>
  <si>
    <t>SK8 Hi Ball SS</t>
  </si>
  <si>
    <t>V00JNXBLK.  3</t>
  </si>
  <si>
    <t>VN000JNXBLK1006 - SK8 Hi Ball SS Black, 3</t>
  </si>
  <si>
    <t>197065466435</t>
  </si>
  <si>
    <t>VN000GGTCHF1004</t>
  </si>
  <si>
    <t>V00GGTCHF.  M</t>
  </si>
  <si>
    <t>VN000GGTCHF1004 - DEPTH CONNECTION BFF PALE AQUA, Medium</t>
  </si>
  <si>
    <t>197063520054</t>
  </si>
  <si>
    <t>VN000HGQ1CI1003</t>
  </si>
  <si>
    <t>V00HGQ1CI.  L</t>
  </si>
  <si>
    <t>VN000HGQ1CI1003 - Bubs SS BFF Dark Forest, Large</t>
  </si>
  <si>
    <t>197641026114</t>
  </si>
  <si>
    <t>VN000K04BLK1</t>
  </si>
  <si>
    <t>VN000K04BLK1004</t>
  </si>
  <si>
    <t>B UP IN FLAMES TOWFER</t>
  </si>
  <si>
    <t>V00K04BLK.  XL</t>
  </si>
  <si>
    <t>VN000K04BLK1004 - B UP IN FLAMES TOWFER Black, X Large</t>
  </si>
  <si>
    <t>197064588985</t>
  </si>
  <si>
    <t>VN0009QEBA21006</t>
  </si>
  <si>
    <t>V009QEBA2M  060</t>
  </si>
  <si>
    <t>VN0009QEBA21006 - Old Skool MTE-2 BLACK/WHITE, 6, Medium</t>
  </si>
  <si>
    <t>196573347076</t>
  </si>
  <si>
    <t>VN0009PVCJK1011</t>
  </si>
  <si>
    <t>V009PVCJKM  070</t>
  </si>
  <si>
    <t>VN0009PVCJK1011 - Authentic EMCK BLACK, 7, Medium</t>
  </si>
  <si>
    <t>197063249924</t>
  </si>
  <si>
    <t>VN000BCEWTM1019</t>
  </si>
  <si>
    <t>V00BCEWTMM  130</t>
  </si>
  <si>
    <t>VN000BCEWTM1019 - MTE UltraRange Neo VR3 MIFE, 13, Medium</t>
  </si>
  <si>
    <t>196573435797</t>
  </si>
  <si>
    <t>VN000BW5CJL1016</t>
  </si>
  <si>
    <t>V00BW5CJLM  090</t>
  </si>
  <si>
    <t>VN000BW5CJL1016 - Authentic CTHR ICEBE, 9, Medium</t>
  </si>
  <si>
    <t>197063270089</t>
  </si>
  <si>
    <t>VN0A4TZI31O1015</t>
  </si>
  <si>
    <t>VA4TZI31OM  070</t>
  </si>
  <si>
    <t>VN0A4TZI31O1015 - TD ComfyCush Old Sko (FLAME C, 7, Medium</t>
  </si>
  <si>
    <t>194901667216</t>
  </si>
  <si>
    <t>VN0A5JMNDOL1011</t>
  </si>
  <si>
    <t>VA5JMNDOLM  045</t>
  </si>
  <si>
    <t>VN0A5JMNDOL1011 - UA SK8-Hi Del Pato MTE-2 UT, 4.5, Medium</t>
  </si>
  <si>
    <t>196573467491</t>
  </si>
  <si>
    <t>VN000CRWBS51</t>
  </si>
  <si>
    <t>VN000CRWBS51005</t>
  </si>
  <si>
    <t>V00CRWBS5M  045</t>
  </si>
  <si>
    <t>VN000CRWBS51005 - Old Skool V RAIN MTWHT, 4.5, Medium</t>
  </si>
  <si>
    <t>197063464723</t>
  </si>
  <si>
    <t>VN0009QJ4QS1</t>
  </si>
  <si>
    <t>VN0009QJ4QS1011</t>
  </si>
  <si>
    <t>Plum Kitten</t>
  </si>
  <si>
    <t>V009QJ4QSM  075</t>
  </si>
  <si>
    <t>VN0009QJ4QS1011 - Rowley Classic Plum Kitten, 7.5, Medium</t>
  </si>
  <si>
    <t>197063168799</t>
  </si>
  <si>
    <t>VN0007QQ24I1007</t>
  </si>
  <si>
    <t>V007QQ24IM  065</t>
  </si>
  <si>
    <t>VN0007QQ24I1007 - Zahba LTHR WHTNV, 6.5, Medium</t>
  </si>
  <si>
    <t>196573499690</t>
  </si>
  <si>
    <t>VN0A2Z4BD3X1</t>
  </si>
  <si>
    <t>VN0A2Z4BD3X1008</t>
  </si>
  <si>
    <t>CORAL BLUSH</t>
  </si>
  <si>
    <t>VA2Z4BD3XM  060</t>
  </si>
  <si>
    <t>VN0A2Z4BD3X1008 - Ward CNVS CORAL, 6, Medium</t>
  </si>
  <si>
    <t>197065776237</t>
  </si>
  <si>
    <t>VN000GK8CR61</t>
  </si>
  <si>
    <t>VN000GK8CR61001</t>
  </si>
  <si>
    <t>Easy Patch Camper</t>
  </si>
  <si>
    <t>V00GK8CR6.  OS</t>
  </si>
  <si>
    <t>VN000GK8CR61001 - Easy Patch Camper COFFEE LIQUE, One Size</t>
  </si>
  <si>
    <t>197063463528</t>
  </si>
  <si>
    <t>VN0003981O71009</t>
  </si>
  <si>
    <t>V003981O7.  28</t>
  </si>
  <si>
    <t>VN0003981O71009 - BREANA SKATE PANT BRGE BLACK, 28</t>
  </si>
  <si>
    <t>196571441165</t>
  </si>
  <si>
    <t>VN000CRS4481</t>
  </si>
  <si>
    <t>VN000CRS4481022</t>
  </si>
  <si>
    <t>V00CRS448M  065</t>
  </si>
  <si>
    <t>VN000CRS4481022 - Knu Stack LACE WHITE, 6.5, Medium</t>
  </si>
  <si>
    <t>196575328974</t>
  </si>
  <si>
    <t>VN0005UB1KP1012</t>
  </si>
  <si>
    <t>V005UB1KPM  070</t>
  </si>
  <si>
    <t>VN0005UB1KP1012 - UA Old Skool VR3 DKPNK, 7, Medium</t>
  </si>
  <si>
    <t>196571271359</t>
  </si>
  <si>
    <t>VN000CTDBLK1</t>
  </si>
  <si>
    <t>VN000CTDBLK1016</t>
  </si>
  <si>
    <t>V00CTDBLKM  070</t>
  </si>
  <si>
    <t>VN000CTDBLK1016 - Sport Low LPRD BLACK, 7, Medium</t>
  </si>
  <si>
    <t>197065648299</t>
  </si>
  <si>
    <t>VN0007ZV7WM1</t>
  </si>
  <si>
    <t>VN0007ZV7WM1002</t>
  </si>
  <si>
    <t>VANS SNAKE SS</t>
  </si>
  <si>
    <t>V007ZV7WM.  M</t>
  </si>
  <si>
    <t>VN0007ZV7WM1002 - VANS SNAKE SS TrBl, Medium</t>
  </si>
  <si>
    <t>196571435379</t>
  </si>
  <si>
    <t>VN000F7E7W61007</t>
  </si>
  <si>
    <t>V00F7E7W6.  XXS</t>
  </si>
  <si>
    <t>VN000F7E7W61007 - GROUNDWORK DENIM OVERAL StnWsh, XX Small</t>
  </si>
  <si>
    <t>196574911115</t>
  </si>
  <si>
    <t>VN000JPEATH1</t>
  </si>
  <si>
    <t>VN000JPEATH1004</t>
  </si>
  <si>
    <t>Peace Oso Tee SS Crew-B</t>
  </si>
  <si>
    <t>V00JPEATH.  L</t>
  </si>
  <si>
    <t>VN000JPEATH1004 - Peace Oso Tee SS Crew-B Athletic, Large</t>
  </si>
  <si>
    <t>197641095318</t>
  </si>
  <si>
    <t>VN0005U2DOL1011</t>
  </si>
  <si>
    <t>V005U2DOLM  075</t>
  </si>
  <si>
    <t>VN0005U2DOL1011 - UA SK8-Hi Tapered Stacked C, 7.5, Medium</t>
  </si>
  <si>
    <t>196571271397</t>
  </si>
  <si>
    <t>VN0A5KX5B0B1006</t>
  </si>
  <si>
    <t>VA5KX5B0BM  060</t>
  </si>
  <si>
    <t>VN0A5KX5B0B1006 - UA Era (LOVEMELOVEMENO, 6, Medium</t>
  </si>
  <si>
    <t>196011214281</t>
  </si>
  <si>
    <t>VN0A4U1K6KA1</t>
  </si>
  <si>
    <t>VN0A4U1K6KA1001</t>
  </si>
  <si>
    <t>frost gray/true white</t>
  </si>
  <si>
    <t>VA4U1K6KAM  035</t>
  </si>
  <si>
    <t>VN0A4U1K6KA1001 - MTE UltraRange EXO frost gr, 3.5, Medium</t>
  </si>
  <si>
    <t>192827738553</t>
  </si>
  <si>
    <t>VN000SEQIPD1012</t>
  </si>
  <si>
    <t>VSEQIPD  .  120</t>
  </si>
  <si>
    <t>VN000SEQIPD1012 - MN Asher (CHECKERS) BLAC, 12, Medium</t>
  </si>
  <si>
    <t>881862411131</t>
  </si>
  <si>
    <t>VN0A7Q5EBA21010</t>
  </si>
  <si>
    <t>VA7Q5EBA2M  080</t>
  </si>
  <si>
    <t>VN0A7Q5EBA21010 - UA Old Skool Overt CC BLKWH, 8, Medium</t>
  </si>
  <si>
    <t>196244757593</t>
  </si>
  <si>
    <t>VN0A4UHZAHP1</t>
  </si>
  <si>
    <t>VN0A4UHZAHP1005</t>
  </si>
  <si>
    <t>VA4UHZAHPM  065</t>
  </si>
  <si>
    <t>VN0A4UHZAHP1005 - JN Old Skool FLEM WHITE, 6.5, Medium</t>
  </si>
  <si>
    <t>197063696773</t>
  </si>
  <si>
    <t>VN0A5JMNDOL1016</t>
  </si>
  <si>
    <t>VA5JMNDOLM  070</t>
  </si>
  <si>
    <t>VN0A5JMNDOL1016 - UA SK8-Hi Del Pato MTE-2 UTIL, 7, Medium</t>
  </si>
  <si>
    <t>196573467910</t>
  </si>
  <si>
    <t>VN000GB31KP1</t>
  </si>
  <si>
    <t>VN000GB31KP1007</t>
  </si>
  <si>
    <t>BENTON CHECKER CAMI DRESS</t>
  </si>
  <si>
    <t>V00GB31KP.  S</t>
  </si>
  <si>
    <t>VN000GB31KP1007 - BENTON CHECKER CAMI DRE Black/Mar, Small</t>
  </si>
  <si>
    <t>197063460794</t>
  </si>
  <si>
    <t>VN0005UXBLA1</t>
  </si>
  <si>
    <t>VN0005UXBLA1003</t>
  </si>
  <si>
    <t>V005UXBLAM  030</t>
  </si>
  <si>
    <t>VN0005UXBLA1003 - Slip-On Snow Boot VansGua CHB, 3, Medium</t>
  </si>
  <si>
    <t>196573513136</t>
  </si>
  <si>
    <t>VN0A5KRMABW1</t>
  </si>
  <si>
    <t>VN0A5KRMABW1010</t>
  </si>
  <si>
    <t>UY Lowland CC</t>
  </si>
  <si>
    <t>VA5KRMABWM  115</t>
  </si>
  <si>
    <t>VN0A5KRMABW1010 - UY Lowland CC (CAMO FLAME), 11.5, Medium</t>
  </si>
  <si>
    <t>196011248484</t>
  </si>
  <si>
    <t>VN0009QCBMB1</t>
  </si>
  <si>
    <t>VN0009QCBMB1008</t>
  </si>
  <si>
    <t>V009QCBMBM  080</t>
  </si>
  <si>
    <t>VN0009QCBMB1008 - Knu Skool CORD MULTI, 8, Medium</t>
  </si>
  <si>
    <t>196575254471</t>
  </si>
  <si>
    <t>VN000H4WDRI1</t>
  </si>
  <si>
    <t>VN000H4WDRI1001</t>
  </si>
  <si>
    <t>Old Skool Backpack</t>
  </si>
  <si>
    <t>Black/Gothic Olive</t>
  </si>
  <si>
    <t>V00H4WDRI.  OS</t>
  </si>
  <si>
    <t>VN000H4WDRI1001 - Old Skool Backpack Black/Gothi, One Size</t>
  </si>
  <si>
    <t>197065711542</t>
  </si>
  <si>
    <t>VN000CRTM8I1</t>
  </si>
  <si>
    <t>VN000CRTM8I1016</t>
  </si>
  <si>
    <t>V00CRTM8IM  070</t>
  </si>
  <si>
    <t>VN000CRTM8I1016 - Authentic PSDE MGRGY, 7, Medium</t>
  </si>
  <si>
    <t>197065543815</t>
  </si>
  <si>
    <t>VN000BVXKAQ1</t>
  </si>
  <si>
    <t>VN000BVXKAQ1001</t>
  </si>
  <si>
    <t>V00BVXKAQM  050</t>
  </si>
  <si>
    <t>VN000BVXKAQ1001 - SK8-Low RTSK LGREY, 5, Medium</t>
  </si>
  <si>
    <t>197063263456</t>
  </si>
  <si>
    <t>VN0A4U1KZHG1017</t>
  </si>
  <si>
    <t>VA4U1KZHGM  075</t>
  </si>
  <si>
    <t>VN0A4U1KZHG1017 - MTE UltraRange EXO FIRED BR, 7.5, Medium</t>
  </si>
  <si>
    <t>196573453975</t>
  </si>
  <si>
    <t>VN000BVKREB1007</t>
  </si>
  <si>
    <t>V00BVKREBM  075</t>
  </si>
  <si>
    <t>VN000BVKREB1007 - SK8-Hi Zip Bolt Red/Black, 7.5, Medium</t>
  </si>
  <si>
    <t>196573363885</t>
  </si>
  <si>
    <t>VN000JF62N11</t>
  </si>
  <si>
    <t>VN000JF62N11006</t>
  </si>
  <si>
    <t>W ESSENTIAL FT RLX PO</t>
  </si>
  <si>
    <t>V00JF62N1.  XL</t>
  </si>
  <si>
    <t>VN000JF62N11006 - W ESSENTIAL FT RLX PO oatmeal, X Large</t>
  </si>
  <si>
    <t>197063677994</t>
  </si>
  <si>
    <t>VN000GMGFS81</t>
  </si>
  <si>
    <t>VN000GMGFS81001</t>
  </si>
  <si>
    <t>TREK IT CREW</t>
  </si>
  <si>
    <t>V00GMGFS8.  651</t>
  </si>
  <si>
    <t>VN000GMGFS81001 - TREK IT CREW marshmallow, 6.5-10</t>
  </si>
  <si>
    <t>197063495284</t>
  </si>
  <si>
    <t>VN000H2AYI41003</t>
  </si>
  <si>
    <t>V00H2AYI4.  XS</t>
  </si>
  <si>
    <t>VN000H2AYI41003 - COLORBLOCK HALF ZIP MOC Marshma, X Small</t>
  </si>
  <si>
    <t>197063657453</t>
  </si>
  <si>
    <t>VN0A5HZ6BGS1</t>
  </si>
  <si>
    <t>VN0A5HZ6BGS1011</t>
  </si>
  <si>
    <t>VA5HZ6BGSM  015</t>
  </si>
  <si>
    <t>VN0A5HZ6BGS1011 - UY Slip-On Hi Terrain V M B, 1.5, Medium</t>
  </si>
  <si>
    <t>196573461000</t>
  </si>
  <si>
    <t>VN0A4UWMRUS1011</t>
  </si>
  <si>
    <t>VA4UWMRUSM  085</t>
  </si>
  <si>
    <t>VN0A4UWMRUS1011 - UA UltraRange EXO SE PALE B, 8.5, Medium</t>
  </si>
  <si>
    <t>196573456044</t>
  </si>
  <si>
    <t>VN000JPDIND1</t>
  </si>
  <si>
    <t>VN000JPDIND1002</t>
  </si>
  <si>
    <t>KampFyre SS Crew Tee-B</t>
  </si>
  <si>
    <t>V00JPDIND.  L</t>
  </si>
  <si>
    <t>VN000JPDIND1002 - KampFyre SS Crew Tee-B Indigo, Large</t>
  </si>
  <si>
    <t>197065113049</t>
  </si>
  <si>
    <t>VN0A32QG9G51</t>
  </si>
  <si>
    <t>VN0A32QG9G51001</t>
  </si>
  <si>
    <t>(PIG SUEDE)PRSNNGHTSNWWHT</t>
  </si>
  <si>
    <t>VA32QG9G5M  090</t>
  </si>
  <si>
    <t>VN0A32QG9G51001 - UA SK8-Hi PSDE MDBLU, 9, Medium</t>
  </si>
  <si>
    <t>195439353596</t>
  </si>
  <si>
    <t>VN0A54FZ7V01011</t>
  </si>
  <si>
    <t>VA54FZ7V0M  075</t>
  </si>
  <si>
    <t>VN0A54FZ7V01011 - MN Aura OG CHBD BLACK, 7.5, Medium</t>
  </si>
  <si>
    <t>196573285781</t>
  </si>
  <si>
    <t>VN0008CABLK1</t>
  </si>
  <si>
    <t>VN0008CABLK1004</t>
  </si>
  <si>
    <t>V008CABLK.  M</t>
  </si>
  <si>
    <t>VN0008CABLK1004 - VANS CLASSIC CREW Black, Medium</t>
  </si>
  <si>
    <t>196573900547</t>
  </si>
  <si>
    <t>VN0007NC1KP1011</t>
  </si>
  <si>
    <t>V007NC1KPM  075</t>
  </si>
  <si>
    <t>VN0007NC1KP1011 - UA Slip-On VR3 CHBD BLACK, 7.5, Medium</t>
  </si>
  <si>
    <t>196571284861</t>
  </si>
  <si>
    <t>VN0A5HZK1KP1</t>
  </si>
  <si>
    <t>VN0A5HZK1KP1016</t>
  </si>
  <si>
    <t>VA5HZK1KPM  160</t>
  </si>
  <si>
    <t>VN0A5HZK1KP1016 - MN Filmore Hi VansGuard LTHR, 16, Medium</t>
  </si>
  <si>
    <t>196573400252</t>
  </si>
  <si>
    <t>VN0009QWB9M1004</t>
  </si>
  <si>
    <t>V009QWB9MM  050</t>
  </si>
  <si>
    <t>VN0009QWB9M1004 - Half Cab GORE-TEX MTE-3 Black, 5, Medium</t>
  </si>
  <si>
    <t>196573356658</t>
  </si>
  <si>
    <t>VN0005UXPRP1009</t>
  </si>
  <si>
    <t>V005UXPRPM  130</t>
  </si>
  <si>
    <t>VN0005UXPRP1009 - Slip-On Snow Boot VansGua CH, 13, Medium</t>
  </si>
  <si>
    <t>196573329089</t>
  </si>
  <si>
    <t>VN0A4U1KZHG1012</t>
  </si>
  <si>
    <t>VA4U1KZHGM  100</t>
  </si>
  <si>
    <t>VN0A4U1KZHG1012 - MTE UltraRange EXO FIRED BRI, 10, Medium</t>
  </si>
  <si>
    <t>196573454361</t>
  </si>
  <si>
    <t>VN0A5I111CI1011</t>
  </si>
  <si>
    <t>VA5I111CIM  110</t>
  </si>
  <si>
    <t>VN0A5I111CI1011 - UA SK8-Hi GORE-TEX MTE-3 Dar, 11, Medium</t>
  </si>
  <si>
    <t>196575364712</t>
  </si>
  <si>
    <t>VN0A5KQZJPT1</t>
  </si>
  <si>
    <t>VN0A5KQZJPT1005</t>
  </si>
  <si>
    <t>Skate Chukka Low Sidestripe</t>
  </si>
  <si>
    <t>GREEN GABLES/TRUE WHITE</t>
  </si>
  <si>
    <t>VA5KQZJPTM  040</t>
  </si>
  <si>
    <t>VN0A5KQZJPT1005 - Skate Chukka Low Sidestri GRE, 4, Medium</t>
  </si>
  <si>
    <t>197063318712</t>
  </si>
  <si>
    <t>VN000CQ0BS51</t>
  </si>
  <si>
    <t>VN000CQ0BS51013</t>
  </si>
  <si>
    <t>V00CQ0BS5M  030</t>
  </si>
  <si>
    <t>VN000CQ0BS51013 - SK8-Mid Reissue V GLOW MTWHT, 3, Medium</t>
  </si>
  <si>
    <t>197065637484</t>
  </si>
  <si>
    <t>VN0009R3BGO1003</t>
  </si>
  <si>
    <t>V009R3BGOM  115</t>
  </si>
  <si>
    <t>VN0009R3BGO1003 - AMZN GORE-TEX MTE-3 KHAKI/, 11.5, Medium</t>
  </si>
  <si>
    <t>196573360938</t>
  </si>
  <si>
    <t>VN000G70BLK1007</t>
  </si>
  <si>
    <t>V00G70BLKREGL</t>
  </si>
  <si>
    <t>VN000G70BLK1007 - SMILING SUN RELAXED FLE, Large, Regular</t>
  </si>
  <si>
    <t>197063453604</t>
  </si>
  <si>
    <t>VN0A5LMQYRH1</t>
  </si>
  <si>
    <t>VN0A5LMQYRH1004</t>
  </si>
  <si>
    <t>SUMMER PRINT WOVEN SHORT</t>
  </si>
  <si>
    <t>RETRO FLORAL</t>
  </si>
  <si>
    <t>VA5LMQYRH.  L</t>
  </si>
  <si>
    <t>VN0A5LMQYRH1004 - SUMMER PRINT WOVEN SHOR RETRO FLO, Large</t>
  </si>
  <si>
    <t>196014111471</t>
  </si>
  <si>
    <t>VN0A5HZYKOU1008</t>
  </si>
  <si>
    <t>VA5HZYKOUM  090</t>
  </si>
  <si>
    <t>VN0A5HZYKOU1008 - UA SK8-Hi MTE-1 BLACK, 9, Medium</t>
  </si>
  <si>
    <t>196244794796</t>
  </si>
  <si>
    <t>VN000CTNCH81013</t>
  </si>
  <si>
    <t>V00CTNCH8M  090</t>
  </si>
  <si>
    <t>VN000CTNCH81013 - Speed LS MOON ROCK, 9, Medium</t>
  </si>
  <si>
    <t>197065651961</t>
  </si>
  <si>
    <t>VN000HZCCUQ1</t>
  </si>
  <si>
    <t>VN000HZCCUQ1011</t>
  </si>
  <si>
    <t>Authentic Chino Loose Pant</t>
  </si>
  <si>
    <t>V00HZCCUQ30 26</t>
  </si>
  <si>
    <t>VN000HZCCUQ1011 - Authentic Chino Loose P Gothic O, 26, 30</t>
  </si>
  <si>
    <t>197065838881</t>
  </si>
  <si>
    <t>VN000JTXBLK1005</t>
  </si>
  <si>
    <t>V00JTXBLK.  XS</t>
  </si>
  <si>
    <t>VN000JTXBLK1005 - MTE Onset Pant Black, X Small</t>
  </si>
  <si>
    <t>197065504687</t>
  </si>
  <si>
    <t>VN0A4U1KSQ71007</t>
  </si>
  <si>
    <t>VA4U1KSQ7M  110</t>
  </si>
  <si>
    <t>VN0A4U1KSQ71007 - MTE UltraRange EXO CORNSTALK, 11, Medium</t>
  </si>
  <si>
    <t>196571303517</t>
  </si>
  <si>
    <t>VN0007NKY3U1009</t>
  </si>
  <si>
    <t>V007NKY3UM  075</t>
  </si>
  <si>
    <t>VN0007NKY3U1009 - UA SK8-Hi MTE-2 2TON BLKKH, 7.5, Medium</t>
  </si>
  <si>
    <t>196573422483</t>
  </si>
  <si>
    <t>VN0A5FCCGWP1015</t>
  </si>
  <si>
    <t>VA5FCCGWPM  055</t>
  </si>
  <si>
    <t>VN0A5FCCGWP1015 - Skate SK8-Hi BURNT OCHRE, 5.5, Medium</t>
  </si>
  <si>
    <t>196571240584</t>
  </si>
  <si>
    <t>VN000CS0N421005</t>
  </si>
  <si>
    <t>V00CS0N42M  120</t>
  </si>
  <si>
    <t>VN000CS0N421005 - Knu Skool CHBD BLKGY, 12, Medium</t>
  </si>
  <si>
    <t>197643534372</t>
  </si>
  <si>
    <t>VN00075CBLK1005</t>
  </si>
  <si>
    <t>V0075CBLK.  S</t>
  </si>
  <si>
    <t>VN00075CBLK1005 - OPEN ROAD JACKET DUSK BLACK, Small</t>
  </si>
  <si>
    <t>196573516373</t>
  </si>
  <si>
    <t>VN000AMRBLK1</t>
  </si>
  <si>
    <t>VN000AMRBLK1006</t>
  </si>
  <si>
    <t>V00AMRBLK.  2</t>
  </si>
  <si>
    <t>VN000AMRBLK1006 - UP IN FLAMES PO Black, 2</t>
  </si>
  <si>
    <t>196575014266</t>
  </si>
  <si>
    <t>VN0A5HZYF2Y1015</t>
  </si>
  <si>
    <t>VA5HZYF2YM  080</t>
  </si>
  <si>
    <t>VN0A5HZYF2Y1015 - UA SK8-Hi MTE-1 forest night/, 8, Medium</t>
  </si>
  <si>
    <t>196574885515</t>
  </si>
  <si>
    <t>VN0A5KS4BF61006</t>
  </si>
  <si>
    <t>VA5KS4BF6M  100</t>
  </si>
  <si>
    <t>VN0A5KS4BF61006 - UA UltraRange EXO MTE-1 MULT, 10, Medium</t>
  </si>
  <si>
    <t>196571314902</t>
  </si>
  <si>
    <t>VN000JZVYOG1</t>
  </si>
  <si>
    <t>VN000JZVYOG1003</t>
  </si>
  <si>
    <t>FLOWER TOWER LS</t>
  </si>
  <si>
    <t>V00JZVYOG.  S</t>
  </si>
  <si>
    <t>VN000JZVYOG1003 - FLOWER TOWER LS LANGUID LAVENDE, Small</t>
  </si>
  <si>
    <t>197064588923</t>
  </si>
  <si>
    <t>VN0005U9BLL1011</t>
  </si>
  <si>
    <t>V005U9BLLM  075</t>
  </si>
  <si>
    <t>VN0005U9BLL1011 - UA SK8-Hi CTHR FRNOK, 7.5, Medium</t>
  </si>
  <si>
    <t>196571271854</t>
  </si>
  <si>
    <t>VN0007NSZLD1011</t>
  </si>
  <si>
    <t>V007NSZLDM  075</t>
  </si>
  <si>
    <t>VN0007NSZLD1011 - UA SK8-Hi PSDE MRED, 7.5, Medium</t>
  </si>
  <si>
    <t>196573504899</t>
  </si>
  <si>
    <t>VN0007NKYJ71003</t>
  </si>
  <si>
    <t>V007NKYJ7M  045</t>
  </si>
  <si>
    <t>VN0007NKYJ71003 - UA SK8-Hi MTE-2 2TON BLKGR, 4.5, Medium</t>
  </si>
  <si>
    <t>196573421929</t>
  </si>
  <si>
    <t>VN0A7Y47YP11</t>
  </si>
  <si>
    <t>VN0A7Y47YP11001</t>
  </si>
  <si>
    <t>HONEY GOLD/WHITE</t>
  </si>
  <si>
    <t>VA7Y47YP1.  XL</t>
  </si>
  <si>
    <t>VN0A7Y47YP11001 - CLASSIC VANS-B HONEY GOLD/WHIT, X Large</t>
  </si>
  <si>
    <t>196572884169</t>
  </si>
  <si>
    <t>VN000CT8BRO1</t>
  </si>
  <si>
    <t>VN000CT8BRO1014</t>
  </si>
  <si>
    <t>V00CT8BROM  060</t>
  </si>
  <si>
    <t>VN000CT8BRO1014 - Old Skool CANV MBRWN, 6, Medium</t>
  </si>
  <si>
    <t>197065556167</t>
  </si>
  <si>
    <t>VN000ADEFS81007</t>
  </si>
  <si>
    <t>V00ADEFS8.  L</t>
  </si>
  <si>
    <t>VN000ADEFS81007 - TRIPPY FLORAL LS BFF TRIP WHITE, Large</t>
  </si>
  <si>
    <t>196573903098</t>
  </si>
  <si>
    <t>VN00039FBM51</t>
  </si>
  <si>
    <t>VN00039FBM51001</t>
  </si>
  <si>
    <t>RESORT FLORAL SKIRT</t>
  </si>
  <si>
    <t>V0039FBM5.  XXS</t>
  </si>
  <si>
    <t>VN00039FBM51001 - RESORT FLORAL SKIRT SUN BAKED, XX Small</t>
  </si>
  <si>
    <t>196571458132</t>
  </si>
  <si>
    <t>VN0009QMBRO1017</t>
  </si>
  <si>
    <t>V009QMBROM  115</t>
  </si>
  <si>
    <t>VN0009QMBRO1017 - SK8-Hi DR MTE-2 Brown, 11.5, Medium</t>
  </si>
  <si>
    <t>196573352803</t>
  </si>
  <si>
    <t>VN0A5FJBKCZ1</t>
  </si>
  <si>
    <t>VN0A5FJBKCZ1012</t>
  </si>
  <si>
    <t>VA5FJBKCZREG27</t>
  </si>
  <si>
    <t>VN0A5FJBKCZ1012 - MN AUTHENTIC CHINO L GRAPE, 27, Regular</t>
  </si>
  <si>
    <t>196015433237</t>
  </si>
  <si>
    <t>VN0A3MTF4WV1009</t>
  </si>
  <si>
    <t>VA3MTF4WVM  105</t>
  </si>
  <si>
    <t>VN0A3MTF4WV1009 - MN Doheny (CANVAS) PEWTER, 10.5, Medium</t>
  </si>
  <si>
    <t>191165708105</t>
  </si>
  <si>
    <t>VN000JG7BLK1</t>
  </si>
  <si>
    <t>VN000JG7BLK1004</t>
  </si>
  <si>
    <t>FLEURS OS CROP SS</t>
  </si>
  <si>
    <t>V00JG7BLK.  XS</t>
  </si>
  <si>
    <t>VN000JG7BLK1004 - FLEURS OS CROP SS STEP BLACK, X Small</t>
  </si>
  <si>
    <t>197063678779</t>
  </si>
  <si>
    <t>VN000GJCCHF1002</t>
  </si>
  <si>
    <t>V00GJCCHF.  M</t>
  </si>
  <si>
    <t>VN000GJCCHF1002 - SIDEWALK CARGO SHORT PALE AQUA, Medium</t>
  </si>
  <si>
    <t>197063463047</t>
  </si>
  <si>
    <t>VN0A4BX12391</t>
  </si>
  <si>
    <t>VN0A4BX12391005</t>
  </si>
  <si>
    <t>VA4BX1239M  070</t>
  </si>
  <si>
    <t>VN0A4BX12391005 - UA The Lizzie GRAY/BLACK, 7, Medium</t>
  </si>
  <si>
    <t>196575094299</t>
  </si>
  <si>
    <t>VN0A5KS5Y8J1011</t>
  </si>
  <si>
    <t>VA5KS5Y8JM  055</t>
  </si>
  <si>
    <t>VN0A5KS5Y8J1011 - UA UltraRange EXO Hi MTE1 B, 5.5, Medium</t>
  </si>
  <si>
    <t>197063232063</t>
  </si>
  <si>
    <t>VN0A5KHPZBF1</t>
  </si>
  <si>
    <t>VN0A5KHPZBF1001</t>
  </si>
  <si>
    <t>MN OLD SKOOL DROP V BACKPACK</t>
  </si>
  <si>
    <t>VA5KHPZBF.  OS</t>
  </si>
  <si>
    <t>VN0A5KHPZBF1001 - MN OLD SKOOL DROP V LODEN GREE, One Size</t>
  </si>
  <si>
    <t>196574965132</t>
  </si>
  <si>
    <t>VN0A38G19G81014</t>
  </si>
  <si>
    <t>VA38G19G8M  060</t>
  </si>
  <si>
    <t>VN0A38G19G81014 - UA Old Skool PSDE MDRED, 6, Medium</t>
  </si>
  <si>
    <t>195439335141</t>
  </si>
  <si>
    <t>VN000XNQBKS1</t>
  </si>
  <si>
    <t>VN000XNQBKS1001</t>
  </si>
  <si>
    <t>BY CLASSIC CREW BOYS (1-6, 3PK)</t>
  </si>
  <si>
    <t>BOTANICAL GARDEN</t>
  </si>
  <si>
    <t>V00XNQBKS.  OS</t>
  </si>
  <si>
    <t>VN000XNQBKS1001 - BY CLASSIC CREW BOYS BOTAN, One Size</t>
  </si>
  <si>
    <t>196570210793</t>
  </si>
  <si>
    <t>VN0005VSBZW1001</t>
  </si>
  <si>
    <t>V005VSBZWM  135</t>
  </si>
  <si>
    <t>VN0005VSBZW1001 - UY SK8-Hi Zip ICEF BLKWH, 13.5, Medium</t>
  </si>
  <si>
    <t>196575155778</t>
  </si>
  <si>
    <t>VN0A7S9H3KS1</t>
  </si>
  <si>
    <t>VN0A7S9H3KS1001</t>
  </si>
  <si>
    <t>CLASSIC PRINT 3/4 CREW (9.5-13, 1PK)</t>
  </si>
  <si>
    <t>VA7S9H3KS.  OS</t>
  </si>
  <si>
    <t>VN0A7S9H3KS1001 - CLASSIC PRINT 3/4 CREW ANTIQUE, One Size</t>
  </si>
  <si>
    <t>196014151439</t>
  </si>
  <si>
    <t>VN0005VGPBQ1010</t>
  </si>
  <si>
    <t>V005VGPBQM  080</t>
  </si>
  <si>
    <t>VN0005VGPBQ1010 - Circle Vee SE SUED PEWTR, 8, Medium</t>
  </si>
  <si>
    <t>196573330658</t>
  </si>
  <si>
    <t>VN000HWGBLK1</t>
  </si>
  <si>
    <t>VN000HWGBLK1012</t>
  </si>
  <si>
    <t>Nina Plaid Pleated Skirt</t>
  </si>
  <si>
    <t>V00HWGBLK.  30</t>
  </si>
  <si>
    <t>VN000HWGBLK1012 - Nina Plaid Pleated Skir Black, 30</t>
  </si>
  <si>
    <t>197065797232</t>
  </si>
  <si>
    <t>VN0A36OUZ981</t>
  </si>
  <si>
    <t>VN0A36OUZ981001</t>
  </si>
  <si>
    <t>DROP V II SNAPBACK</t>
  </si>
  <si>
    <t>DRESS BLUES/BLUE CORAL</t>
  </si>
  <si>
    <t>VA36OUZ98.  OS</t>
  </si>
  <si>
    <t>VN0A36OUZ981001 - DROP V II SNAPBACK DRESS BLUES, One Size</t>
  </si>
  <si>
    <t>195441326359</t>
  </si>
  <si>
    <t>VN0A7RWRBLK1</t>
  </si>
  <si>
    <t>VN0A7RWRBLK1001</t>
  </si>
  <si>
    <t>GO GETTER CROSSBODY</t>
  </si>
  <si>
    <t>VA7RWRBLK.  OS</t>
  </si>
  <si>
    <t>VN0A7RWRBLK1001 - GO GETTER CROSSBODY Black, One Size</t>
  </si>
  <si>
    <t>196573561557</t>
  </si>
  <si>
    <t>VN000GB0BLK1005</t>
  </si>
  <si>
    <t>V00GB0BLK.  L</t>
  </si>
  <si>
    <t>VN000GB0BLK1005 - CAMPBELL SLIP DRESS Black, Large</t>
  </si>
  <si>
    <t>197063498759</t>
  </si>
  <si>
    <t>VN000D09CIB1006</t>
  </si>
  <si>
    <t>V00D09CIBM  080</t>
  </si>
  <si>
    <t>VN000D09CIB1006 - Sport Low CTHR PESTO, 8, Medium</t>
  </si>
  <si>
    <t>197065682811</t>
  </si>
  <si>
    <t>VN0009QJ4QS1001</t>
  </si>
  <si>
    <t>V009QJ4QSM  130</t>
  </si>
  <si>
    <t>VN0009QJ4QS1001 - Rowley Classic Plum Kitten, 13, Medium</t>
  </si>
  <si>
    <t>197063170556</t>
  </si>
  <si>
    <t>VN000JPM3KS1001</t>
  </si>
  <si>
    <t>V00JPM3KS.  L</t>
  </si>
  <si>
    <t>VN000JPM3KS1001 - Roasted SS Crew Tee-B antique whi, Large</t>
  </si>
  <si>
    <t>197065113568</t>
  </si>
  <si>
    <t>VN0A4U1K3MZ1014</t>
  </si>
  <si>
    <t>VA4U1K3MZM  075</t>
  </si>
  <si>
    <t>VN0A4U1K3MZ1014 - MTE UltraRange EXO dark gre, 7.5, Medium</t>
  </si>
  <si>
    <t>196573452626</t>
  </si>
  <si>
    <t>VN000XG5YHU1012</t>
  </si>
  <si>
    <t>V00XG5YHUM  045</t>
  </si>
  <si>
    <t>VN000XG5YHU1012 - TD SK8-Hi Zip FERO MRDBL, 4.5, Medium</t>
  </si>
  <si>
    <t>196244684370</t>
  </si>
  <si>
    <t>VN0A7YTWSNQ1</t>
  </si>
  <si>
    <t>VN0A7YTWSNQ1002</t>
  </si>
  <si>
    <t>FRUITY FUN BUCKET HAT</t>
  </si>
  <si>
    <t>CALYPSO CORAL</t>
  </si>
  <si>
    <t>VA7YTWSNQ.  SM</t>
  </si>
  <si>
    <t>VN0A7YTWSNQ1002 - FRUITY FUN BUCKET HAT CALY, Small/Medium</t>
  </si>
  <si>
    <t>196571438783</t>
  </si>
  <si>
    <t>VN0A4U3I26F1009</t>
  </si>
  <si>
    <t>VA4U3I26FM  055</t>
  </si>
  <si>
    <t>VN0A4U3I26F1009 - UA Super ComfyCush Slip-O S, 5.5, Medium</t>
  </si>
  <si>
    <t>192826733917</t>
  </si>
  <si>
    <t>VN0005VGPBQ1007</t>
  </si>
  <si>
    <t>V005VGPBQM  065</t>
  </si>
  <si>
    <t>VN0005VGPBQ1007 - Circle Vee SE SUED PEWTR, 6.5, Medium</t>
  </si>
  <si>
    <t>196573330443</t>
  </si>
  <si>
    <t>VN000CVT7YO1003</t>
  </si>
  <si>
    <t>V00CVT7YOM  080</t>
  </si>
  <si>
    <t>VN000CVT7YO1003 - MTE Sk8-Hi Waterproof BITTER, 8, Medium</t>
  </si>
  <si>
    <t>197065565886</t>
  </si>
  <si>
    <t>VN0A5425GLD1</t>
  </si>
  <si>
    <t>VN0A5425GLD1001</t>
  </si>
  <si>
    <t>Gold</t>
  </si>
  <si>
    <t>VA5425GLD.  OS</t>
  </si>
  <si>
    <t>VN0A5425GLD1001 - MN HENDERSON SHADES Gold, One Size</t>
  </si>
  <si>
    <t>194901536789</t>
  </si>
  <si>
    <t>VN000GG8YJ21006</t>
  </si>
  <si>
    <t>V00GG8YJ2.  XXL</t>
  </si>
  <si>
    <t>VN000GG8YJ21006 - SKULL OS HOODIE OTTER, XX Large</t>
  </si>
  <si>
    <t>197063412977</t>
  </si>
  <si>
    <t>VN00046ABLK1</t>
  </si>
  <si>
    <t>VN00046ABLK1003</t>
  </si>
  <si>
    <t>Longline Racerback Bralette</t>
  </si>
  <si>
    <t>V0046ABLK.  XS</t>
  </si>
  <si>
    <t>VN00046ABLK1003 - Longline Racerback Bral MSCA BL, X Small</t>
  </si>
  <si>
    <t>196571457975</t>
  </si>
  <si>
    <t>VN000CMXDNM1014</t>
  </si>
  <si>
    <t>V00CMXDNMM  045</t>
  </si>
  <si>
    <t>VN000CMXDNM1014 - SK8-Hi STAR DBLUE, 4.5, Medium</t>
  </si>
  <si>
    <t>197063278290</t>
  </si>
  <si>
    <t>VN0A5KXDBIQ1006</t>
  </si>
  <si>
    <t>VA5KXDBIQM  100</t>
  </si>
  <si>
    <t>VN0A5KXDBIQ1006 - UA SK8-Low 2TNE BLACK, 10, Medium</t>
  </si>
  <si>
    <t>196571315374</t>
  </si>
  <si>
    <t>VN000D0HM8I1003</t>
  </si>
  <si>
    <t>V00D0HM8IM  010</t>
  </si>
  <si>
    <t>VN000D0HM8I1003 - MTE SK8-Hi GRAY MIST, 1, Medium</t>
  </si>
  <si>
    <t>197065600136</t>
  </si>
  <si>
    <t>VN0A4BWLOBL1010</t>
  </si>
  <si>
    <t>VA4BWLOBLM  065</t>
  </si>
  <si>
    <t>VN0A4BWLOBL1010 - UA Circle Vee DKBLU, 6.5, Medium</t>
  </si>
  <si>
    <t>196571160011</t>
  </si>
  <si>
    <t>VN0A5KS5KAQ1005</t>
  </si>
  <si>
    <t>VA5KS5KAQM  055</t>
  </si>
  <si>
    <t>VN0A5KS5KAQ1005 - UA UltraRange EXO Hi MTE1 D, 5.5, Medium</t>
  </si>
  <si>
    <t>196573474970</t>
  </si>
  <si>
    <t>VN000GC9BLK1002</t>
  </si>
  <si>
    <t>V00GC9BLK.  M</t>
  </si>
  <si>
    <t>VN000GC9BLK1002 - DIGI FLAMES PO Black, Medium</t>
  </si>
  <si>
    <t>197063404279</t>
  </si>
  <si>
    <t>VN0005U2DOL1009</t>
  </si>
  <si>
    <t>V005U2DOLM  085</t>
  </si>
  <si>
    <t>VN0005U2DOL1009 - UA SK8-Hi Tapered Stacked C, 8.5, Medium</t>
  </si>
  <si>
    <t>196571271755</t>
  </si>
  <si>
    <t>VN0005UKW001002</t>
  </si>
  <si>
    <t>V005UKW00M  075</t>
  </si>
  <si>
    <t>VN0005UKW001002 - UA SK8-Hi Reconstruct True, 7.5, Medium</t>
  </si>
  <si>
    <t>196573414969</t>
  </si>
  <si>
    <t>VN000QQWAAV1</t>
  </si>
  <si>
    <t>VN000QQWAAV1001</t>
  </si>
  <si>
    <t>ORANGE.COM</t>
  </si>
  <si>
    <t>V00QQWAAV.  OS</t>
  </si>
  <si>
    <t>VN000QQWAAV1001 - CORE BASICS BEANIE ORANGE.COM, One Size</t>
  </si>
  <si>
    <t>196573750807</t>
  </si>
  <si>
    <t>VN0A45J8RP91003</t>
  </si>
  <si>
    <t>VA45J8RP9M  140</t>
  </si>
  <si>
    <t>VN0A45J8RP91003 - MN Asher CHBD MGYWH, 14, Medium</t>
  </si>
  <si>
    <t>196572827814</t>
  </si>
  <si>
    <t>VN000F8QY281</t>
  </si>
  <si>
    <t>VN000F8QY281003</t>
  </si>
  <si>
    <t>NATASHA JACKET</t>
  </si>
  <si>
    <t>V00F8QY28.  S</t>
  </si>
  <si>
    <t>VN000F8QY281003 - NATASHA JACKET Black/White, Small</t>
  </si>
  <si>
    <t>196574911962</t>
  </si>
  <si>
    <t>VN000678CHJ1001</t>
  </si>
  <si>
    <t>V00678CHJ.  951</t>
  </si>
  <si>
    <t>VN000678CHJ1001 - SEASONAL TIE DYE CREW I BLACKBER, 9.5-13</t>
  </si>
  <si>
    <t>197063465812</t>
  </si>
  <si>
    <t>VN000CRUBER1</t>
  </si>
  <si>
    <t>VN000CRUBER1003</t>
  </si>
  <si>
    <t>Slip-On V Crib</t>
  </si>
  <si>
    <t>V00CRUBERM  030</t>
  </si>
  <si>
    <t>VN000CRUBER1003 - Slip-On V Crib INTO MULTI, 3, Medium</t>
  </si>
  <si>
    <t>197063337935</t>
  </si>
  <si>
    <t>VN0008EZBLK1</t>
  </si>
  <si>
    <t>VN0008EZBLK1001</t>
  </si>
  <si>
    <t>SOUNDS FROM BELOW SS TEE</t>
  </si>
  <si>
    <t>V008EZBLK.  L</t>
  </si>
  <si>
    <t>VN0008EZBLK1001 - SOUNDS FROM BELOW SS TE Black, Large</t>
  </si>
  <si>
    <t>196573534759</t>
  </si>
  <si>
    <t>VN000JC2BLK1004</t>
  </si>
  <si>
    <t>V00JC2BLK.  XL</t>
  </si>
  <si>
    <t>VN000JC2BLK1004 - Crazy Eddy SS Black, X Large</t>
  </si>
  <si>
    <t>197065465070</t>
  </si>
  <si>
    <t>VN0A3B3U5U71006</t>
  </si>
  <si>
    <t>VA3B3U5U7.  060</t>
  </si>
  <si>
    <t>VN0A3B3U5U71006 - UA Old Skool Platfor PORT ROY, 6, Medium</t>
  </si>
  <si>
    <t>191164543578</t>
  </si>
  <si>
    <t>VN0A5KXKBD21003</t>
  </si>
  <si>
    <t>VA5KXKBD2M  060</t>
  </si>
  <si>
    <t>VN0A5KXKBD21003 - JN SK8-Hi MTE-1 RFSS ABLU, 6, Medium</t>
  </si>
  <si>
    <t>196244751874</t>
  </si>
  <si>
    <t>VN0A38HHY611010</t>
  </si>
  <si>
    <t>VA38HHY61M  125</t>
  </si>
  <si>
    <t>VN0A38HHY611010 - UY SK8-Mid Reissue V GLOW, 12.5, Medium</t>
  </si>
  <si>
    <t>196244851604</t>
  </si>
  <si>
    <t>VN000HT3LKZ1001</t>
  </si>
  <si>
    <t>V00HT3LKZ.  659</t>
  </si>
  <si>
    <t>VN000HT3LKZ1001 - Vans Original Crew dress blues, 6.5-9</t>
  </si>
  <si>
    <t>197065490263</t>
  </si>
  <si>
    <t>VN0009QRCHI1002</t>
  </si>
  <si>
    <t>V009QRCHIM  120</t>
  </si>
  <si>
    <t>VN0009QRCHI1002 - SK8-Low VACA PLUMW, 12, Medium</t>
  </si>
  <si>
    <t>197063262220</t>
  </si>
  <si>
    <t>VN0007QNBRO1008</t>
  </si>
  <si>
    <t>V007QNBROM  070</t>
  </si>
  <si>
    <t>VN0007QNBRO1008 - UA Destruct Mid VR3 HARR MBRW, 7, Medium</t>
  </si>
  <si>
    <t>196571199653</t>
  </si>
  <si>
    <t>VN0A7PTJBLK1002</t>
  </si>
  <si>
    <t>VA7PTJBLKREGL</t>
  </si>
  <si>
    <t>VN0A7PTJBLK1002 - CLASSIC MERINO BASE LAY, Large, Regular</t>
  </si>
  <si>
    <t>196244963390</t>
  </si>
  <si>
    <t>VN000BVXCI21</t>
  </si>
  <si>
    <t>VN000BVXCI21019</t>
  </si>
  <si>
    <t>RAIN FOREST</t>
  </si>
  <si>
    <t>V00BVXCI2M  035</t>
  </si>
  <si>
    <t>VN000BVXCI21019 - SK8-Low 2TNE RAINF, 3.5, Medium</t>
  </si>
  <si>
    <t>197065629854</t>
  </si>
  <si>
    <t>VN0A5KXDY281017</t>
  </si>
  <si>
    <t>VA5KXDY28M  045</t>
  </si>
  <si>
    <t>VN0A5KXDY281017 - UA SK8-Low HI-D BLKWH, 4.5, Medium</t>
  </si>
  <si>
    <t>196244832009</t>
  </si>
  <si>
    <t>VN000CRRCIF1006</t>
  </si>
  <si>
    <t>V00CRRCIFM  065</t>
  </si>
  <si>
    <t>VN000CRRCIF1006 - Mary Jane SUED GRAPE, 6.5, Medium</t>
  </si>
  <si>
    <t>197065540395</t>
  </si>
  <si>
    <t>VN000CP69Q61015</t>
  </si>
  <si>
    <t>V00CP69Q6M  040</t>
  </si>
  <si>
    <t>VN000CP69Q61015 - Knu Stack NINE SILVR, 4, Medium</t>
  </si>
  <si>
    <t>197063284123</t>
  </si>
  <si>
    <t>VN000CBSHR01006</t>
  </si>
  <si>
    <t>V00CBSHR0M  120</t>
  </si>
  <si>
    <t>VN000CBSHR01006 - Skate Zahba Mid Black/Pewter, 12, Medium</t>
  </si>
  <si>
    <t>197063331063</t>
  </si>
  <si>
    <t>VN0003P3YB21</t>
  </si>
  <si>
    <t>VN0003P3YB21002</t>
  </si>
  <si>
    <t>BY VANS CLASSIC RAGLAN BOYS</t>
  </si>
  <si>
    <t>V003P3YB2.  M</t>
  </si>
  <si>
    <t>VN0003P3YB21002 - BY VANS CLASSIC RAGL White/Black, Medium</t>
  </si>
  <si>
    <t>190289377983</t>
  </si>
  <si>
    <t>VN000HHAM8I1</t>
  </si>
  <si>
    <t>VN000HHAM8I1005</t>
  </si>
  <si>
    <t>V00HHAM8I.  L</t>
  </si>
  <si>
    <t>VN000HHAM8I1005 - Antica Boxy LS Shirt GRAY MIST, Large</t>
  </si>
  <si>
    <t>197065455354</t>
  </si>
  <si>
    <t>VN0A5I111CI1018</t>
  </si>
  <si>
    <t>VA5I111CIM  085</t>
  </si>
  <si>
    <t>VN0A5I111CI1018 - UA SK8-Hi GORE-TEX MTE-3 Da, 8.5, Medium</t>
  </si>
  <si>
    <t>196575364514</t>
  </si>
  <si>
    <t>VN0A5JMHB0B1008</t>
  </si>
  <si>
    <t>VA5JMHB0BM  070</t>
  </si>
  <si>
    <t>VN0A5JMHB0B1008 - UA Classic Slip-On (LOVEMELOV, 7, Medium</t>
  </si>
  <si>
    <t>196011245353</t>
  </si>
  <si>
    <t>VN0005UKQJM1012</t>
  </si>
  <si>
    <t>V005UKQJMM  070</t>
  </si>
  <si>
    <t>VN0005UKQJM1012 - UA SK8-Hi Reconstruct MARSHMA, 7, Medium</t>
  </si>
  <si>
    <t>196571278143</t>
  </si>
  <si>
    <t>VN0A5KY7BKA1017</t>
  </si>
  <si>
    <t>VA5KY7BKAM  025</t>
  </si>
  <si>
    <t>VN0A5KY7BKA1017 - YT Ward VansGuard SUED BLAC, 2.5, Medium</t>
  </si>
  <si>
    <t>196244867063</t>
  </si>
  <si>
    <t>VN0A4BV41UJ1011</t>
  </si>
  <si>
    <t>VA4BV41UJM  100</t>
  </si>
  <si>
    <t>VN0A4BV41UJ1011 - UA Era CHBD MBUWH, 10, Medium</t>
  </si>
  <si>
    <t>192825718564</t>
  </si>
  <si>
    <t>VN000CR5CJI1</t>
  </si>
  <si>
    <t>VN000CR5CJI1010</t>
  </si>
  <si>
    <t>V00CR5CJIM  040</t>
  </si>
  <si>
    <t>VN000CR5CJI1010 - Old Skool 90SG BLACK, 4, Medium</t>
  </si>
  <si>
    <t>197063295709</t>
  </si>
  <si>
    <t>VN0009R3BGG1002</t>
  </si>
  <si>
    <t>V009R3BGGM  120</t>
  </si>
  <si>
    <t>VN0009R3BGG1002 - AMZN GORE-TEX MTE-3 GRAY/MUL, 12, Medium</t>
  </si>
  <si>
    <t>196573360396</t>
  </si>
  <si>
    <t>VN0A4BTFBLA1001</t>
  </si>
  <si>
    <t>VA4BTFBLAM  020</t>
  </si>
  <si>
    <t>VN0A4BTFBLA1001 - TD Ward V PNTD BLACK, 2, Medium</t>
  </si>
  <si>
    <t>196570607432</t>
  </si>
  <si>
    <t>VN000D5IBYM1</t>
  </si>
  <si>
    <t>VN000D5IBYM1012</t>
  </si>
  <si>
    <t>BEACON BLUE</t>
  </si>
  <si>
    <t>V00D5IBYMM  050</t>
  </si>
  <si>
    <t>VN000D5IBYM1012 - UA SK8-Hi CTHR BEACB, 5, Medium</t>
  </si>
  <si>
    <t>196573436626</t>
  </si>
  <si>
    <t>VN000GJGDDN1001</t>
  </si>
  <si>
    <t>V00GJGDDN.  38</t>
  </si>
  <si>
    <t>VN000GJGDDN1001 - GROUNDWORK LONG DENIM S Dark Denim, 38</t>
  </si>
  <si>
    <t>197063478973</t>
  </si>
  <si>
    <t>VN0A38J9OV11</t>
  </si>
  <si>
    <t>VN0A38J9OV11016</t>
  </si>
  <si>
    <t>FROST GRAY/GUM</t>
  </si>
  <si>
    <t>VA38J9OV1M  065</t>
  </si>
  <si>
    <t>VN0A38J9OV11016 - YT Ward SUED DGREY, 6.5, Medium</t>
  </si>
  <si>
    <t>196244852212</t>
  </si>
  <si>
    <t>VN0A3TKFPRM1</t>
  </si>
  <si>
    <t>VN0A3TKFPRM1018</t>
  </si>
  <si>
    <t>SCARAB</t>
  </si>
  <si>
    <t>VA3TKFPRMM  035</t>
  </si>
  <si>
    <t>VN0A3TKFPRM1018 - UA Mid Skool 37 MNCR BLACK, 3.5, Medium</t>
  </si>
  <si>
    <t>197065306403</t>
  </si>
  <si>
    <t>VN0009PDG3X1</t>
  </si>
  <si>
    <t>VN0009PDG3X1004</t>
  </si>
  <si>
    <t>Old Skool Platform</t>
  </si>
  <si>
    <t>V009PDG3XM  065</t>
  </si>
  <si>
    <t>VN0009PDG3X1004 - Old Skool Platform HONEY SU, 6.5, Medium</t>
  </si>
  <si>
    <t>197063596141</t>
  </si>
  <si>
    <t>VN000GFBAMB1</t>
  </si>
  <si>
    <t>VN000GFBAMB1005</t>
  </si>
  <si>
    <t>UNIVERSAL COCOON ZIP HOODIE</t>
  </si>
  <si>
    <t>V00GFBAMB.  XS</t>
  </si>
  <si>
    <t>VN000GFBAMB1005 - UNIVERSAL COCOON ZIP HO olivine, X Small</t>
  </si>
  <si>
    <t>197063517191</t>
  </si>
  <si>
    <t>VN0A5KQU1KP1011</t>
  </si>
  <si>
    <t>VA5KQU1KPM  085</t>
  </si>
  <si>
    <t>VN0A5KQU1KP1011 - UA Destruct Mid MTE-1 Black, 8.5, Medium</t>
  </si>
  <si>
    <t>196573468856</t>
  </si>
  <si>
    <t>VN0A5FJ7BLK1003</t>
  </si>
  <si>
    <t>VA5FJ7BLKREG34</t>
  </si>
  <si>
    <t>VN0A5FJ7BLK1003 - MN AUTHENTIC CHINO S Black, 34, Regular</t>
  </si>
  <si>
    <t>195437422911</t>
  </si>
  <si>
    <t>VN000D32PRM1</t>
  </si>
  <si>
    <t>VN000D32PRM1015</t>
  </si>
  <si>
    <t>V00D32PRMM  045</t>
  </si>
  <si>
    <t>VN000D32PRM1015 - SK8-Hi SUED BLACK, 4.5, Medium</t>
  </si>
  <si>
    <t>197065762728</t>
  </si>
  <si>
    <t>VN000AD1BLK1004</t>
  </si>
  <si>
    <t>V00AD1BLK.  XL</t>
  </si>
  <si>
    <t>VN000AD1BLK1004 - BLISS 66 LS BFF DUSK BLACK, X Large</t>
  </si>
  <si>
    <t>196573747494</t>
  </si>
  <si>
    <t>VN0A4TZELSY1</t>
  </si>
  <si>
    <t>VN0A4TZELSY1010</t>
  </si>
  <si>
    <t>MN Seldan</t>
  </si>
  <si>
    <t>(SUEDE) DRESS BLUES/GUM</t>
  </si>
  <si>
    <t>VA4TZELSYM  100</t>
  </si>
  <si>
    <t>VN0A4TZELSY1010 - MN Seldan (SUEDE) DRESS B, 10, Medium</t>
  </si>
  <si>
    <t>195438300621</t>
  </si>
  <si>
    <t>VN000CBFOLV1012</t>
  </si>
  <si>
    <t>V00CBFOLVM  070</t>
  </si>
  <si>
    <t>VN000CBFOLV1012 - Danny Kass ONEN OLIVE, 7, Medium</t>
  </si>
  <si>
    <t>196573282995</t>
  </si>
  <si>
    <t>VN000JQRCIC1003</t>
  </si>
  <si>
    <t>V00JQRCIC.  XL</t>
  </si>
  <si>
    <t>VN000JQRCIC1003 - MTE Warp Check LS Tee WARM OLIV, X Large</t>
  </si>
  <si>
    <t>197065467616</t>
  </si>
  <si>
    <t>VN0A5HZ6BML1002</t>
  </si>
  <si>
    <t>VA5HZ6BMLM  130</t>
  </si>
  <si>
    <t>VN0A5HZ6BML1002 - UY Slip-On Hi Terrain V M Bl, 13, Medium</t>
  </si>
  <si>
    <t>196244866271</t>
  </si>
  <si>
    <t>VN0A344KPHN1017</t>
  </si>
  <si>
    <t>VA344KPHN.  100</t>
  </si>
  <si>
    <t>VN0A344KPHN1017 - TD Old Skool V (FLAME)BLACK/, 10, Medium</t>
  </si>
  <si>
    <t>191163544163</t>
  </si>
  <si>
    <t>VN000G75YGD1002</t>
  </si>
  <si>
    <t>V00G75YGD19 XL</t>
  </si>
  <si>
    <t>VN000G75YGD1002 - PRIMARY SOLID ELASTIC B YAR, X Large, 19</t>
  </si>
  <si>
    <t>197063448099</t>
  </si>
  <si>
    <t>VN0A4TZI31O1001</t>
  </si>
  <si>
    <t>VA4TZI31OM  100</t>
  </si>
  <si>
    <t>VN0A4TZI31O1001 - TD ComfyCush Old Sko (FLAME, 10, Medium</t>
  </si>
  <si>
    <t>194901668169</t>
  </si>
  <si>
    <t>VN000BCE9DK1006</t>
  </si>
  <si>
    <t>V00BCE9DKM  090</t>
  </si>
  <si>
    <t>VN000BCE9DK1006 - MTE UltraRange Neo VR3 GRAY/W, 9, Medium</t>
  </si>
  <si>
    <t>196575228779</t>
  </si>
  <si>
    <t>VN0A5HFACLA1016</t>
  </si>
  <si>
    <t>VA5HFACLAM  045</t>
  </si>
  <si>
    <t>VN0A5HFACLA1016 - UA Colfax Boot CLAY, 4.5, Medium</t>
  </si>
  <si>
    <t>196575239928</t>
  </si>
  <si>
    <t>VN000SUF1581</t>
  </si>
  <si>
    <t>VN000SUF1581001</t>
  </si>
  <si>
    <t>V00SUF158.  OS</t>
  </si>
  <si>
    <t>VN000SUF1581001 - WM BENCHED BAG Onyx, One Size</t>
  </si>
  <si>
    <t>190287473007</t>
  </si>
  <si>
    <t>VN0007PDJBW1008</t>
  </si>
  <si>
    <t>V007PDJBWM  055</t>
  </si>
  <si>
    <t>VN0007PDJBW1008 - Asher V CALI WHITE, 5.5, Medium</t>
  </si>
  <si>
    <t>196573807198</t>
  </si>
  <si>
    <t>VN000JUGFS81001</t>
  </si>
  <si>
    <t>V00JUGFS8.  L</t>
  </si>
  <si>
    <t>VN000JUGFS81001 - Damask LS BFF marshmallow, Large</t>
  </si>
  <si>
    <t>197065469573</t>
  </si>
  <si>
    <t>VN0A5KEYBLK1001</t>
  </si>
  <si>
    <t>VA5KEYBLK.  XL</t>
  </si>
  <si>
    <t>VN0A5KEYBLK1001 - TORREY JACKET Black, X Large</t>
  </si>
  <si>
    <t>195441366911</t>
  </si>
  <si>
    <t>VN000BVS50K1002</t>
  </si>
  <si>
    <t>V00BVS50KM  080</t>
  </si>
  <si>
    <t>VN000BVS50K1002 - Colfax Elevate MTE-2 GRAPE LE, 8, Medium</t>
  </si>
  <si>
    <t>196573364820</t>
  </si>
  <si>
    <t>VN0A7YK5DJR1004</t>
  </si>
  <si>
    <t>VA7YK5DJR.  XXL</t>
  </si>
  <si>
    <t>VN0A7YK5DJR1004 - MTE Foundry Puff turtledove, XX Large</t>
  </si>
  <si>
    <t>196574923804</t>
  </si>
  <si>
    <t>VN0A3WMABQL1</t>
  </si>
  <si>
    <t>VN0A3WMABQL1010</t>
  </si>
  <si>
    <t>VA3WMABQLM  065</t>
  </si>
  <si>
    <t>VN0A3WMABQL1010 - UA ComfyCush Old S SUED ROS, 6.5, Medium</t>
  </si>
  <si>
    <t>196575203172</t>
  </si>
  <si>
    <t>VN000CVSZAA1</t>
  </si>
  <si>
    <t>VN000CVSZAA1006</t>
  </si>
  <si>
    <t>SCARAB/GRAPE LEAF</t>
  </si>
  <si>
    <t>V00CVSZAAM  080</t>
  </si>
  <si>
    <t>VN000CVSZAA1006 - MTE Sk8-Hi GORE-TEX SCARAB/GR, 8, Medium</t>
  </si>
  <si>
    <t>197065564933</t>
  </si>
  <si>
    <t>VN0A5JIFY6Z1011</t>
  </si>
  <si>
    <t>VA5JIFY6ZM  120</t>
  </si>
  <si>
    <t>VN0A5JIFY6Z1011 - MN Gilbert Crockett Blue/Whi, 12, Medium</t>
  </si>
  <si>
    <t>197063318637</t>
  </si>
  <si>
    <t>VN0007NT5QJ1011</t>
  </si>
  <si>
    <t>V007NT5QJM  080</t>
  </si>
  <si>
    <t>VN0007NT5QJ1011 - UA Old Skool PSDE GUM ANTEL, 8, Medium</t>
  </si>
  <si>
    <t>197063326588</t>
  </si>
  <si>
    <t>VN000CYTCIB1010</t>
  </si>
  <si>
    <t>V00CYTCIBM  015</t>
  </si>
  <si>
    <t>VN000CYTCIB1010 - Classic Slip-On CTHR CHBD P, 1.5, Medium</t>
  </si>
  <si>
    <t>197065590109</t>
  </si>
  <si>
    <t>VN0009QMBQL1005</t>
  </si>
  <si>
    <t>V009QMBQLM  055</t>
  </si>
  <si>
    <t>VN0009QMBQL1005 - SK8-Hi DR MTE-2 ROSE SMOKE, 5.5, Medium</t>
  </si>
  <si>
    <t>196573351158</t>
  </si>
  <si>
    <t>VN0A4BTO9MT1004</t>
  </si>
  <si>
    <t>VA4BTO9MTM  060</t>
  </si>
  <si>
    <t>VN0A4BTO9MT1004 - UA Era Stacked MDBLU, 6, Medium</t>
  </si>
  <si>
    <t>195438363251</t>
  </si>
  <si>
    <t>VN0A5JMHB0B1003</t>
  </si>
  <si>
    <t>VA5JMHB0BM  045</t>
  </si>
  <si>
    <t>VN0A5JMHB0B1003 - UA Classic Slip-On (LOVEMEL, 4.5, Medium</t>
  </si>
  <si>
    <t>196011245254</t>
  </si>
  <si>
    <t>VN000BWBYLW1</t>
  </si>
  <si>
    <t>VN000BWBYLW1018</t>
  </si>
  <si>
    <t>V00BWBYLWM  100</t>
  </si>
  <si>
    <t>VN000BWBYLW1018 - Lowland CC JOYR DYELW, 10, Medium</t>
  </si>
  <si>
    <t>197065532789</t>
  </si>
  <si>
    <t>VN000JHACG41004</t>
  </si>
  <si>
    <t>V00JHACG4.  L</t>
  </si>
  <si>
    <t>VN000JHACG41004 - B VANS TAG SS STEP BLACK, Large</t>
  </si>
  <si>
    <t>197063678366</t>
  </si>
  <si>
    <t>VN0A2XSBPHN1014</t>
  </si>
  <si>
    <t>VA2XSBPHN.  100</t>
  </si>
  <si>
    <t>VN0A2XSBPHN1014 - UA SK8-Hi Reissue (FLAME)BLA, 10, Medium</t>
  </si>
  <si>
    <t>191163544545</t>
  </si>
  <si>
    <t>VN0A5JNMBLK1</t>
  </si>
  <si>
    <t>VN0A5JNMBLK1005</t>
  </si>
  <si>
    <t>VA5JNMBLK.  L</t>
  </si>
  <si>
    <t>VN0A5JNMBLK1005 - MTE Foundry Long MSCA BLACK, Large</t>
  </si>
  <si>
    <t>195441391500</t>
  </si>
  <si>
    <t>VN0A5KS5Y8J1016</t>
  </si>
  <si>
    <t>VA5KS5Y8JM  085</t>
  </si>
  <si>
    <t>VN0A5KS5Y8J1016 - UA UltraRange EXO Hi MTE1 B, 8.5, Medium</t>
  </si>
  <si>
    <t>197063232513</t>
  </si>
  <si>
    <t>VN000BCEBI51013</t>
  </si>
  <si>
    <t>V00BCEBI5M  080</t>
  </si>
  <si>
    <t>VN000BCEBI51013 - MTE UltraRange Neo VR3 LIGHT, 8, Medium</t>
  </si>
  <si>
    <t>196575229608</t>
  </si>
  <si>
    <t>VN000D3YCYL1016</t>
  </si>
  <si>
    <t>V00D3YCYLM  095</t>
  </si>
  <si>
    <t>VN000D3YCYL1016 - TD Old Skool V TGOS MULTI, 9.5, Medium</t>
  </si>
  <si>
    <t>197065182793</t>
  </si>
  <si>
    <t>VN0A4PPGWHT1</t>
  </si>
  <si>
    <t>VN0A4PPGWHT1001</t>
  </si>
  <si>
    <t>WM HALF CREW WMN 6.5-10 1PK</t>
  </si>
  <si>
    <t>VA4PPGWHT.  OS</t>
  </si>
  <si>
    <t>VN0A4PPGWHT1001 - WM HLF CRW 6.5-10 1PK White, One Size</t>
  </si>
  <si>
    <t>195436247409</t>
  </si>
  <si>
    <t>VN0A4BWLOBL1001</t>
  </si>
  <si>
    <t>VA4BWLOBLM  130</t>
  </si>
  <si>
    <t>VN0A4BWLOBL1001 - UA Circle Vee DKBLU, 13, Medium</t>
  </si>
  <si>
    <t>196571161612</t>
  </si>
  <si>
    <t>VN000K617WM1</t>
  </si>
  <si>
    <t>VN000K617WM1001</t>
  </si>
  <si>
    <t>MTE Expedition 5 Panel</t>
  </si>
  <si>
    <t>V00K617WM.  OS</t>
  </si>
  <si>
    <t>VN000K617WM1001 - MTE Expedition 5 Panel TrBl, One Size</t>
  </si>
  <si>
    <t>197065505141</t>
  </si>
  <si>
    <t>VN0A2Z3ZD4C1019</t>
  </si>
  <si>
    <t>VA2Z3ZD4CM  050</t>
  </si>
  <si>
    <t>VN0A2Z3ZD4C1019 - Authentic CTHR TURKI, 5, Medium</t>
  </si>
  <si>
    <t>197065616649</t>
  </si>
  <si>
    <t>VN000BCEFS81004</t>
  </si>
  <si>
    <t>V00BCEFS8M  085</t>
  </si>
  <si>
    <t>VN000BCEFS81004 - MTE UltraRange Neo VR3 GRFE, 8.5, Medium</t>
  </si>
  <si>
    <t>196573434264</t>
  </si>
  <si>
    <t>VN0A4UVHCHL1007</t>
  </si>
  <si>
    <t>VA4UVHCHLM  050</t>
  </si>
  <si>
    <t>VN0A4UVHCHL1007 - TD Slip-On TRK SUMM HONEY, 5, Medium</t>
  </si>
  <si>
    <t>197063390060</t>
  </si>
  <si>
    <t>VN0009R3BGG1013</t>
  </si>
  <si>
    <t>V009R3BGGM  065</t>
  </si>
  <si>
    <t>VN0009R3BGG1013 - AMZN GORE-TEX MTE-3 GRAY/MU, 6.5, Medium</t>
  </si>
  <si>
    <t>196573359246</t>
  </si>
  <si>
    <t>VN000CTNBX91012</t>
  </si>
  <si>
    <t>V00CTNBX9M  060</t>
  </si>
  <si>
    <t>VN000CTNBX91012 - Speed LS UTLY NAVY, 6, Medium</t>
  </si>
  <si>
    <t>197065650964</t>
  </si>
  <si>
    <t>VN0A38E2GRY1017</t>
  </si>
  <si>
    <t>VA38E2GRYM  100</t>
  </si>
  <si>
    <t>VN0A38E2GRY1017 - TD Asher V DOGS DGREY, 10, Medium</t>
  </si>
  <si>
    <t>196573378872</t>
  </si>
  <si>
    <t>VN000BVZ9JC1006</t>
  </si>
  <si>
    <t>V00BVZ9JCM  115</t>
  </si>
  <si>
    <t>VN000BVZ9JC1006 - Classic Slip-On CTHR CHBD, 11.5, Medium</t>
  </si>
  <si>
    <t>197063265696</t>
  </si>
  <si>
    <t>VN0A4UWMCFF1</t>
  </si>
  <si>
    <t>VN0A4UWMCFF1001</t>
  </si>
  <si>
    <t>VA4UWMCFFM  130</t>
  </si>
  <si>
    <t>VN0A4UWMCFF1001 - UA UltraRange EXO SE Coffee, 13, Medium</t>
  </si>
  <si>
    <t>197065186128</t>
  </si>
  <si>
    <t>VN000XSSWHT1</t>
  </si>
  <si>
    <t>VN000XSSWHT1001</t>
  </si>
  <si>
    <t>MN CLASSIC KICK (6.5-9, 3PK)</t>
  </si>
  <si>
    <t>VXSSWHT  .  OS</t>
  </si>
  <si>
    <t>VN000XSSWHT1001 - MN CLASSIC KICK (6.5 WHITE, One Size</t>
  </si>
  <si>
    <t>888366278017</t>
  </si>
  <si>
    <t>VN000CWW1O71</t>
  </si>
  <si>
    <t>VN000CWW1O71018</t>
  </si>
  <si>
    <t>Filmore</t>
  </si>
  <si>
    <t>V00CWW1O7M  060</t>
  </si>
  <si>
    <t>VN000CWW1O71018 - Filmore TONA BLACK, 6, Medium</t>
  </si>
  <si>
    <t>197065581022</t>
  </si>
  <si>
    <t>VN0A4VHFUY61018</t>
  </si>
  <si>
    <t>VA4VHFUY6M  050</t>
  </si>
  <si>
    <t>VN0A4VHFUY61018 - UA Surf Boot 2 Hi V WSTL WHTB, 5, Medium</t>
  </si>
  <si>
    <t>196573008700</t>
  </si>
  <si>
    <t>VN000D0HN421</t>
  </si>
  <si>
    <t>VN000D0HN421002</t>
  </si>
  <si>
    <t>V00D0HN42M  130</t>
  </si>
  <si>
    <t>VN000D0HN421002 - MTE SK8-Hi BLACK/GREY, 13, Medium</t>
  </si>
  <si>
    <t>197065601614</t>
  </si>
  <si>
    <t>VN0009R3BGG1006</t>
  </si>
  <si>
    <t>V009R3BGGM  100</t>
  </si>
  <si>
    <t>VN0009R3BGG1006 - AMZN GORE-TEX MTE-3 GRAY/MUL, 10, Medium</t>
  </si>
  <si>
    <t>196573359949</t>
  </si>
  <si>
    <t>VN000CTN4MG1010</t>
  </si>
  <si>
    <t>V00CTN4MGM  080</t>
  </si>
  <si>
    <t>VN000CTN4MG1010 - Speed LS UTLY BLACK, 8, Medium</t>
  </si>
  <si>
    <t>197065650728</t>
  </si>
  <si>
    <t>VN000JXH7WM1004</t>
  </si>
  <si>
    <t>V00JXH7WM.  2</t>
  </si>
  <si>
    <t>VN000JXH7WM1004 - The Big Cheese SS TrBl, 2</t>
  </si>
  <si>
    <t>197641037257</t>
  </si>
  <si>
    <t>VN000GDYCUQ1002</t>
  </si>
  <si>
    <t>V00GDYCUQ.  XS</t>
  </si>
  <si>
    <t>VN000GDYCUQ1002 - Skate SPITFIRE WHEELS V DGREN, X Small</t>
  </si>
  <si>
    <t>197063455363</t>
  </si>
  <si>
    <t>VN0A5HNPD5B1</t>
  </si>
  <si>
    <t>VN0A5HNPD5B1005</t>
  </si>
  <si>
    <t>GRISAILLE</t>
  </si>
  <si>
    <t>VA5HNPD5B.  S</t>
  </si>
  <si>
    <t>VN0A5HNPD5B1005 - Drop V Logo Hoodie-B GRISAILLE, Small</t>
  </si>
  <si>
    <t>197064884216</t>
  </si>
  <si>
    <t>VN0A5KS4BF61004</t>
  </si>
  <si>
    <t>VA5KS4BF6M  110</t>
  </si>
  <si>
    <t>VN0A5KS4BF61004 - UA UltraRange EXO MTE-1 MULT, 11, Medium</t>
  </si>
  <si>
    <t>196571315176</t>
  </si>
  <si>
    <t>VN0009QCBMB1016</t>
  </si>
  <si>
    <t>V009QCBMBM  120</t>
  </si>
  <si>
    <t>VN0009QCBMB1016 - Knu Skool CORD MULTI, 12, Medium</t>
  </si>
  <si>
    <t>196575254990</t>
  </si>
  <si>
    <t>VN0A4RZBBTE1</t>
  </si>
  <si>
    <t>VN0A4RZBBTE1004</t>
  </si>
  <si>
    <t>Black/True Blue</t>
  </si>
  <si>
    <t>VA4RZBBTE.  S</t>
  </si>
  <si>
    <t>VN0A4RZBBTE1004 - MN PARKWAY II Black/True Blue, Small</t>
  </si>
  <si>
    <t>197065714482</t>
  </si>
  <si>
    <t>VN0009QWB9M1012</t>
  </si>
  <si>
    <t>V009QWB9MM  090</t>
  </si>
  <si>
    <t>VN0009QWB9M1012 - Half Cab GORE-TEX MTE-3 Black, 9, Medium</t>
  </si>
  <si>
    <t>196573357617</t>
  </si>
  <si>
    <t>VN000GGE2LN1</t>
  </si>
  <si>
    <t>VN000GGE2LN1006</t>
  </si>
  <si>
    <t>Elevated Double Knit Blousant Hoodie</t>
  </si>
  <si>
    <t>V00GGE2LN.  S</t>
  </si>
  <si>
    <t>VN000GGE2LN1006 - Elevated Double Knit Bl green gab, Small</t>
  </si>
  <si>
    <t>197065710958</t>
  </si>
  <si>
    <t>VN0A5I111CI1014</t>
  </si>
  <si>
    <t>VA5I111CIM  105</t>
  </si>
  <si>
    <t>VN0A5I111CI1014 - UA SK8-Hi GORE-TEX MTE-3 D, 10.5, Medium</t>
  </si>
  <si>
    <t>196575364590</t>
  </si>
  <si>
    <t>VN000GCWP8X1002</t>
  </si>
  <si>
    <t>V00GCWP8X.  S</t>
  </si>
  <si>
    <t>VN000GCWP8X1002 - SURFIN SKELETON SS SUNS COPEN BLU, Small</t>
  </si>
  <si>
    <t>197063455196</t>
  </si>
  <si>
    <t>VN000G7BD081</t>
  </si>
  <si>
    <t>VN000G7BD081006</t>
  </si>
  <si>
    <t>BAILEY LS WOVEN</t>
  </si>
  <si>
    <t>BLACKBERRYWINE/ANTELOPE</t>
  </si>
  <si>
    <t>V00G7BD08.  S</t>
  </si>
  <si>
    <t>VN000G7BD081006 - BAILEY LS WOVEN BLACKBERRYWINE/, Small</t>
  </si>
  <si>
    <t>197063475958</t>
  </si>
  <si>
    <t>VN0A2Z3IAMQ1005</t>
  </si>
  <si>
    <t>VA2Z3IAMQM  105</t>
  </si>
  <si>
    <t>VN0A2Z3IAMQ1005 - Rowan 2 true blue/white, 10.5, Medium</t>
  </si>
  <si>
    <t>197063723240</t>
  </si>
  <si>
    <t>VN0A5KQSY491007</t>
  </si>
  <si>
    <t>VA5KQSY49M  065</t>
  </si>
  <si>
    <t>VN0A5KQSY491007 - UA Mid Slip MTE-1 GRFE MBWB, 6.5, Medium</t>
  </si>
  <si>
    <t>196573468665</t>
  </si>
  <si>
    <t>VN0008GBBLK1</t>
  </si>
  <si>
    <t>VN0008GBBLK1003</t>
  </si>
  <si>
    <t>NORRIS MTE 1 PUFFER JACKET</t>
  </si>
  <si>
    <t>V008GBBLK.  S</t>
  </si>
  <si>
    <t>VN0008GBBLK1003 - NORRIS MTE 1 PUFFER JAC Black, Small</t>
  </si>
  <si>
    <t>196573537149</t>
  </si>
  <si>
    <t>VN0009QJKA71016</t>
  </si>
  <si>
    <t>V009QJKA7M  075</t>
  </si>
  <si>
    <t>VN0009QJKA71016 - Rowley Classic BROWN/LIGHT, 7.5, Medium</t>
  </si>
  <si>
    <t>197063596608</t>
  </si>
  <si>
    <t>VN00018W6GL1</t>
  </si>
  <si>
    <t>VN00018W6GL1003</t>
  </si>
  <si>
    <t>V0018W6GLM  070</t>
  </si>
  <si>
    <t>VN00018W6GL1003 - TD SK8-Mid Reissue V COWF MDG, 7, Medium</t>
  </si>
  <si>
    <t>196573409118</t>
  </si>
  <si>
    <t>VN0A4BWLOBL1019</t>
  </si>
  <si>
    <t>VA4BWLOBLM  110</t>
  </si>
  <si>
    <t>VN0A4BWLOBL1019 - UA Circle Vee DKBLU, 11, Medium</t>
  </si>
  <si>
    <t>196571161223</t>
  </si>
  <si>
    <t>VN0A4BV7DX61</t>
  </si>
  <si>
    <t>VN0A4BV7DX61007</t>
  </si>
  <si>
    <t>UA SK8-Hi MTE</t>
  </si>
  <si>
    <t>(MTE) black/true white</t>
  </si>
  <si>
    <t>VA4BV7DX6M  075</t>
  </si>
  <si>
    <t>VN0A4BV7DX61007 - UA SK8-Hi MTE MTE MTE BLKWH, 7.5, Medium</t>
  </si>
  <si>
    <t>193395020781</t>
  </si>
  <si>
    <t>VN000CWCCRM1</t>
  </si>
  <si>
    <t>VN000CWCCRM1027</t>
  </si>
  <si>
    <t>V00CWCCRMM  040</t>
  </si>
  <si>
    <t>VN000CWCCRM1027 - MTE UltraRange EXO CHBD DBEIG, 4, Medium</t>
  </si>
  <si>
    <t>197065661908</t>
  </si>
  <si>
    <t>VN000GDCWHT1</t>
  </si>
  <si>
    <t>VN000GDCWHT1002</t>
  </si>
  <si>
    <t>EYEBALLIE SS</t>
  </si>
  <si>
    <t>V00GDCWHT.  M</t>
  </si>
  <si>
    <t>VN000GDCWHT1002 - EYEBALLIE SS White, Medium</t>
  </si>
  <si>
    <t>197063508137</t>
  </si>
  <si>
    <t>VN0A4BXBZNI1019</t>
  </si>
  <si>
    <t>VA4BXBZNIM  130</t>
  </si>
  <si>
    <t>VN0A4BXBZNI1019 - MTE UltraRange VR3 DRESS BLU, 13, Medium</t>
  </si>
  <si>
    <t>196573453760</t>
  </si>
  <si>
    <t>VN00075EZBF1</t>
  </si>
  <si>
    <t>VN00075EZBF1005</t>
  </si>
  <si>
    <t>PICKETT BOMBER</t>
  </si>
  <si>
    <t>V0075EZBF.  S</t>
  </si>
  <si>
    <t>VN00075EZBF1005 - PICKETT BOMBER LODEN GREEN, Small</t>
  </si>
  <si>
    <t>196573516137</t>
  </si>
  <si>
    <t>VN0A7UC8BLK1</t>
  </si>
  <si>
    <t>VN0A7UC8BLK1003</t>
  </si>
  <si>
    <t>TRECKER PANT-B</t>
  </si>
  <si>
    <t>VA7UC8BLKREGS</t>
  </si>
  <si>
    <t>VN0A7UC8BLK1003 - TRECKER PANT-B BLACK, Small, Regular</t>
  </si>
  <si>
    <t>196244269850</t>
  </si>
  <si>
    <t>VN0A38HHABX1012</t>
  </si>
  <si>
    <t>VA38HHABXM  105</t>
  </si>
  <si>
    <t>VN0A38HHABX1012 - UY SK8-Mid Reissue V (FLAM, 10.5, Medium</t>
  </si>
  <si>
    <t>196011227410</t>
  </si>
  <si>
    <t>VN0A5I111CI1008</t>
  </si>
  <si>
    <t>VA5I111CIM  055</t>
  </si>
  <si>
    <t>VN0A5I111CI1008 - UA SK8-Hi GORE-TEX MTE-3 Da, 5.5, Medium</t>
  </si>
  <si>
    <t>196575364309</t>
  </si>
  <si>
    <t>VN0A5KXDBIQ1001</t>
  </si>
  <si>
    <t>VA5KXDBIQM  130</t>
  </si>
  <si>
    <t>VN0A5KXDBIQ1001 - UA SK8-Low 2TNE BLACK, 13, Medium</t>
  </si>
  <si>
    <t>196571315992</t>
  </si>
  <si>
    <t>VN00005VBA21004</t>
  </si>
  <si>
    <t>V0005VBA2M  025</t>
  </si>
  <si>
    <t>VN00005VBA21004 - Little Lizzie BLKWH, 2.5, Medium</t>
  </si>
  <si>
    <t>196244679826</t>
  </si>
  <si>
    <t>VN000CP5BK91003</t>
  </si>
  <si>
    <t>V00CP5BK9M  100</t>
  </si>
  <si>
    <t>VN000CP5BK91003 - Old Skool DEMITASSE/GUM, 10, Medium</t>
  </si>
  <si>
    <t>197642649565</t>
  </si>
  <si>
    <t>VN000BCEBXV1019</t>
  </si>
  <si>
    <t>V00BCEBXVM  045</t>
  </si>
  <si>
    <t>VN000BCEBXV1019 - MTE UltraRange Neo VR3 KALA, 4.5, Medium</t>
  </si>
  <si>
    <t>196575229226</t>
  </si>
  <si>
    <t>VN000BCEFS81005</t>
  </si>
  <si>
    <t>V00BCEFS8M  090</t>
  </si>
  <si>
    <t>VN000BCEFS81005 - MTE UltraRange Neo VR3 GRFE W, 9, Medium</t>
  </si>
  <si>
    <t>196573434448</t>
  </si>
  <si>
    <t>VN000CBSBGG1008</t>
  </si>
  <si>
    <t>V00CBSBGGM  070</t>
  </si>
  <si>
    <t>VN000CBSBGG1008 - Skate Zahba Mid GRAY/MULTI, 7, Medium</t>
  </si>
  <si>
    <t>196573490215</t>
  </si>
  <si>
    <t>VN000K9YBYA1</t>
  </si>
  <si>
    <t>VN000K9YBYA1001</t>
  </si>
  <si>
    <t>Core Basics Beanie</t>
  </si>
  <si>
    <t>V00K9YBYA.  OS</t>
  </si>
  <si>
    <t>VN000K9YBYA1001 - Core Basics Beanie WOOD THRUSH, One Size</t>
  </si>
  <si>
    <t>196574920414</t>
  </si>
  <si>
    <t>VN0A5KRFAVM1013</t>
  </si>
  <si>
    <t>VA5KRFAVMM  100</t>
  </si>
  <si>
    <t>VN0A5KRFAVM1013 - UA Old Skool CTHR MDORG, 10, Medium</t>
  </si>
  <si>
    <t>196012249152</t>
  </si>
  <si>
    <t>VN000BVS50K1014</t>
  </si>
  <si>
    <t>V00BVS50KM  045</t>
  </si>
  <si>
    <t>VN000BVS50K1014 - Colfax Elevate MTE-2 GRAPE, 4.5, Medium</t>
  </si>
  <si>
    <t>196573364103</t>
  </si>
  <si>
    <t>VN0A38E2GRY1011</t>
  </si>
  <si>
    <t>VA38E2GRYM  070</t>
  </si>
  <si>
    <t>VN0A38E2GRY1011 - TD Asher V DOGS DGREY, 7, Medium</t>
  </si>
  <si>
    <t>196573378179</t>
  </si>
  <si>
    <t>VN0A5ELVDGW1</t>
  </si>
  <si>
    <t>VN0A5ELVDGW1013</t>
  </si>
  <si>
    <t>MN Doheny Decon</t>
  </si>
  <si>
    <t>Dark Grey/White</t>
  </si>
  <si>
    <t>VA5ELVDGWM  085</t>
  </si>
  <si>
    <t>VN0A5ELVDGW1013 - MN Doheny Decon SUED DKGRY, 8.5, Medium</t>
  </si>
  <si>
    <t>196573390171</t>
  </si>
  <si>
    <t>VN0A5KS4JCN1003</t>
  </si>
  <si>
    <t>VA5KS4JCNM  045</t>
  </si>
  <si>
    <t>VN0A5KS4JCN1003 - UA UltraRange EXO MTE-1 BLU, 4.5, Medium</t>
  </si>
  <si>
    <t>196573472877</t>
  </si>
  <si>
    <t>VN000BCEBIY1008</t>
  </si>
  <si>
    <t>V00BCEBIYM  090</t>
  </si>
  <si>
    <t>VN000BCEBIY1008 - MTE UltraRange Neo VR3 PINK/M, 9, Medium</t>
  </si>
  <si>
    <t>197063419389</t>
  </si>
  <si>
    <t>VN0A4BTWL5R1003</t>
  </si>
  <si>
    <t>VA4BTWL5RM  045</t>
  </si>
  <si>
    <t>VN0A4BTWL5R1003 - UA SK8-Hi Stacked WHITE, 4.5, Medium</t>
  </si>
  <si>
    <t>196009311220</t>
  </si>
  <si>
    <t>VN0A3MTF4WV1005</t>
  </si>
  <si>
    <t>VA3MTF4WVM  085</t>
  </si>
  <si>
    <t>VN0A3MTF4WV1005 - MN Doheny (CANVAS) PEWTER, 8.5, Medium</t>
  </si>
  <si>
    <t>191165706903</t>
  </si>
  <si>
    <t>VN000D3HBOS1008</t>
  </si>
  <si>
    <t>V00D3HBOSM  040</t>
  </si>
  <si>
    <t>VN000D3HBOS1008 - UA Old Skool BLACK/MULTI, 4, Medium</t>
  </si>
  <si>
    <t>196574879453</t>
  </si>
  <si>
    <t>VN000GAB1KP1001</t>
  </si>
  <si>
    <t>V00GAB1KP.  L</t>
  </si>
  <si>
    <t>VN000GAB1KP1001 - WARPED 66 CHECK CREW Black/Marshm, Large</t>
  </si>
  <si>
    <t>197063403388</t>
  </si>
  <si>
    <t>VN0A5FJ8YEH1012</t>
  </si>
  <si>
    <t>VA5FJ8YEHREG26</t>
  </si>
  <si>
    <t>VN0A5FJ8YEH1012 - MN AUTHENTIC CHINO R DESERT, 26, Regular</t>
  </si>
  <si>
    <t>196573559813</t>
  </si>
  <si>
    <t>VN0A5HZ5KOU1004</t>
  </si>
  <si>
    <t>VA5HZ5KOUM  120</t>
  </si>
  <si>
    <t>VN0A5HZ5KOU1004 - UY SK8-Hi MTE-1 BLACK/ASPHAL, 12, Medium</t>
  </si>
  <si>
    <t>196244865557</t>
  </si>
  <si>
    <t>VN000BW7BDU1014</t>
  </si>
  <si>
    <t>V00BW7BDUM  095</t>
  </si>
  <si>
    <t>VN000BW7BDU1014 - SK8-Hi VINT WHTML, 9.5, Medium</t>
  </si>
  <si>
    <t>196575168983</t>
  </si>
  <si>
    <t>VN000C4ZREB1004</t>
  </si>
  <si>
    <t>V00C4ZREBM  120</t>
  </si>
  <si>
    <t>VN000C4ZREB1004 - Old Skool Bolt Red/Black, 12, Medium</t>
  </si>
  <si>
    <t>196573372658</t>
  </si>
  <si>
    <t>VN0A5HYVU0W1012</t>
  </si>
  <si>
    <t>VA5HYVU0WM  105</t>
  </si>
  <si>
    <t>VN0A5HYVU0W1012 - Filmore Hi VansGuard SUED, Medium, 10.5</t>
  </si>
  <si>
    <t>193390953350</t>
  </si>
  <si>
    <t>VN0A5KS4PWT1</t>
  </si>
  <si>
    <t>VN0A5KS4PWT1009</t>
  </si>
  <si>
    <t>VA5KS4PWTM  085</t>
  </si>
  <si>
    <t>VN0A5KS4PWT1009 - UA UltraRange EXO MTE-1 PEW, 8.5, Medium</t>
  </si>
  <si>
    <t>196244824868</t>
  </si>
  <si>
    <t>VN0A4BVSDOL1001</t>
  </si>
  <si>
    <t>VA4BVSDOLM  080</t>
  </si>
  <si>
    <t>VN0A4BVSDOL1001 - UA UltraRange EXO Hi MTE2 Dar, 8, Medium</t>
  </si>
  <si>
    <t>196573444751</t>
  </si>
  <si>
    <t>VN0A5KS4JCN1008</t>
  </si>
  <si>
    <t>VA5KS4JCNM  070</t>
  </si>
  <si>
    <t>VN0A5KS4JCN1008 - UA UltraRange EXO MTE-1 BLUES, 7, Medium</t>
  </si>
  <si>
    <t>196573473539</t>
  </si>
  <si>
    <t>VN0A5JMHCOI1001</t>
  </si>
  <si>
    <t>VA5JMHCOIM  130</t>
  </si>
  <si>
    <t>VN0A5JMHCOI1001 - UA Classic Slip-On CTHR CHBD, 13, Medium</t>
  </si>
  <si>
    <t>196244741271</t>
  </si>
  <si>
    <t>VN000H4YYGD1</t>
  </si>
  <si>
    <t>VN000H4YYGD1001</t>
  </si>
  <si>
    <t>V00H4YYGD.  OS</t>
  </si>
  <si>
    <t>VN000H4YYGD1001 - Old Skool Classic Backp YARROW, One Size</t>
  </si>
  <si>
    <t>197064643530</t>
  </si>
  <si>
    <t>VN000J42BLK1004</t>
  </si>
  <si>
    <t>V00J42BLK.  M</t>
  </si>
  <si>
    <t>VN000J42BLK1004 - Off The Wall Board Pu-B Black, Medium</t>
  </si>
  <si>
    <t>197064869305</t>
  </si>
  <si>
    <t>VN0A4BXB11H1017</t>
  </si>
  <si>
    <t>VA4BXB11HM  045</t>
  </si>
  <si>
    <t>VN0A4BXB11H1017 - MTE UltraRange VR3 gray mul, 4.5, Medium</t>
  </si>
  <si>
    <t>196571298417</t>
  </si>
  <si>
    <t>VN000HNPLKZ1</t>
  </si>
  <si>
    <t>VN000HNPLKZ1006</t>
  </si>
  <si>
    <t>Westfield Shacket</t>
  </si>
  <si>
    <t>V00HNPLKZ.  XS</t>
  </si>
  <si>
    <t>VN000HNPLKZ1006 - Westfield Shacket dress blues, X Small</t>
  </si>
  <si>
    <t>197065503796</t>
  </si>
  <si>
    <t>VN0A3TFWPCA1</t>
  </si>
  <si>
    <t>VN0A3TFWPCA1005</t>
  </si>
  <si>
    <t>MY Ward</t>
  </si>
  <si>
    <t>VA3TFWPCAM  110</t>
  </si>
  <si>
    <t>VN0A3TFWPCA1005 - MY Ward MDFL DPLBL, 11, Medium</t>
  </si>
  <si>
    <t>196575232974</t>
  </si>
  <si>
    <t>VN0009PZ4TA1007</t>
  </si>
  <si>
    <t>V009PZ4TAM  095</t>
  </si>
  <si>
    <t>VN0009PZ4TA1007 - Old Skool Stackform D100 PO, 9.5, Medium</t>
  </si>
  <si>
    <t>196575344820</t>
  </si>
  <si>
    <t>VN0A2Z42CJH1</t>
  </si>
  <si>
    <t>VN0A2Z42CJH1015</t>
  </si>
  <si>
    <t>RED</t>
  </si>
  <si>
    <t>VA2Z42CJHM  035</t>
  </si>
  <si>
    <t>VN0A2Z42CJH1015 - Old Skool FATL RED, 3.5, Medium</t>
  </si>
  <si>
    <t>197065620998</t>
  </si>
  <si>
    <t>VN0A5FCA7W11009</t>
  </si>
  <si>
    <t>VA5FCA7W1M  075</t>
  </si>
  <si>
    <t>VN0A5FCA7W11009 - Skate Slip-On HOCK BLACK, 7.5, Medium</t>
  </si>
  <si>
    <t>196573391888</t>
  </si>
  <si>
    <t>VN000JF5M8I1</t>
  </si>
  <si>
    <t>VN000JF5M8I1006</t>
  </si>
  <si>
    <t>V00JF5M8I.  XXL</t>
  </si>
  <si>
    <t>VN000JF5M8I1006 - W ESSENTIAL FT RLX CREW GRAY M, XX Large</t>
  </si>
  <si>
    <t>197065829322</t>
  </si>
  <si>
    <t>VN0A3QU1YF51007</t>
  </si>
  <si>
    <t>VA3QU1YF5M  070</t>
  </si>
  <si>
    <t>VN0A3QU1YF51007 - TD Ward Slip-On MTLC DBUWH, 7, Medium</t>
  </si>
  <si>
    <t>196573441910</t>
  </si>
  <si>
    <t>VN0009PZYY61012</t>
  </si>
  <si>
    <t>V009PZYY6M  090</t>
  </si>
  <si>
    <t>VN0009PZYY61012 - Old Skool Stackform MONO BLAC, 9, Medium</t>
  </si>
  <si>
    <t>196573339996</t>
  </si>
  <si>
    <t>VN0008JFBLK1004</t>
  </si>
  <si>
    <t>V008JFBLK.  XL</t>
  </si>
  <si>
    <t>VN0008JFBLK1004 - NO HOOD NORRIS MTE 1 PU Black, X Large</t>
  </si>
  <si>
    <t>196573540361</t>
  </si>
  <si>
    <t>VN0A5KS5Y8J1009</t>
  </si>
  <si>
    <t>VA5KS5Y8JM  065</t>
  </si>
  <si>
    <t>VN0A5KS5Y8J1009 - UA UltraRange EXO Hi MTE1 B, 6.5, Medium</t>
  </si>
  <si>
    <t>197063232247</t>
  </si>
  <si>
    <t>VN000CMX7VF1</t>
  </si>
  <si>
    <t>VN000CMX7VF1012</t>
  </si>
  <si>
    <t>V00CMX7VFM  050</t>
  </si>
  <si>
    <t>VN000CMX7VF1012 - SK8-Hi SUED DGREY, 5, Medium</t>
  </si>
  <si>
    <t>197065631932</t>
  </si>
  <si>
    <t>VN0A2Z3ZBXC1001</t>
  </si>
  <si>
    <t>VA2Z3ZBXCM  130</t>
  </si>
  <si>
    <t>VN0A2Z3ZBXC1001 - Authentic CANV GRAY, 13, Medium</t>
  </si>
  <si>
    <t>197065615147</t>
  </si>
  <si>
    <t>VN0A5KO9LKZ1</t>
  </si>
  <si>
    <t>VN0A5KO9LKZ1001</t>
  </si>
  <si>
    <t>DROP V BUCKET BOYS</t>
  </si>
  <si>
    <t>VA5KO9LKZ.  OS</t>
  </si>
  <si>
    <t>VN0A5KO9LKZ1001 - DROP V BUCKET BOYS DRESS BLUES, One Size</t>
  </si>
  <si>
    <t>196014036743</t>
  </si>
  <si>
    <t>VN0A7Q5NF3X1012</t>
  </si>
  <si>
    <t>VA7Q5NF3XM  070</t>
  </si>
  <si>
    <t>VN0A7Q5NF3X1012 - UA SK8-Hi CTHR MYELW, 7, Medium</t>
  </si>
  <si>
    <t>196244843081</t>
  </si>
  <si>
    <t>VN0A5HZ5MCY1003</t>
  </si>
  <si>
    <t>VA5HZ5MCYM  125</t>
  </si>
  <si>
    <t>VN0A5HZ5MCY1003 - UY SK8-Hi MTE-1 RFSS MDYLL, 12.5, Medium</t>
  </si>
  <si>
    <t>196244865922</t>
  </si>
  <si>
    <t>VN000Y8VATJ1003</t>
  </si>
  <si>
    <t>V00Y8VATJ.  S</t>
  </si>
  <si>
    <t>VN000Y8VATJ1003 - VANS CLASSIC TANK Athletic Heathe, Small</t>
  </si>
  <si>
    <t>190289381997</t>
  </si>
  <si>
    <t>VN0009QPC3S1</t>
  </si>
  <si>
    <t>VN0009QPC3S1014</t>
  </si>
  <si>
    <t>V009QPC3SM  045</t>
  </si>
  <si>
    <t>VN0009QPC3S1014 - SK8-Hi Tapered CTHR FOXGL, 4.5, Medium</t>
  </si>
  <si>
    <t>197065623302</t>
  </si>
  <si>
    <t>VN000D30PNK1010</t>
  </si>
  <si>
    <t>V00D30PNKM  080</t>
  </si>
  <si>
    <t>VN000D30PNK1010 - Lowland SPOR DPINK, 8, Medium</t>
  </si>
  <si>
    <t>197065819927</t>
  </si>
  <si>
    <t>VN0A4U15VLV1002</t>
  </si>
  <si>
    <t>VA4U15VLVM  080</t>
  </si>
  <si>
    <t>VN0A4U15VLV1002 - UA Old Skool Stacked (CHECKER, 8, Medium</t>
  </si>
  <si>
    <t>194116285595</t>
  </si>
  <si>
    <t>VN0008PSBLK1</t>
  </si>
  <si>
    <t>VN0008PSBLK1001</t>
  </si>
  <si>
    <t>SESAME STREET JOCKEY</t>
  </si>
  <si>
    <t>V008PSBLK.  OS</t>
  </si>
  <si>
    <t>VN0008PSBLK1001 - SESAME STREET JOCKEY SSME BLAC, One Size</t>
  </si>
  <si>
    <t>196573529700</t>
  </si>
  <si>
    <t>VN0005VDNGV1017</t>
  </si>
  <si>
    <t>V005VDNGVM  115</t>
  </si>
  <si>
    <t>VN0005VDNGV1017 - Skate MC 96 VCU NICK NVBL, 11.5, Medium</t>
  </si>
  <si>
    <t>196573330023</t>
  </si>
  <si>
    <t>VN0A3WKTG4F1</t>
  </si>
  <si>
    <t>VN0A3WKTG4F1009</t>
  </si>
  <si>
    <t>(GALAXY) BLACK/TRUE WHITE</t>
  </si>
  <si>
    <t>VA3WKTG4FM  045</t>
  </si>
  <si>
    <t>VN0A3WKTG4F1009 - UA Old Skool (GALAXY) BLACK, 4.5, Medium</t>
  </si>
  <si>
    <t>194901691440</t>
  </si>
  <si>
    <t>VN0A5KRFAVN1012</t>
  </si>
  <si>
    <t>VA5KRFAVNM  070</t>
  </si>
  <si>
    <t>VN0A5KRFAVN1012 - UA Old Skool CTHR MDPNK, 7, Medium</t>
  </si>
  <si>
    <t>196012240500</t>
  </si>
  <si>
    <t>VN0A4U1KSQ71014</t>
  </si>
  <si>
    <t>VA4U1KSQ7M  075</t>
  </si>
  <si>
    <t>VN0A4U1KSQ71014 - MTE UltraRange EXO CORNSTAL, 7.5, Medium</t>
  </si>
  <si>
    <t>196571302640</t>
  </si>
  <si>
    <t>VN0007R22QT1004</t>
  </si>
  <si>
    <t>V007R22QTM  110</t>
  </si>
  <si>
    <t>VN0007R22QT1004 - Style 36 Decon VR3 SF ANML B, 11, Medium</t>
  </si>
  <si>
    <t>196575228069</t>
  </si>
  <si>
    <t>VN0A3MTFY281</t>
  </si>
  <si>
    <t>VN0A3MTFY281005</t>
  </si>
  <si>
    <t>VA3MTFY28M  085</t>
  </si>
  <si>
    <t>VN0A3MTFY281005 - MN Doheny WATE BLKWH, 8.5, Medium</t>
  </si>
  <si>
    <t>197063361671</t>
  </si>
  <si>
    <t>VN000HZCCUQ1026</t>
  </si>
  <si>
    <t>V00HZCCUQ30 27</t>
  </si>
  <si>
    <t>VN000HZCCUQ1026 - Authentic Chino Loose P Gothic O, 27, 30</t>
  </si>
  <si>
    <t>197065838997</t>
  </si>
  <si>
    <t>VN0A5JMKBYD1</t>
  </si>
  <si>
    <t>VN0A5JMKBYD1013</t>
  </si>
  <si>
    <t>NINE IRON</t>
  </si>
  <si>
    <t>VA5JMKBYDM  065</t>
  </si>
  <si>
    <t>VN0A5JMKBYD1013 - UA SK8-Hi Tapered Stackfo N, 6.5, Medium</t>
  </si>
  <si>
    <t>196575189346</t>
  </si>
  <si>
    <t>VN0A7S8HC891003</t>
  </si>
  <si>
    <t>VA7S8HC89.  S</t>
  </si>
  <si>
    <t>VN0A7S8HC891003 - PROSPECT MTE-1 PUFFER J OLIVE BRA, Small</t>
  </si>
  <si>
    <t>196573562233</t>
  </si>
  <si>
    <t>VN0A7YK5DJR1006</t>
  </si>
  <si>
    <t>VA7YK5DJR.  XL</t>
  </si>
  <si>
    <t>VN0A7YK5DJR1006 - MTE Foundry Puff turtledove, X Large</t>
  </si>
  <si>
    <t>196574923729</t>
  </si>
  <si>
    <t>VN0008JEBLK1002</t>
  </si>
  <si>
    <t>V008JEBLK.  M</t>
  </si>
  <si>
    <t>VN0008JEBLK1002 - DAVIS MTE 1 PUFFER JACK Black, Medium</t>
  </si>
  <si>
    <t>196573540101</t>
  </si>
  <si>
    <t>VN0A5FCCGWP1013</t>
  </si>
  <si>
    <t>VA5FCCGWPM  065</t>
  </si>
  <si>
    <t>VN0A5FCCGWP1013 - Skate SK8-Hi BURNT OCHRE, 6.5, Medium</t>
  </si>
  <si>
    <t>196571240829</t>
  </si>
  <si>
    <t>VN0006DUGRX1002</t>
  </si>
  <si>
    <t>V006DUGRX.  M</t>
  </si>
  <si>
    <t>VN0006DUGRX1002 - MAMI WATA SS WOVEN MAMI LGREY, Medium</t>
  </si>
  <si>
    <t>196571453465</t>
  </si>
  <si>
    <t>VN0A4BVSKIG1003</t>
  </si>
  <si>
    <t>VA4BVSKIGM  075</t>
  </si>
  <si>
    <t>VN0A4BVSKIG1003 - UA UltraRange EXO Hi MTE2 M, 7.5, Medium</t>
  </si>
  <si>
    <t>196573444904</t>
  </si>
  <si>
    <t>VN0A2XSBPHN1018</t>
  </si>
  <si>
    <t>VA2XSBPHN.  120</t>
  </si>
  <si>
    <t>VN0A2XSBPHN1018 - UA SK8-Hi Reissue (FLAME)BLA, 12, Medium</t>
  </si>
  <si>
    <t>191163544927</t>
  </si>
  <si>
    <t>VN0A38FSQ6Z1</t>
  </si>
  <si>
    <t>VN0A38FSQ6Z1003</t>
  </si>
  <si>
    <t>(C&amp;L) DRESS BLUES/ACID DE</t>
  </si>
  <si>
    <t>VA38FSQ6Z.  045</t>
  </si>
  <si>
    <t>VN0A38FSQ6Z1003 - UA Era 59 (C&amp;L) DRESS BLU, 4.5, Medium</t>
  </si>
  <si>
    <t>191167704457</t>
  </si>
  <si>
    <t>VN000678P8X1</t>
  </si>
  <si>
    <t>VN000678P8X1002</t>
  </si>
  <si>
    <t>V00678P8X.  951</t>
  </si>
  <si>
    <t>VN000678P8X1002 - SEASONAL TIE DYE CREW I COPEN BL, 9.5-13</t>
  </si>
  <si>
    <t>197063465928</t>
  </si>
  <si>
    <t>VN0A5KRFAVM1002</t>
  </si>
  <si>
    <t>VA5KRFAVMM  075</t>
  </si>
  <si>
    <t>VN0A5KRFAVM1002 - UA Old Skool CTHR MDORG, 7.5, Medium</t>
  </si>
  <si>
    <t>196012248155</t>
  </si>
  <si>
    <t>VN000GD7CHJ1</t>
  </si>
  <si>
    <t>VN000GD7CHJ1001</t>
  </si>
  <si>
    <t>VANS TAG SS</t>
  </si>
  <si>
    <t>V00GD7CHJ.  XL</t>
  </si>
  <si>
    <t>VN000GD7CHJ1001 - VANS TAG SS BLACKBERRY WINE, X Large</t>
  </si>
  <si>
    <t>197063404811</t>
  </si>
  <si>
    <t>VN000CWDZAB1006</t>
  </si>
  <si>
    <t>V00CWDZABM  075</t>
  </si>
  <si>
    <t>VN000CWDZAB1006 - MTE UltraRange EXO SE PFSU, 7.5, Medium</t>
  </si>
  <si>
    <t>197065665975</t>
  </si>
  <si>
    <t>VN000J5885W1</t>
  </si>
  <si>
    <t>VN000J5885W1002</t>
  </si>
  <si>
    <t>Faster Crew</t>
  </si>
  <si>
    <t>V00J5885W.  101</t>
  </si>
  <si>
    <t>VN000J5885W1002 - Faster Crew Lemon Chrome, 10-13.5</t>
  </si>
  <si>
    <t>197065713232</t>
  </si>
  <si>
    <t>VN000CUN4481008</t>
  </si>
  <si>
    <t>V00CUN448M  055</t>
  </si>
  <si>
    <t>VN000CUN4481008 - Ward Platform COLO WHITE, 5.5, Medium</t>
  </si>
  <si>
    <t>197065735982</t>
  </si>
  <si>
    <t>VN0A34FMCDM1005</t>
  </si>
  <si>
    <t>VA34FMCDM.  M</t>
  </si>
  <si>
    <t>VN0A34FMCDM1005 - WM MERCY REVERSIBLE DTSY MSHSP, Medium</t>
  </si>
  <si>
    <t>196575018172</t>
  </si>
  <si>
    <t>VN0005UFJ921004</t>
  </si>
  <si>
    <t>V005UFJ92M  065</t>
  </si>
  <si>
    <t>VN0005UFJ921004 - UA Old Skool SUMM MGREY, 6.5, Medium</t>
  </si>
  <si>
    <t>197063320487</t>
  </si>
  <si>
    <t>VN0A3U8KBF01</t>
  </si>
  <si>
    <t>VN0A3U8KBF01002</t>
  </si>
  <si>
    <t>VA3U8KBF0M  020</t>
  </si>
  <si>
    <t>VN0A3U8KBF01002 - IN Old Skool Crib BEAR MULTI, 2, Medium</t>
  </si>
  <si>
    <t>196570605605</t>
  </si>
  <si>
    <t>VN0009R3BGO1004</t>
  </si>
  <si>
    <t>V009R3BGOM  110</t>
  </si>
  <si>
    <t>VN0009R3BGO1004 - AMZN GORE-TEX MTE-3 KHAKI/MU, 11, Medium</t>
  </si>
  <si>
    <t>196573360785</t>
  </si>
  <si>
    <t>VN000F0UCG41</t>
  </si>
  <si>
    <t>VN000F0UCG41001</t>
  </si>
  <si>
    <t>V00F0UCG4.  659</t>
  </si>
  <si>
    <t>VN000F0UCG41001 - Vans Drop V Crew surf the web, 6.5-9</t>
  </si>
  <si>
    <t>197063465911</t>
  </si>
  <si>
    <t>VN0007QQFTB1005</t>
  </si>
  <si>
    <t>V007QQFTBM  055</t>
  </si>
  <si>
    <t>VN0007QQFTB1005 - Zahba Fatigue/Black, 5.5, Medium</t>
  </si>
  <si>
    <t>196573489837</t>
  </si>
  <si>
    <t>VN0005UF7YO1017</t>
  </si>
  <si>
    <t>V005UF7YOM  045</t>
  </si>
  <si>
    <t>VN0005UF7YO1017 - UA Old Skool CTHR BTRCH, 4.5, Medium</t>
  </si>
  <si>
    <t>196575151626</t>
  </si>
  <si>
    <t>VN0005V01VB1001</t>
  </si>
  <si>
    <t>V005V01VBM  130</t>
  </si>
  <si>
    <t>VN0005V01VB1001 - BMX Sk8-Hi Black/Navy/Whit, 13, Medium</t>
  </si>
  <si>
    <t>197063388234</t>
  </si>
  <si>
    <t>VN0007Z107W1</t>
  </si>
  <si>
    <t>VN0007Z107W1004</t>
  </si>
  <si>
    <t>COYLE CROPPED BOMBER</t>
  </si>
  <si>
    <t>EDEN</t>
  </si>
  <si>
    <t>V007Z107W.  XL</t>
  </si>
  <si>
    <t>VN0007Z107W1004 - COYLE CROPPED BOMBER EDEN, X Large</t>
  </si>
  <si>
    <t>196571454172</t>
  </si>
  <si>
    <t>VN0A5JMHYOL1013</t>
  </si>
  <si>
    <t>VA5JMHYOLM  065</t>
  </si>
  <si>
    <t>VN0A5JMHYOL1013 - UA Classic Slip-On CTHR CHB, 6.5, Medium</t>
  </si>
  <si>
    <t>196244740373</t>
  </si>
  <si>
    <t>VN0A4BTW5ZN1017</t>
  </si>
  <si>
    <t>VA4BTW5ZNM  040</t>
  </si>
  <si>
    <t>VN0A4BTW5ZN1017 - UA SK8-Hi Stacked SUCV BLACK, 4, Medium</t>
  </si>
  <si>
    <t>195437039829</t>
  </si>
  <si>
    <t>VN000CBNWEA1001</t>
  </si>
  <si>
    <t>V00CBNWEAM  120</t>
  </si>
  <si>
    <t>VN000CBNWEA1001 - Half Cab Hiker Wheat, 12, Medium</t>
  </si>
  <si>
    <t>196571795961</t>
  </si>
  <si>
    <t>VN0A38GEQ9X1007</t>
  </si>
  <si>
    <t>VA38GEQ9X.  065</t>
  </si>
  <si>
    <t>VN0A38GEQ9X1007 - UA SK8-Hi FRAPPE/TRUE WHI, 6.5, Medium</t>
  </si>
  <si>
    <t>191475780815</t>
  </si>
  <si>
    <t>VN000CRPBYS1005</t>
  </si>
  <si>
    <t>V00CRPBYSM  085</t>
  </si>
  <si>
    <t>VN000CRPBYS1005 - Knu Skool 2TNE PEYOT, 8.5, Medium</t>
  </si>
  <si>
    <t>197065539160</t>
  </si>
  <si>
    <t>VN0A4UI2N431005</t>
  </si>
  <si>
    <t>VA4UI2N43M  050</t>
  </si>
  <si>
    <t>VN0A4UI2N431005 - JN SK8-Hi LEOP MDGRY, 5, Medium</t>
  </si>
  <si>
    <t>197063698708</t>
  </si>
  <si>
    <t>VN000D09C9J1006</t>
  </si>
  <si>
    <t>V00D09C9JM  080</t>
  </si>
  <si>
    <t>VN000D09C9J1006 - Sport Low CTHR AUBRN, 8, Medium</t>
  </si>
  <si>
    <t>197065681791</t>
  </si>
  <si>
    <t>VN0A4UVDNGV1</t>
  </si>
  <si>
    <t>VN0A4UVDNGV1012</t>
  </si>
  <si>
    <t>Verse Range Edition</t>
  </si>
  <si>
    <t>VA4UVDNGVM  070</t>
  </si>
  <si>
    <t>VN0A4UVDNGV1012 - Verse Range Edition BLPU NVBL, 7, Medium</t>
  </si>
  <si>
    <t>196573285736</t>
  </si>
  <si>
    <t>VN0A3B3U5U71019</t>
  </si>
  <si>
    <t>VA3B3U5U7M  105</t>
  </si>
  <si>
    <t>VN0A3B3U5U71019 - UA Old Skool Platfor PORT, 10.5, Medium</t>
  </si>
  <si>
    <t>192825870583</t>
  </si>
  <si>
    <t>VN0A53LRBLK1006</t>
  </si>
  <si>
    <t>VA53LRBLK.  M</t>
  </si>
  <si>
    <t>VN0A53LRBLK1006 - WM DRILL LONG II CHO MSCA BLACK, Medium</t>
  </si>
  <si>
    <t>195441395256</t>
  </si>
  <si>
    <t>VN000CQ6PNK1004</t>
  </si>
  <si>
    <t>V00CQ6PNKM  110</t>
  </si>
  <si>
    <t>VN000CQ6PNK1004 - Era NEON DPINK, 11, Medium</t>
  </si>
  <si>
    <t>197063287698</t>
  </si>
  <si>
    <t>VN000BCCPUR1006</t>
  </si>
  <si>
    <t>V00BCCPURM  060</t>
  </si>
  <si>
    <t>VN000BCCPUR1006 - MTE Slide-On VR3Cush Light Pu, 6, Medium</t>
  </si>
  <si>
    <t>196573359932</t>
  </si>
  <si>
    <t>VN000CVUPRP1008</t>
  </si>
  <si>
    <t>V00CVUPRPM  050</t>
  </si>
  <si>
    <t>VN000CVUPRP1008 - MTE Crosspath Purple, 5, Medium</t>
  </si>
  <si>
    <t>197065570019</t>
  </si>
  <si>
    <t>VN0A45CNBLK1001</t>
  </si>
  <si>
    <t>VA45CNBLK.  S</t>
  </si>
  <si>
    <t>VN0A45CNBLK1001 - BY VANS CLASSIC PO H Black, Small</t>
  </si>
  <si>
    <t>193392164457</t>
  </si>
  <si>
    <t>VN000LPYCBY1004</t>
  </si>
  <si>
    <t>V00LPYCBY.  L</t>
  </si>
  <si>
    <t>VN000LPYCBY1004 - BY BOX FLANNEL BOYS BLUESTONE/TAO, Large</t>
  </si>
  <si>
    <t>196573749580</t>
  </si>
  <si>
    <t>VN0A4U1KZHG1013</t>
  </si>
  <si>
    <t>VA4U1KZHGM  095</t>
  </si>
  <si>
    <t>VN0A4U1KZHG1013 - MTE UltraRange EXO FIRED BR, 9.5, Medium</t>
  </si>
  <si>
    <t>196573454330</t>
  </si>
  <si>
    <t>VN0A7UDA2LN1</t>
  </si>
  <si>
    <t>VN0A7UDA2LN1001</t>
  </si>
  <si>
    <t>Classic Circle Low Crown SB-B</t>
  </si>
  <si>
    <t>VA7UDA2LN.  OS</t>
  </si>
  <si>
    <t>VN0A7UDA2LN1001 - Classic Circle Low Cr-B green, One Size</t>
  </si>
  <si>
    <t>197065267247</t>
  </si>
  <si>
    <t>VN0A36EMY281</t>
  </si>
  <si>
    <t>VN0A36EMY281012</t>
  </si>
  <si>
    <t>MN Ward</t>
  </si>
  <si>
    <t>VA36EMY28M  085</t>
  </si>
  <si>
    <t>VN0A36EMY281012 - MN Ward WATE BLKWH, 8.5, Medium</t>
  </si>
  <si>
    <t>197063360971</t>
  </si>
  <si>
    <t>VN000K9YEHC1</t>
  </si>
  <si>
    <t>VN000K9YEHC1001</t>
  </si>
  <si>
    <t>V00K9YEHC.  OS</t>
  </si>
  <si>
    <t>VN000K9YEHC1001 - Core Basics Beanie Autumn Leaf, One Size</t>
  </si>
  <si>
    <t>197063495390</t>
  </si>
  <si>
    <t>VN0009QMBLA1004</t>
  </si>
  <si>
    <t>V009QMBLAM  050</t>
  </si>
  <si>
    <t>VN0009QMBLA1004 - SK8-Hi DR MTE-2 BLACK, 5, Medium</t>
  </si>
  <si>
    <t>196573350724</t>
  </si>
  <si>
    <t>VN000JF62N11004</t>
  </si>
  <si>
    <t>V00JF62N1.  M</t>
  </si>
  <si>
    <t>VN000JF62N11004 - W ESSENTIAL FT RLX PO oatmeal, Medium</t>
  </si>
  <si>
    <t>197063677604</t>
  </si>
  <si>
    <t>VN0A5HZ5BMV1012</t>
  </si>
  <si>
    <t>VA5HZ5BMVM  010</t>
  </si>
  <si>
    <t>VN0A5HZ5BMV1012 - UY SK8-Hi MTE-1 RPST BLKML, 1, Medium</t>
  </si>
  <si>
    <t>196573460102</t>
  </si>
  <si>
    <t>VN0A4U155ZN1017</t>
  </si>
  <si>
    <t>VA4U155ZNM  080</t>
  </si>
  <si>
    <t>VN0A4U155ZN1017 - UA Old Skool Stacked (SUEDECA, 8, Medium</t>
  </si>
  <si>
    <t>195437044199</t>
  </si>
  <si>
    <t>VN0007NKUP21018</t>
  </si>
  <si>
    <t>V007NKUP2M  055</t>
  </si>
  <si>
    <t>VN0007NKUP21018 - UA SK8-Hi MTE-2 VIOLET ICE/, 5.5, Medium</t>
  </si>
  <si>
    <t>196574876506</t>
  </si>
  <si>
    <t>VN0A4BXBH7I1002</t>
  </si>
  <si>
    <t>VA4BXBH7IM  120</t>
  </si>
  <si>
    <t>VN0A4BXBH7I1002 - MTE UltraRange VR3 BLACK/PIR, 12, Medium</t>
  </si>
  <si>
    <t>196244777898</t>
  </si>
  <si>
    <t>VN0A5KQSH1W1008</t>
  </si>
  <si>
    <t>VA5KQSH1WM  060</t>
  </si>
  <si>
    <t>VN0A5KQSH1W1008 - UA Mid Slip MTE-1 BLACK BLACK, 6, Medium</t>
  </si>
  <si>
    <t>197063232124</t>
  </si>
  <si>
    <t>VN0A3WMAVND1018</t>
  </si>
  <si>
    <t>VA3WMAVNDM  120</t>
  </si>
  <si>
    <t>VN0A3WMAVND1018 - UA ComfyCush Old S CLSC BLAC, 12, Medium</t>
  </si>
  <si>
    <t>192828085113</t>
  </si>
  <si>
    <t>VN000BVFBLK1015</t>
  </si>
  <si>
    <t>V00BVFBLKM  045</t>
  </si>
  <si>
    <t>VN000BVFBLK1015 - UltraRange Hi V MTE-1 Black, 4.5, Medium</t>
  </si>
  <si>
    <t>196573435193</t>
  </si>
  <si>
    <t>VN0A5HZYKOU1002</t>
  </si>
  <si>
    <t>VA5HZYKOUM  120</t>
  </si>
  <si>
    <t>VN0A5HZYKOU1002 - UA SK8-Hi MTE-1 BLACK, 12, Medium</t>
  </si>
  <si>
    <t>196244795595</t>
  </si>
  <si>
    <t>VN0008GB1M71</t>
  </si>
  <si>
    <t>VN0008GB1M71005</t>
  </si>
  <si>
    <t>V008GB1M7.  XS</t>
  </si>
  <si>
    <t>VN0008GB1M71005 - NORRIS MTE 1 PUFFER JAC Golden, X Small</t>
  </si>
  <si>
    <t>196573536753</t>
  </si>
  <si>
    <t>VN0A47Y3FS81005</t>
  </si>
  <si>
    <t>VA47Y3FS8.  S</t>
  </si>
  <si>
    <t>VN0A47Y3FS81005 - WM DRIL CHRE JACKE WHITE, Small</t>
  </si>
  <si>
    <t>196244877086</t>
  </si>
  <si>
    <t>VN0A5JMKCIO1</t>
  </si>
  <si>
    <t>VN0A5JMKCIO1017</t>
  </si>
  <si>
    <t>FROSTED MINT/TRUE WHITE</t>
  </si>
  <si>
    <t>VA5JMKCIOM  085</t>
  </si>
  <si>
    <t>VN0A5JMKCIO1017 - UA SK8-Hi Tapered Stackfo P, 8.5, Medium</t>
  </si>
  <si>
    <t>196574939089</t>
  </si>
  <si>
    <t>VN0A344KPHN1004</t>
  </si>
  <si>
    <t>VA344KPHN.  035</t>
  </si>
  <si>
    <t>VN0A344KPHN1004 - TD Old Skool V (FLAME)BLACK, 3.5, Medium</t>
  </si>
  <si>
    <t>191163544811</t>
  </si>
  <si>
    <t>VN0005U2DOL1012</t>
  </si>
  <si>
    <t>V005U2DOLM  070</t>
  </si>
  <si>
    <t>VN0005U2DOL1012 - UA SK8-Hi Tapered Stacked CNV, 7, Medium</t>
  </si>
  <si>
    <t>196571271311</t>
  </si>
  <si>
    <t>VN0A5KQZBFL1</t>
  </si>
  <si>
    <t>VN0A5KQZBFL1005</t>
  </si>
  <si>
    <t>VA5KQZBFLM  120</t>
  </si>
  <si>
    <t>VN0A5KQZBFL1005 - Skate Chukka Low Sidestri DA, 12, Medium</t>
  </si>
  <si>
    <t>196575190311</t>
  </si>
  <si>
    <t>VN0A5E2SYB21</t>
  </si>
  <si>
    <t>VN0A5E2SYB21001</t>
  </si>
  <si>
    <t>VA5E2SYB2.  OS</t>
  </si>
  <si>
    <t>VN0A5E2SYB21001 - MN OLD SKOOL H2O BAC White/Bla, One Size</t>
  </si>
  <si>
    <t>196571462436</t>
  </si>
  <si>
    <t>VN0A7SCBBZ01</t>
  </si>
  <si>
    <t>VN0A7SCBBZ01001</t>
  </si>
  <si>
    <t>POST SHALLOW CUFF BEANIE</t>
  </si>
  <si>
    <t>VA7SCBBZ0.  OS</t>
  </si>
  <si>
    <t>VN0A7SCBBZ01001 - POST SHALLOW CUFF BEANI DEEP F, One Size</t>
  </si>
  <si>
    <t>196574922975</t>
  </si>
  <si>
    <t>VN0005UN1KP1001</t>
  </si>
  <si>
    <t>V005UN1KPM  130</t>
  </si>
  <si>
    <t>VN0005UN1KP1001 - UA SK8-Hi VR3 DKPNK, 13, Medium</t>
  </si>
  <si>
    <t>196571280986</t>
  </si>
  <si>
    <t>VN0A4BX12391010</t>
  </si>
  <si>
    <t>VA4BX1239M  075</t>
  </si>
  <si>
    <t>VN0A4BX12391010 - UA The Lizzie GRAY/BLACK, 7.5, Medium</t>
  </si>
  <si>
    <t>196575094336</t>
  </si>
  <si>
    <t>VN000BCE9DK1005</t>
  </si>
  <si>
    <t>V00BCE9DKM  085</t>
  </si>
  <si>
    <t>VN000BCE9DK1005 - MTE UltraRange Neo VR3 GRAY, 8.5, Medium</t>
  </si>
  <si>
    <t>196575228748</t>
  </si>
  <si>
    <t>VN00018EAAS1</t>
  </si>
  <si>
    <t>VN00018EAAS1013</t>
  </si>
  <si>
    <t>Apricot</t>
  </si>
  <si>
    <t>V0018EAASM  090</t>
  </si>
  <si>
    <t>VN00018EAAS1013 - UA Classic Slip-On P CHBD DOR, 9, Medium</t>
  </si>
  <si>
    <t>197065304713</t>
  </si>
  <si>
    <t>VN000CVTBLK1005</t>
  </si>
  <si>
    <t>V00CVTBLKM  120</t>
  </si>
  <si>
    <t>VN000CVTBLK1005 - MTE Sk8-Hi Waterproof Black, 12, Medium</t>
  </si>
  <si>
    <t>197065716424</t>
  </si>
  <si>
    <t>VN000CWEBLU1</t>
  </si>
  <si>
    <t>VN000CWEBLU1027</t>
  </si>
  <si>
    <t>V00CWEBLUM  035</t>
  </si>
  <si>
    <t>VN000CWEBLU1027 - MTE UltraRange Neo VR3 MONO, 3.5, Medium</t>
  </si>
  <si>
    <t>197065665333</t>
  </si>
  <si>
    <t>VN0A4BXBY491002</t>
  </si>
  <si>
    <t>VA4BXBY49M  040</t>
  </si>
  <si>
    <t>VN0A4BXBY491002 - MTE UltraRange VR3 GRFE MBWBL, 4, Medium</t>
  </si>
  <si>
    <t>196573451308</t>
  </si>
  <si>
    <t>VN000CUJD3X1</t>
  </si>
  <si>
    <t>VN000CUJD3X1003</t>
  </si>
  <si>
    <t>V00CUJD3XM  010</t>
  </si>
  <si>
    <t>VN000CUJD3X1003 - Ward DTCH CORAL, 1, Medium</t>
  </si>
  <si>
    <t>197065734312</t>
  </si>
  <si>
    <t>VN0A7PTJBLK1001</t>
  </si>
  <si>
    <t>VA7PTJBLKREGXXL</t>
  </si>
  <si>
    <t>VN0A7PTJBLK1001 - CLASSIC MERINO BASE L, XX Large, Regular</t>
  </si>
  <si>
    <t>196244963598</t>
  </si>
  <si>
    <t>VN0A4U1KZR81019</t>
  </si>
  <si>
    <t>VA4U1KZR8M  050</t>
  </si>
  <si>
    <t>VN0A4U1KZR81019 - MTE UltraRange EXO CAPTAINS B, 5, Medium</t>
  </si>
  <si>
    <t>196571302411</t>
  </si>
  <si>
    <t>VN000H5DBLK1</t>
  </si>
  <si>
    <t>VN000H5DBLK1004</t>
  </si>
  <si>
    <t>PARKWAY HOODED LINED SHACKET</t>
  </si>
  <si>
    <t>V00H5DBLK.  XL</t>
  </si>
  <si>
    <t>VN000H5DBLK1004 - PARKWAY HOODED LINED SH Black, X Large</t>
  </si>
  <si>
    <t>197063503033</t>
  </si>
  <si>
    <t>VN0A5KX5B0B1016</t>
  </si>
  <si>
    <t>VA5KX5B0BM  095</t>
  </si>
  <si>
    <t>VN0A5KX5B0B1016 - UA Era (LOVEMELOVEMENO, 9.5, Medium</t>
  </si>
  <si>
    <t>196011215752</t>
  </si>
  <si>
    <t>VN0A4U3B2231014</t>
  </si>
  <si>
    <t>VA4U3B223M  105</t>
  </si>
  <si>
    <t>VN0A4U3B2231014 - UA Old Skool FLME WHITE, 10.5, Medium</t>
  </si>
  <si>
    <t>679894786422</t>
  </si>
  <si>
    <t>VN0008JFC891004</t>
  </si>
  <si>
    <t>V008JFC89.  XS</t>
  </si>
  <si>
    <t>VN0008JFC891004 - NO HOOD NORRIS MTE 1 PU OLIVE B, X Small</t>
  </si>
  <si>
    <t>196573540279</t>
  </si>
  <si>
    <t>VN0A47THBLK1004</t>
  </si>
  <si>
    <t>VA47THBLK.  L</t>
  </si>
  <si>
    <t>VN0A47THBLK1004 - WM FLYING V FT BOXY DITS FLYV BLA, Large</t>
  </si>
  <si>
    <t>193391102719</t>
  </si>
  <si>
    <t>VN0A5KS54481010</t>
  </si>
  <si>
    <t>VA5KS5448M  080</t>
  </si>
  <si>
    <t>VN0A5KS54481010 - UA UltraRange EXO Hi MTE1 Mul, 8, Medium</t>
  </si>
  <si>
    <t>196573474475</t>
  </si>
  <si>
    <t>VN000H4ZCIF1</t>
  </si>
  <si>
    <t>VN000H4ZCIF1001</t>
  </si>
  <si>
    <t>V00H4ZCIF.  OS</t>
  </si>
  <si>
    <t>VN000H4ZCIF1001 - Old Skool Drop V Backpa GRAPE, One Size</t>
  </si>
  <si>
    <t>197065711696</t>
  </si>
  <si>
    <t>VN0A4RZB1MC1003</t>
  </si>
  <si>
    <t>VA4RZB1MC.  S</t>
  </si>
  <si>
    <t>VN0A4RZB1MC1003 - MN PARKWAY II GreenGables/Blk, Small</t>
  </si>
  <si>
    <t>197065714383</t>
  </si>
  <si>
    <t>VN000G7H7VJ1003</t>
  </si>
  <si>
    <t>V00G7H7VJ.  XL</t>
  </si>
  <si>
    <t>VN000G7H7VJ1003 - LAUREL SS WOVEN Natural, X Large</t>
  </si>
  <si>
    <t>197063461272</t>
  </si>
  <si>
    <t>VN0A4U16DFF1011</t>
  </si>
  <si>
    <t>VA4U16DFFM  075</t>
  </si>
  <si>
    <t>VN0A4U16DFF1011 - UA SK8-Hi Tapered SUCV LBEI, 7.5, Medium</t>
  </si>
  <si>
    <t>196014416606</t>
  </si>
  <si>
    <t>VN0A4U15VLV1009</t>
  </si>
  <si>
    <t>VA4U15VLVM  040</t>
  </si>
  <si>
    <t>VN0A4U15VLV1009 - UA Old Skool Stacked (CHECKER, 4, Medium</t>
  </si>
  <si>
    <t>194116285144</t>
  </si>
  <si>
    <t>VN000D29BGS1010</t>
  </si>
  <si>
    <t>V00D29BGSM  085</t>
  </si>
  <si>
    <t>VN000D29BGS1010 - MTE Standard Mid Chelsea HA, 8.5, Medium</t>
  </si>
  <si>
    <t>197065693695</t>
  </si>
  <si>
    <t>VN000CBFOLV1011</t>
  </si>
  <si>
    <t>V00CBFOLVM  075</t>
  </si>
  <si>
    <t>VN000CBFOLV1011 - Danny Kass ONEN OLIVE, 7.5, Medium</t>
  </si>
  <si>
    <t>196573283398</t>
  </si>
  <si>
    <t>VN0A4BWLARG1014</t>
  </si>
  <si>
    <t>VA4BWLARGM  100</t>
  </si>
  <si>
    <t>VN0A4BWLARG1014 - UA Circle Vee EART ECOT ENTR, 10, Medium</t>
  </si>
  <si>
    <t>196010276174</t>
  </si>
  <si>
    <t>VN0007QNBRO1014</t>
  </si>
  <si>
    <t>V007QNBROM  100</t>
  </si>
  <si>
    <t>VN0007QNBRO1014 - UA Destruct Mid VR3 HARR MBR, 10, Medium</t>
  </si>
  <si>
    <t>196571200434</t>
  </si>
  <si>
    <t>VN0A5HZ5BMV1006</t>
  </si>
  <si>
    <t>VA5HZ5BMVM  110</t>
  </si>
  <si>
    <t>VN0A5HZ5BMV1006 - UY SK8-Hi MTE-1 RPST BLKML, 11, Medium</t>
  </si>
  <si>
    <t>196573460874</t>
  </si>
  <si>
    <t>VN000J424QU1</t>
  </si>
  <si>
    <t>VN000J424QU1003</t>
  </si>
  <si>
    <t>V00J424QU.  S</t>
  </si>
  <si>
    <t>VN000J424QU1003 - Off The Wall Board Pu-B Port Roya, Small</t>
  </si>
  <si>
    <t>197064869244</t>
  </si>
  <si>
    <t>VN0007NK6BT1</t>
  </si>
  <si>
    <t>VN0007NK6BT1016</t>
  </si>
  <si>
    <t>V007NK6BTM  110</t>
  </si>
  <si>
    <t>VN0007NK6BT1016 - UA SK8-Hi MTE-2 BLKWH, 11, Medium</t>
  </si>
  <si>
    <t>196570222772</t>
  </si>
  <si>
    <t>VN0A5JIBBUH1017</t>
  </si>
  <si>
    <t>VA5JIBBUHM  115</t>
  </si>
  <si>
    <t>VN0A5JIBBUH1017 - MN Ave VAPOROUS GRAY, 11.5, Medium</t>
  </si>
  <si>
    <t>196573401549</t>
  </si>
  <si>
    <t>VN000CENE6Q1</t>
  </si>
  <si>
    <t>VN000CENE6Q1012</t>
  </si>
  <si>
    <t>Skate Authentic C</t>
  </si>
  <si>
    <t>Multi Checkerboard</t>
  </si>
  <si>
    <t>V00CENE6QM  075</t>
  </si>
  <si>
    <t>VN000CENE6Q1012 - MN Skate Authentic C CVLT B, 7.5, Medium</t>
  </si>
  <si>
    <t>197642837221</t>
  </si>
  <si>
    <t>VN0A4BXBZNI1008</t>
  </si>
  <si>
    <t>VA4BXBZNIM  070</t>
  </si>
  <si>
    <t>VN0A4BXBZNI1008 - MTE UltraRange VR3 DRESS BLUE, 7, Medium</t>
  </si>
  <si>
    <t>196573452169</t>
  </si>
  <si>
    <t>VN0A5HZYF2Y1016</t>
  </si>
  <si>
    <t>VA5HZYF2YM  070</t>
  </si>
  <si>
    <t>VN0A5HZYF2Y1016 - UA SK8-Hi MTE-1 forest night/, 7, Medium</t>
  </si>
  <si>
    <t>196574885218</t>
  </si>
  <si>
    <t>VN000D2ZNWH1</t>
  </si>
  <si>
    <t>VN000D2ZNWH1007</t>
  </si>
  <si>
    <t>V00D2ZNWHM  060</t>
  </si>
  <si>
    <t>VN000D2ZNWH1007 - SK8-Mid Reissue V NEUT MBWWH, 6, Medium</t>
  </si>
  <si>
    <t>197065762490</t>
  </si>
  <si>
    <t>VN0A4TZEU0W1</t>
  </si>
  <si>
    <t>VN0A4TZEU0W1009</t>
  </si>
  <si>
    <t>VA4TZEU0WM  090</t>
  </si>
  <si>
    <t>VN0A4TZEU0W1009 - MN Seldan SUED BRGWH, 9, Medium</t>
  </si>
  <si>
    <t>195438300072</t>
  </si>
  <si>
    <t>VN000BVS50K1003</t>
  </si>
  <si>
    <t>V00BVS50KM  085</t>
  </si>
  <si>
    <t>VN000BVS50K1003 - Colfax Elevate MTE-2 GRAPE, 8.5, Medium</t>
  </si>
  <si>
    <t>196573364882</t>
  </si>
  <si>
    <t>VN000F8VBLK1007</t>
  </si>
  <si>
    <t>V00F8VBLK.  S</t>
  </si>
  <si>
    <t>VN000F8VBLK1007 - KESSLER MTE 3 JACKET Black, Small</t>
  </si>
  <si>
    <t>196574912167</t>
  </si>
  <si>
    <t>VN0A5JIFBIQ1003</t>
  </si>
  <si>
    <t>VA5JIFBIQM  075</t>
  </si>
  <si>
    <t>VN0A5JIFBIQ1003 - MN Gilbert Crockett CRDR BL, 7.5, Medium</t>
  </si>
  <si>
    <t>197063317890</t>
  </si>
  <si>
    <t>VN0A38G1R1Q1</t>
  </si>
  <si>
    <t>VN0A38G1R1Q1007</t>
  </si>
  <si>
    <t>(VANS YACHT CLUB) BLUE/GR</t>
  </si>
  <si>
    <t>VA38G1R1Q.  065</t>
  </si>
  <si>
    <t>VN0A38G1R1Q1007 - UA Old Skool VNYC MBLUE, 6.5, Medium</t>
  </si>
  <si>
    <t>191476703653</t>
  </si>
  <si>
    <t>VN000D32PRM1013</t>
  </si>
  <si>
    <t>V00D32PRMM  060</t>
  </si>
  <si>
    <t>VN000D32PRM1013 - SK8-Hi SUED BLACK, 6, Medium</t>
  </si>
  <si>
    <t>197065762926</t>
  </si>
  <si>
    <t>VN000D03CIB1</t>
  </si>
  <si>
    <t>VN000D03CIB1019</t>
  </si>
  <si>
    <t>V00D03CIBM  035</t>
  </si>
  <si>
    <t>VN000D03CIB1019 - Classic Slip-On CTHR CHBD P, 3.5, Medium</t>
  </si>
  <si>
    <t>197065596910</t>
  </si>
  <si>
    <t>VN000HGQ1CI1004</t>
  </si>
  <si>
    <t>V00HGQ1CI.  XS</t>
  </si>
  <si>
    <t>VN000HGQ1CI1004 - Bubs SS BFF Dark Forest, X Small</t>
  </si>
  <si>
    <t>197641026152</t>
  </si>
  <si>
    <t>VN0005W6NGJ1009</t>
  </si>
  <si>
    <t>V005W6NGJM  065</t>
  </si>
  <si>
    <t>VN0005W6NGJ1009 - Caldrone SUME NAVY, 6.5, Medium</t>
  </si>
  <si>
    <t>196571177361</t>
  </si>
  <si>
    <t>VN0A2Z3I1XM1016</t>
  </si>
  <si>
    <t>VA2Z3I1XMM  075</t>
  </si>
  <si>
    <t>VN0A2Z3I1XM1016 - Rowan 2 Grey/White, 7.5, Medium</t>
  </si>
  <si>
    <t>197063723035</t>
  </si>
  <si>
    <t>VN0A4BX9BAE1014</t>
  </si>
  <si>
    <t>VA4BX9BAEM  100</t>
  </si>
  <si>
    <t>VN0A4BX9BAE1014 - UA Style 136 Decon VR3 SF SL, 10, Medium</t>
  </si>
  <si>
    <t>196573451100</t>
  </si>
  <si>
    <t>VN0A5JHX2331</t>
  </si>
  <si>
    <t>VN0A5JHX2331008</t>
  </si>
  <si>
    <t>DEMITASSE/DARK GUM</t>
  </si>
  <si>
    <t>VA5JHX233M  080</t>
  </si>
  <si>
    <t>VN0A5JHX2331008 - UA UltraRange EXO Hi Gore DEM, 8, Medium</t>
  </si>
  <si>
    <t>195440316818</t>
  </si>
  <si>
    <t>VN00045DBLK1004</t>
  </si>
  <si>
    <t>V0045DBLK.  XL</t>
  </si>
  <si>
    <t>VN00045DBLK1004 - BOOM BOOM CHECK IT HOOD Black, X Large</t>
  </si>
  <si>
    <t>196571648984</t>
  </si>
  <si>
    <t>VN0A5KQZJPT1003</t>
  </si>
  <si>
    <t>VA5KQZJPTM  050</t>
  </si>
  <si>
    <t>VN0A5KQZJPT1003 - Skate Chukka Low Sidestri GRE, 5, Medium</t>
  </si>
  <si>
    <t>197063318743</t>
  </si>
  <si>
    <t>VN000F0QBLK1</t>
  </si>
  <si>
    <t>VN000F0QBLK1002</t>
  </si>
  <si>
    <t>WINDING ROAD CREW</t>
  </si>
  <si>
    <t>V00F0QBLK.  659</t>
  </si>
  <si>
    <t>VN000F0QBLK1002 - WINDING ROAD CREW Black, 6.5-9</t>
  </si>
  <si>
    <t>196574907378</t>
  </si>
  <si>
    <t>VN0A5KYCZF51018</t>
  </si>
  <si>
    <t>VA5KYCZF5M  040</t>
  </si>
  <si>
    <t>VN0A5KYCZF51018 - UA SK8-Hi MTE-2 DBEIG, 4, Medium</t>
  </si>
  <si>
    <t>196244835314</t>
  </si>
  <si>
    <t>VN0A4BTO9MT1014</t>
  </si>
  <si>
    <t>VA4BTO9MTM  085</t>
  </si>
  <si>
    <t>VN0A4BTO9MT1014 - UA Era Stacked MDBLU, 8.5, Medium</t>
  </si>
  <si>
    <t>195438364104</t>
  </si>
  <si>
    <t>VN00046ABLK1006</t>
  </si>
  <si>
    <t>V0046ABLK.  M</t>
  </si>
  <si>
    <t>VN00046ABLK1006 - Longline Racerback Bral MSCA BLA, Medium</t>
  </si>
  <si>
    <t>196571457708</t>
  </si>
  <si>
    <t>VN0A3QU1YF51002</t>
  </si>
  <si>
    <t>VA3QU1YF5M  095</t>
  </si>
  <si>
    <t>VN0A3QU1YF51002 - TD Ward Slip-On MTLC DBUWH, 9.5, Medium</t>
  </si>
  <si>
    <t>196573442542</t>
  </si>
  <si>
    <t>VN0A4U15VLV1003</t>
  </si>
  <si>
    <t>VA4U15VLVM  085</t>
  </si>
  <si>
    <t>VN0A4U15VLV1003 - UA Old Skool Stacked (CHECK, 8.5, Medium</t>
  </si>
  <si>
    <t>194116285649</t>
  </si>
  <si>
    <t>VN0A5KYCPBQ1012</t>
  </si>
  <si>
    <t>VA5KYCPBQM  070</t>
  </si>
  <si>
    <t>VN0A5KYCPBQ1012 - UA SK8-Hi MTE-2 PEWTR, 7, Medium</t>
  </si>
  <si>
    <t>196244835468</t>
  </si>
  <si>
    <t>VN0A4BUVCYL1</t>
  </si>
  <si>
    <t>VN0A4BUVCYL1008</t>
  </si>
  <si>
    <t>VA4BUVCYLM  030</t>
  </si>
  <si>
    <t>VN0A4BUVCYL1008 - UY Old Skool V TGOS MULTI, 3, Medium</t>
  </si>
  <si>
    <t>197065184025</t>
  </si>
  <si>
    <t>VN000H9BBLK1</t>
  </si>
  <si>
    <t>VN000H9BBLK1003</t>
  </si>
  <si>
    <t>ROCK AND BONES SS TEE</t>
  </si>
  <si>
    <t>V00H9BBLK.  S</t>
  </si>
  <si>
    <t>VN000H9BBLK1003 - ROCK AND BONES SS TEE Black, Small</t>
  </si>
  <si>
    <t>197063190257</t>
  </si>
  <si>
    <t>VN0007QNBRO1006</t>
  </si>
  <si>
    <t>V007QNBROM  060</t>
  </si>
  <si>
    <t>VN0007QNBRO1006 - UA Destruct Mid VR3 HARR MBRW, 6, Medium</t>
  </si>
  <si>
    <t>196571199356</t>
  </si>
  <si>
    <t>VN0A2XSBPHN1012</t>
  </si>
  <si>
    <t>VA2XSBPHN.  090</t>
  </si>
  <si>
    <t>VN0A2XSBPHN1012 - UA SK8-Hi Reissue (FLAME)BLAC, 9, Medium</t>
  </si>
  <si>
    <t>191163543548</t>
  </si>
  <si>
    <t>VN000HQC7W61</t>
  </si>
  <si>
    <t>VN000HQC7W61010</t>
  </si>
  <si>
    <t>Union Denim Carpenter Skirt</t>
  </si>
  <si>
    <t>V00HQC7W6.  28</t>
  </si>
  <si>
    <t>VN000HQC7W61010 - Union Denim Carpenter S StnWsh, 28</t>
  </si>
  <si>
    <t>197065797164</t>
  </si>
  <si>
    <t>VN000BVFBLK1003</t>
  </si>
  <si>
    <t>V00BVFBLKM  070</t>
  </si>
  <si>
    <t>VN000BVFBLK1003 - UltraRange Hi V MTE-1 Black, 7, Medium</t>
  </si>
  <si>
    <t>196573435872</t>
  </si>
  <si>
    <t>VN0A5KXKBOV1004</t>
  </si>
  <si>
    <t>VA5KXKBOVM  065</t>
  </si>
  <si>
    <t>VN0A5KXKBOV1004 - JN SK8-Hi MTE-1 RPST BKMLT, 6.5, Medium</t>
  </si>
  <si>
    <t>196575143201</t>
  </si>
  <si>
    <t>VN0005UJY231</t>
  </si>
  <si>
    <t>VN0005UJY231002</t>
  </si>
  <si>
    <t>V005UJY23M  065</t>
  </si>
  <si>
    <t>VN0005UJY231002 - UA SK8-Hi Flame Black/Yello, 6.5, Medium</t>
  </si>
  <si>
    <t>196573412675</t>
  </si>
  <si>
    <t>VN000GA0DJR1009</t>
  </si>
  <si>
    <t>V00GA0DJR.  38</t>
  </si>
  <si>
    <t>VN000GA0DJR1009 - Alder Relaxed Pleated P turtledove, 38</t>
  </si>
  <si>
    <t>197063477396</t>
  </si>
  <si>
    <t>VN0005V1BMV1019</t>
  </si>
  <si>
    <t>V005V1BMVM  130</t>
  </si>
  <si>
    <t>VN0005V1BMV1019 - BMX Slip-On DEEN BLKML, 13, Medium</t>
  </si>
  <si>
    <t>196573330085</t>
  </si>
  <si>
    <t>VN0005V1BMV1011</t>
  </si>
  <si>
    <t>V005V1BMVM  085</t>
  </si>
  <si>
    <t>VN0005V1BMV1011 - BMX Slip-On DEEN BLKML, 8.5, Medium</t>
  </si>
  <si>
    <t>196573329287</t>
  </si>
  <si>
    <t>VN0007NKA0A1021</t>
  </si>
  <si>
    <t>V007NKA0AM  040</t>
  </si>
  <si>
    <t>VN0007NKA0A1021 - UA SK8-Hi MTE-2 MDYEL, 4, Medium</t>
  </si>
  <si>
    <t>196570221850</t>
  </si>
  <si>
    <t>VN000CP9OLV1017</t>
  </si>
  <si>
    <t>V00CP9OLVM  080</t>
  </si>
  <si>
    <t>VN000CP9OLV1017 - SK8-Hi MNSU OLIVE, 8, Medium</t>
  </si>
  <si>
    <t>196575272901</t>
  </si>
  <si>
    <t>VN0A2Z3IBZW1013</t>
  </si>
  <si>
    <t>VA2Z3IBZWM  035</t>
  </si>
  <si>
    <t>VN0A2Z3IBZW1013 - Rowan 2 Black/White, 3.5, Medium</t>
  </si>
  <si>
    <t>197063722731</t>
  </si>
  <si>
    <t>VN000BCEBI51018</t>
  </si>
  <si>
    <t>V00BCEBI5M  040</t>
  </si>
  <si>
    <t>VN000BCEBI51018 - MTE UltraRange Neo VR3 LIGHT, 4, Medium</t>
  </si>
  <si>
    <t>196575228939</t>
  </si>
  <si>
    <t>VN0A3WM7VNF1005</t>
  </si>
  <si>
    <t>VA3WM7VNFM  055</t>
  </si>
  <si>
    <t>VN0A3WM7VNF1005 - UA ComfyCush Authe (CLASSIC, 5.5, Medium</t>
  </si>
  <si>
    <t>192828069144</t>
  </si>
  <si>
    <t>VN000CN0CDA1006</t>
  </si>
  <si>
    <t>V00CN0CDAM  040</t>
  </si>
  <si>
    <t>VN000CN0CDA1006 - Authentic Stackform ESSE MSHM, 4, Medium</t>
  </si>
  <si>
    <t>197063278665</t>
  </si>
  <si>
    <t>VN000BWBBLS1019</t>
  </si>
  <si>
    <t>V00BWBBLSM  045</t>
  </si>
  <si>
    <t>VN000BWBBLS1019 - Lowland CC HONEY YELLOW, 4.5, Medium</t>
  </si>
  <si>
    <t>196575361636</t>
  </si>
  <si>
    <t>VN000G7JDSB1</t>
  </si>
  <si>
    <t>VN000G7JDSB1002</t>
  </si>
  <si>
    <t>CALMOSA SS WOVEN</t>
  </si>
  <si>
    <t>V00G7JDSB.  XS</t>
  </si>
  <si>
    <t>VN000G7JDSB1002 - CALMOSA SS WOVEN Dusty Blue, X Small</t>
  </si>
  <si>
    <t>197063461135</t>
  </si>
  <si>
    <t>VN0A4BXBBAE1016</t>
  </si>
  <si>
    <t>VA4BXBBAEM  110</t>
  </si>
  <si>
    <t>VN0A4BXBBAE1016 - MTE UltraRange VR3 MUSTARD G, 11, Medium</t>
  </si>
  <si>
    <t>196573452480</t>
  </si>
  <si>
    <t>VN000BVZ1M71012</t>
  </si>
  <si>
    <t>V00BVZ1M7M  105</t>
  </si>
  <si>
    <t>VN000BVZ1M71012 - Classic Slip-On CTHR CHBD, 10.5, Medium</t>
  </si>
  <si>
    <t>196573366350</t>
  </si>
  <si>
    <t>VN000EZ1CG41002</t>
  </si>
  <si>
    <t>V00EZ1CG4.  101</t>
  </si>
  <si>
    <t>VN000EZ1CG41002 - CLASSIC VANS CREW SOCK surf the, 10-13.5</t>
  </si>
  <si>
    <t>197063465850</t>
  </si>
  <si>
    <t>VN0007NKYJ71010</t>
  </si>
  <si>
    <t>V007NKYJ7M  080</t>
  </si>
  <si>
    <t>VN0007NKYJ71010 - UA SK8-Hi MTE-2 2TON BLKGR, 8, Medium</t>
  </si>
  <si>
    <t>196573422957</t>
  </si>
  <si>
    <t>VN0007NTFS81009</t>
  </si>
  <si>
    <t>V007NTFS8M  085</t>
  </si>
  <si>
    <t>VN0007NTFS81009 - UA Old Skool VTFL WHITE, 8.5, Medium</t>
  </si>
  <si>
    <t>196571192593</t>
  </si>
  <si>
    <t>VN0007NS7YO1006</t>
  </si>
  <si>
    <t>V007NS7YOM  090</t>
  </si>
  <si>
    <t>VN0007NS7YO1006 - UA SK8-Hi CTHR BTRCH, 9, Medium</t>
  </si>
  <si>
    <t>196575156621</t>
  </si>
  <si>
    <t>VN0005VAGWT1016</t>
  </si>
  <si>
    <t>V005VAGWTM  115</t>
  </si>
  <si>
    <t>VN0005VAGWT1016 - UltraRange EXO Hi GTX WW C, 11.5, Medium</t>
  </si>
  <si>
    <t>196573417229</t>
  </si>
  <si>
    <t>VN000GCWP8X1003</t>
  </si>
  <si>
    <t>V00GCWP8X.  M</t>
  </si>
  <si>
    <t>VN000GCWP8X1003 - SURFIN SKELETON SS SUNS COPEN BL, Medium</t>
  </si>
  <si>
    <t>197063455141</t>
  </si>
  <si>
    <t>VN000F0P7VJ1</t>
  </si>
  <si>
    <t>VN000F0P7VJ1001</t>
  </si>
  <si>
    <t>OUTER LIMITS CREW</t>
  </si>
  <si>
    <t>V00F0P7VJ.  659</t>
  </si>
  <si>
    <t>VN000F0P7VJ1001 - OUTER LIMITS CREW Natural, 6.5-9</t>
  </si>
  <si>
    <t>196574907309</t>
  </si>
  <si>
    <t>VN0A36OUO991</t>
  </si>
  <si>
    <t>VN0A36OUO991001</t>
  </si>
  <si>
    <t>VA36OUO99.  OS</t>
  </si>
  <si>
    <t>VN0A36OUO991001 - DROP V II SNAPBACK Lime Punch, One Size</t>
  </si>
  <si>
    <t>196244869760</t>
  </si>
  <si>
    <t>VN0A2Z3O4NF1014</t>
  </si>
  <si>
    <t>VA2Z3O4NFM  060</t>
  </si>
  <si>
    <t>VN0A2Z3O4NF1014 - Skate Rowley SUED TAN, 6, Medium</t>
  </si>
  <si>
    <t>197063764311</t>
  </si>
  <si>
    <t>VN0A5KS4LKV1011</t>
  </si>
  <si>
    <t>VA5KS4LKVM  075</t>
  </si>
  <si>
    <t>VN0A5KS4LKV1011 - UA UltraRange EXO MTE-1 DBU, 7.5, Medium</t>
  </si>
  <si>
    <t>196244824592</t>
  </si>
  <si>
    <t>VN0005UFY4C1015</t>
  </si>
  <si>
    <t>V005UFY4CM  105</t>
  </si>
  <si>
    <t>VN0005UFY4C1015 - UA Old Skool VNCL STGRN, 10.5, Medium</t>
  </si>
  <si>
    <t>196571341120</t>
  </si>
  <si>
    <t>VN000CS0BER1001</t>
  </si>
  <si>
    <t>V00CS0BERM  100</t>
  </si>
  <si>
    <t>VN000CS0BER1001 - Knu Skool MESH MULTI, 10, Medium</t>
  </si>
  <si>
    <t>197065546243</t>
  </si>
  <si>
    <t>VN0A5KX4DGR1</t>
  </si>
  <si>
    <t>VN0A5KX4DGR1015</t>
  </si>
  <si>
    <t>UA Authentic 44 DX</t>
  </si>
  <si>
    <t>Dark Grey</t>
  </si>
  <si>
    <t>VA5KX4DGRM  055</t>
  </si>
  <si>
    <t>VN0A5KX4DGR1015 - UA Authentic 44 DX ETHR DID, 5.5, Medium</t>
  </si>
  <si>
    <t>196244750563</t>
  </si>
  <si>
    <t>VN0A5FNVY281002</t>
  </si>
  <si>
    <t>VA5FNVY28.  L</t>
  </si>
  <si>
    <t>VN0A5FNVY281002 - Torrey II Black/White, Large</t>
  </si>
  <si>
    <t>197063458043</t>
  </si>
  <si>
    <t>VN0A3WMAVND1007</t>
  </si>
  <si>
    <t>VA3WMAVNDM  065</t>
  </si>
  <si>
    <t>VN0A3WMAVND1007 - UA ComfyCush Old S CLSC BLA, 6.5, Medium</t>
  </si>
  <si>
    <t>192828084581</t>
  </si>
  <si>
    <t>VN000CXVB9M1</t>
  </si>
  <si>
    <t>VN000CXVB9M1020</t>
  </si>
  <si>
    <t>Ashwood Hi</t>
  </si>
  <si>
    <t>V00CXVB9MM  095</t>
  </si>
  <si>
    <t>VN000CXVB9M1020 - Ashwood Hi OUTD BLACK, 9.5, Medium</t>
  </si>
  <si>
    <t>197065584245</t>
  </si>
  <si>
    <t>VN0A32QMI7Q1005</t>
  </si>
  <si>
    <t>VA32QMI7QM  080</t>
  </si>
  <si>
    <t>VN0A32QMI7Q1005 - WM Asher CNVS WHITE, Medium, 8</t>
  </si>
  <si>
    <t>192364354582</t>
  </si>
  <si>
    <t>VN000CBNWEA1003</t>
  </si>
  <si>
    <t>V00CBNWEAM  110</t>
  </si>
  <si>
    <t>VN000CBNWEA1003 - Half Cab Hiker Wheat, 11, Medium</t>
  </si>
  <si>
    <t>196571795923</t>
  </si>
  <si>
    <t>VN0A36EMY281005</t>
  </si>
  <si>
    <t>VA36EMY28M  120</t>
  </si>
  <si>
    <t>VN0A36EMY281005 - MN Ward WATE BLKWH, 12, Medium</t>
  </si>
  <si>
    <t>197063361183</t>
  </si>
  <si>
    <t>VN0A4U1KZR81021</t>
  </si>
  <si>
    <t>VA4U1KZR8M  040</t>
  </si>
  <si>
    <t>VN0A4U1KZR81021 - MTE UltraRange EXO CAPTAINS B, 4, Medium</t>
  </si>
  <si>
    <t>196571302152</t>
  </si>
  <si>
    <t>VN0A7Q5FABW1003</t>
  </si>
  <si>
    <t>VA7Q5FABWM  125</t>
  </si>
  <si>
    <t>VN0A7Q5FABW1003 - UY Old Skool (CAMO FLAME), 12.5, Medium</t>
  </si>
  <si>
    <t>196011227212</t>
  </si>
  <si>
    <t>VN0A3B1WCH61</t>
  </si>
  <si>
    <t>VN0A3B1WCH61001</t>
  </si>
  <si>
    <t>MY Asher</t>
  </si>
  <si>
    <t>VA3B1WCH6M  040</t>
  </si>
  <si>
    <t>VN0A3B1WCH61001 - MY Asher DOTS BLACK, 4, Medium</t>
  </si>
  <si>
    <t>197063422099</t>
  </si>
  <si>
    <t>VN0009QPBUG1007</t>
  </si>
  <si>
    <t>V009QPBUGM  065</t>
  </si>
  <si>
    <t>VN0009QPBUG1007 - SK8-Hi Tapered CTHR LUPIN, 6.5, Medium</t>
  </si>
  <si>
    <t>196573353862</t>
  </si>
  <si>
    <t>VN0A5FCGKIG1008</t>
  </si>
  <si>
    <t>VA5FCGKIGM  090</t>
  </si>
  <si>
    <t>VN0A5FCGKIG1008 - MN Skate Grosso Mid WHTBL, 9, Medium</t>
  </si>
  <si>
    <t>196571242441</t>
  </si>
  <si>
    <t>VN000BCEBGO1007</t>
  </si>
  <si>
    <t>V00BCEBGOM  055</t>
  </si>
  <si>
    <t>VN000BCEBGO1007 - MTE UltraRange Neo VR3 KHAK, 5.5, Medium</t>
  </si>
  <si>
    <t>196575228656</t>
  </si>
  <si>
    <t>VN0A2Z48CUQ1009</t>
  </si>
  <si>
    <t>VA2Z48CUQM  065</t>
  </si>
  <si>
    <t>VN0A2Z48CUQ1009 - Atwood SUNY DGREN, 6.5, Medium</t>
  </si>
  <si>
    <t>197065622404</t>
  </si>
  <si>
    <t>VN000HK6BLK1003</t>
  </si>
  <si>
    <t>V00HK6BLK.  M</t>
  </si>
  <si>
    <t>VN000HK6BLK1003 - SKELETON PO Black, Medium</t>
  </si>
  <si>
    <t>197063500797</t>
  </si>
  <si>
    <t>VN000CTNCH81019</t>
  </si>
  <si>
    <t>V00CTNCH8M  120</t>
  </si>
  <si>
    <t>VN000CTNCH81019 - Speed LS MOON ROCK, 12, Medium</t>
  </si>
  <si>
    <t>197065652500</t>
  </si>
  <si>
    <t>VN000GJCFS81</t>
  </si>
  <si>
    <t>VN000GJCFS81002</t>
  </si>
  <si>
    <t>V00GJCFS8.  XXS</t>
  </si>
  <si>
    <t>VN000GJCFS81002 - SIDEWALK CARGO SHORT marshmall, XX Small</t>
  </si>
  <si>
    <t>197063463191</t>
  </si>
  <si>
    <t>VN0A3U8K7T71</t>
  </si>
  <si>
    <t>VN0A3U8K7T71001</t>
  </si>
  <si>
    <t>(GLOW SHARKS)BLKSAFETYYLW</t>
  </si>
  <si>
    <t>VA3U8K7T7M  010</t>
  </si>
  <si>
    <t>VN0A3U8K7T71001 - IN Old Skool Crib (GLOW SHARK, 1, Medium</t>
  </si>
  <si>
    <t>192828932233</t>
  </si>
  <si>
    <t>VN0009PVZLD1</t>
  </si>
  <si>
    <t>VN0009PVZLD1013</t>
  </si>
  <si>
    <t>V009PVZLDM  065</t>
  </si>
  <si>
    <t>VN0009PVZLD1013 - Authentic PSDE MRED, 6.5, Medium</t>
  </si>
  <si>
    <t>196573506589</t>
  </si>
  <si>
    <t>VN0A31EXD1J1</t>
  </si>
  <si>
    <t>VN0A31EXD1J1003</t>
  </si>
  <si>
    <t>MN PRINT BOX TANK</t>
  </si>
  <si>
    <t>WHITE/PALE AQUA</t>
  </si>
  <si>
    <t>VA31EXD1J.  L</t>
  </si>
  <si>
    <t>VN0A31EXD1J1003 - MN PRINT BOX TANK WHITE/PALE AQUA, Large</t>
  </si>
  <si>
    <t>197063409021</t>
  </si>
  <si>
    <t>VN0A4UWMCFF1005</t>
  </si>
  <si>
    <t>VA4UWMCFFM  105</t>
  </si>
  <si>
    <t>VN0A4UWMCFF1005 - UA UltraRange EXO SE Coffe, 10.5, Medium</t>
  </si>
  <si>
    <t>197065185930</t>
  </si>
  <si>
    <t>VN0A5KY9BKA1005</t>
  </si>
  <si>
    <t>VA5KY9BKAM  060</t>
  </si>
  <si>
    <t>VN0A5KY9BKA1005 - UA Surf Boot Hi ST 3mm BLACK/, 6, Medium</t>
  </si>
  <si>
    <t>195440338872</t>
  </si>
  <si>
    <t>VN00089E14A1001</t>
  </si>
  <si>
    <t>V0089E14A.  XL</t>
  </si>
  <si>
    <t>VN00089E14A1001 - DINO EGG PLANT SS Chili Pepper, X Large</t>
  </si>
  <si>
    <t>196573899377</t>
  </si>
  <si>
    <t>VN000F0MYEH1</t>
  </si>
  <si>
    <t>VN000F0MYEH1002</t>
  </si>
  <si>
    <t>OFF THE ROAD CREW</t>
  </si>
  <si>
    <t>V00F0MYEH.  951</t>
  </si>
  <si>
    <t>VN000F0MYEH1002 - OFF THE ROAD CREW DESERT TAUPE, 9.5-13</t>
  </si>
  <si>
    <t>196574907330</t>
  </si>
  <si>
    <t>VN0A5KYCZF51009</t>
  </si>
  <si>
    <t>VA5KYCZF5M  085</t>
  </si>
  <si>
    <t>VN0A5KYCZF51009 - UA SK8-Hi MTE-2 DBEIG, 8.5, Medium</t>
  </si>
  <si>
    <t>196244836151</t>
  </si>
  <si>
    <t>VN0A4BWLOBL1013</t>
  </si>
  <si>
    <t>VA4BWLOBLM  080</t>
  </si>
  <si>
    <t>VN0A4BWLOBL1013 - UA Circle Vee DKBLU, 8, Medium</t>
  </si>
  <si>
    <t>196571160370</t>
  </si>
  <si>
    <t>VN000HR4BLK1</t>
  </si>
  <si>
    <t>VN000HR4BLK1007</t>
  </si>
  <si>
    <t>Cnyn Script BFF Tee-B</t>
  </si>
  <si>
    <t>V00HR4BLK.  XS</t>
  </si>
  <si>
    <t>VN000HR4BLK1007 - Cnyn Script BFF Tee-B Black, X Small</t>
  </si>
  <si>
    <t>197064862368</t>
  </si>
  <si>
    <t>VN0A5KRFAVN1014</t>
  </si>
  <si>
    <t>VA5KRFAVNM  060</t>
  </si>
  <si>
    <t>VN0A5KRFAVN1014 - UA Old Skool CTHR MDPNK, 6, Medium</t>
  </si>
  <si>
    <t>196012240302</t>
  </si>
  <si>
    <t>VN0A4UHZCHO1005</t>
  </si>
  <si>
    <t>VA4UHZCHOM  050</t>
  </si>
  <si>
    <t>VN0A4UHZCHO1005 - JN Old Skool CTHR WITHE, 5, Medium</t>
  </si>
  <si>
    <t>197063653097</t>
  </si>
  <si>
    <t>VN0008P6CJL1</t>
  </si>
  <si>
    <t>VN0008P6CJL1001</t>
  </si>
  <si>
    <t>Vans 66 Structured Jockey</t>
  </si>
  <si>
    <t>V008P6CJL.  OS</t>
  </si>
  <si>
    <t>VN0008P6CJL1001 - Vans 66 Structured Jock ICEBER, One Size</t>
  </si>
  <si>
    <t>197063494508</t>
  </si>
  <si>
    <t>VN0A4U1KBP11001</t>
  </si>
  <si>
    <t>VA4U1KBP1M  080</t>
  </si>
  <si>
    <t>VN0A4U1KBP11001 - MTE UltraRange EXO AUFA MSHMT, 8, Medium</t>
  </si>
  <si>
    <t>196573452985</t>
  </si>
  <si>
    <t>VN000HSHBLK1</t>
  </si>
  <si>
    <t>VN000HSHBLK1001</t>
  </si>
  <si>
    <t>Vans Retro Unstructured Trucker</t>
  </si>
  <si>
    <t>V00HSHBLK.  OS</t>
  </si>
  <si>
    <t>VN000HSHBLK1001 - Vans Retro Unstructured Black, One Size</t>
  </si>
  <si>
    <t>197065490225</t>
  </si>
  <si>
    <t>VN000HHAFS81007</t>
  </si>
  <si>
    <t>V00HHAFS8.  L</t>
  </si>
  <si>
    <t>VN000HHAFS81007 - Antica Boxy LS Shirt marshmallow, Large</t>
  </si>
  <si>
    <t>197065455194</t>
  </si>
  <si>
    <t>VN000HAJLKV1</t>
  </si>
  <si>
    <t>VN000HAJLKV1010</t>
  </si>
  <si>
    <t>Authentic Chino Loose Tapered Plaid Pant</t>
  </si>
  <si>
    <t>V00HAJLKVREG28</t>
  </si>
  <si>
    <t>VN000HAJLKV1010 - Authentic Chino Loose T dre, 28, Regular</t>
  </si>
  <si>
    <t>197065480837</t>
  </si>
  <si>
    <t>VN0A2Z3IAMQ1016</t>
  </si>
  <si>
    <t>VA2Z3IAMQM  050</t>
  </si>
  <si>
    <t>VN0A2Z3IAMQ1016 - Rowan 2 true blue/white, 5, Medium</t>
  </si>
  <si>
    <t>197063722823</t>
  </si>
  <si>
    <t>VN0007NKGWU1013</t>
  </si>
  <si>
    <t>V007NKGWUM  080</t>
  </si>
  <si>
    <t>VN0007NKGWU1013 - UA SK8-Hi MTE-2 MBRWN, 8, Medium</t>
  </si>
  <si>
    <t>196570222574</t>
  </si>
  <si>
    <t>VN0A5I7UZBS1006</t>
  </si>
  <si>
    <t>VA5I7UZBS.  M</t>
  </si>
  <si>
    <t>VN0A5I7UZBS1006 - WM INTERRUPT POMEGRANATE, Medium</t>
  </si>
  <si>
    <t>195441343370</t>
  </si>
  <si>
    <t>VN000HS3CHG1</t>
  </si>
  <si>
    <t>VN000HS3CHG1001</t>
  </si>
  <si>
    <t>Cushman Jockey</t>
  </si>
  <si>
    <t>DEEP TAUPE</t>
  </si>
  <si>
    <t>V00HS3CHG.  OS</t>
  </si>
  <si>
    <t>VN000HS3CHG1001 - Cushman Jockey DEEP TAUPE, One Size</t>
  </si>
  <si>
    <t>197065489885</t>
  </si>
  <si>
    <t>VN000G75YGD1004</t>
  </si>
  <si>
    <t>V00G75YGD19 L</t>
  </si>
  <si>
    <t>VN000G75YGD1004 - PRIMARY SOLID ELASTIC B YARRO, Large, 19</t>
  </si>
  <si>
    <t>197063447405</t>
  </si>
  <si>
    <t>VN000HQZFS81007</t>
  </si>
  <si>
    <t>V00HQZFS8.  XXL</t>
  </si>
  <si>
    <t>VN000HQZFS81007 - Thank You For Crew Te-B marshm, XX Large</t>
  </si>
  <si>
    <t>197064884681</t>
  </si>
  <si>
    <t>VN0A3TLABRC1</t>
  </si>
  <si>
    <t>VN0A3TLABRC1003</t>
  </si>
  <si>
    <t>Ward Deluxe</t>
  </si>
  <si>
    <t>VA3TLABRCM  105</t>
  </si>
  <si>
    <t>VN0A3TLABRC1003 - Ward Deluxe TBLR LBRWN, 10.5, Medium</t>
  </si>
  <si>
    <t>196573490901</t>
  </si>
  <si>
    <t>VN000XG5ABW1014</t>
  </si>
  <si>
    <t>V00XG5ABWM  045</t>
  </si>
  <si>
    <t>VN000XG5ABW1014 - TD SK8-Hi Zip (CAMO FLAME), 4.5, Medium</t>
  </si>
  <si>
    <t>196011202981</t>
  </si>
  <si>
    <t>VN00002BBLK1</t>
  </si>
  <si>
    <t>VN00002BBLK1003</t>
  </si>
  <si>
    <t>GARNETT WINDBREAKER</t>
  </si>
  <si>
    <t>V0002BBLK.  S</t>
  </si>
  <si>
    <t>VN00002BBLK1003 - GARNETT WINDBREAKER BLACK, Small</t>
  </si>
  <si>
    <t>196244946836</t>
  </si>
  <si>
    <t>VN0A7Q5E1NF1</t>
  </si>
  <si>
    <t>VN0A7Q5E1NF1012</t>
  </si>
  <si>
    <t>Sand/White</t>
  </si>
  <si>
    <t>VA7Q5E1NFM  070</t>
  </si>
  <si>
    <t>VN0A7Q5E1NF1012 - UA Old Skool Overt CC WHITE, 7, Medium</t>
  </si>
  <si>
    <t>196244757371</t>
  </si>
  <si>
    <t>VN0A4U1KKEK1008</t>
  </si>
  <si>
    <t>VA4U1KKEKM  040</t>
  </si>
  <si>
    <t>VN0A4U1KKEK1008 - MTE UltraRange EXO GRAPE LEAF, 4, Medium</t>
  </si>
  <si>
    <t>196574959278</t>
  </si>
  <si>
    <t>VN000HMKLKZ1</t>
  </si>
  <si>
    <t>VN000HMKLKZ1001</t>
  </si>
  <si>
    <t>McAvoy Station Jacket</t>
  </si>
  <si>
    <t>V00HMKLKZ.  XXL</t>
  </si>
  <si>
    <t>VN000HMKLKZ1001 - McAvoy Station Jacket dress bl, XX Large</t>
  </si>
  <si>
    <t>197065459208</t>
  </si>
  <si>
    <t>VN0A5FCBBCQ1011</t>
  </si>
  <si>
    <t>VA5FCBBCQM  075</t>
  </si>
  <si>
    <t>VN0A5FCBBCQ1011 - Skate Old Skool TLRR BLACK, 7.5, Medium</t>
  </si>
  <si>
    <t>196244716187</t>
  </si>
  <si>
    <t>VN000BPPWHT1</t>
  </si>
  <si>
    <t>VN000BPPWHT1006</t>
  </si>
  <si>
    <t>NICK MICHEL LS THERMAL</t>
  </si>
  <si>
    <t>V00BPPWHT.  L</t>
  </si>
  <si>
    <t>VN000BPPWHT1006 - NICK MICHEL LS THERMAL NICK WHITE, Large</t>
  </si>
  <si>
    <t>196573547667</t>
  </si>
  <si>
    <t>VN000GGNAMB1</t>
  </si>
  <si>
    <t>VN000GGNAMB1005</t>
  </si>
  <si>
    <t>DAZED STRANGE BFF HOODIE</t>
  </si>
  <si>
    <t>V00GGNAMB.  M</t>
  </si>
  <si>
    <t>VN000GGNAMB1005 - DAZED STRANGE BFF HOODI olivine, Medium</t>
  </si>
  <si>
    <t>197063406402</t>
  </si>
  <si>
    <t>VN0A7YK6BD41005</t>
  </si>
  <si>
    <t>VA7YK6BD4.  XS</t>
  </si>
  <si>
    <t>VN0A7YK6BD41005 - MTE Foundry Print Puff GREEN OL, X Small</t>
  </si>
  <si>
    <t>196574923798</t>
  </si>
  <si>
    <t>VN000CP5V0N1013</t>
  </si>
  <si>
    <t>V00CP5V0NM  080</t>
  </si>
  <si>
    <t>VN000CP5V0N1013 - Old Skool GREEN/MARSHMALL, 8, Medium</t>
  </si>
  <si>
    <t>197642649077</t>
  </si>
  <si>
    <t>VN000GFBAMB1002</t>
  </si>
  <si>
    <t>V00GFBAMB.  M</t>
  </si>
  <si>
    <t>VN000GFBAMB1002 - UNIVERSAL COCOON ZIP HO olivine, Medium</t>
  </si>
  <si>
    <t>197063516811</t>
  </si>
  <si>
    <t>VN0A5KR54W61012</t>
  </si>
  <si>
    <t>VA5KR54W6M  090</t>
  </si>
  <si>
    <t>VN0A5KR54W61012 - UA Cruze Too CC 90S WHITE, 9, Medium</t>
  </si>
  <si>
    <t>196573470453</t>
  </si>
  <si>
    <t>VN000HDDZBF1</t>
  </si>
  <si>
    <t>VN000HDDZBF1001</t>
  </si>
  <si>
    <t>V00HDDZBF.  OS</t>
  </si>
  <si>
    <t>VN000HDDZBF1001 - Field Trippin Rucksack LODEN G, One Size</t>
  </si>
  <si>
    <t>197065712280</t>
  </si>
  <si>
    <t>VN0A4UWMBMB1009</t>
  </si>
  <si>
    <t>VA4UWMBMBM  085</t>
  </si>
  <si>
    <t>VN0A4UWMBMB1009 - UA UltraRange EXO SE OMBR M, 8.5, Medium</t>
  </si>
  <si>
    <t>196571305405</t>
  </si>
  <si>
    <t>VN000HSRLKZ1</t>
  </si>
  <si>
    <t>VN000HSRLKZ1001</t>
  </si>
  <si>
    <t>Spray On Cuff Beanie</t>
  </si>
  <si>
    <t>V00HSRLKZ.  OS</t>
  </si>
  <si>
    <t>VN000HSRLKZ1001 - Spray On Cuff Beanie dress blu, One Size</t>
  </si>
  <si>
    <t>197065461843</t>
  </si>
  <si>
    <t>VN000CVS4MG1019</t>
  </si>
  <si>
    <t>V00CVS4MGM  060</t>
  </si>
  <si>
    <t>VN000CVS4MG1019 - MTE Sk8-Hi GORE-TEX Incense, 6, Medium</t>
  </si>
  <si>
    <t>197065563882</t>
  </si>
  <si>
    <t>VN0009QCBF21</t>
  </si>
  <si>
    <t>VN0009QCBF21018</t>
  </si>
  <si>
    <t>V009QCBF2M  040</t>
  </si>
  <si>
    <t>VN0009QCBF21018 - Knu Skool RETR WHITE, 4, Medium</t>
  </si>
  <si>
    <t>197063255369</t>
  </si>
  <si>
    <t>VN000CX0D4C1017</t>
  </si>
  <si>
    <t>V00CX0D4CM  065</t>
  </si>
  <si>
    <t>VN000CX0D4C1017 - Ward SUCV TURKI, 6.5, Medium</t>
  </si>
  <si>
    <t>197065745851</t>
  </si>
  <si>
    <t>VN000F9RBSM1</t>
  </si>
  <si>
    <t>VN000F9RBSM1004</t>
  </si>
  <si>
    <t>VISTA MOCK NECK ZIP</t>
  </si>
  <si>
    <t>V00F9RBSM.  XL</t>
  </si>
  <si>
    <t>VN000F9RBSM1004 - VISTA MOCK NECK ZIP MOJAVE DESE, X Large</t>
  </si>
  <si>
    <t>196574913317</t>
  </si>
  <si>
    <t>VN0A5FCCGWP1017</t>
  </si>
  <si>
    <t>VA5FCCGWPM  045</t>
  </si>
  <si>
    <t>VN0A5FCCGWP1017 - Skate SK8-Hi BURNT OCHRE, 4.5, Medium</t>
  </si>
  <si>
    <t>196571240478</t>
  </si>
  <si>
    <t>VN000CRPJCN1</t>
  </si>
  <si>
    <t>VN000CRPJCN1001</t>
  </si>
  <si>
    <t>V00CRPJCNM  110</t>
  </si>
  <si>
    <t>VN000CRPJCN1001 - Knu Skool WAVE MBLUE, 11, Medium</t>
  </si>
  <si>
    <t>197065540326</t>
  </si>
  <si>
    <t>VN000K6HNAV1003</t>
  </si>
  <si>
    <t>V00K6HNAV.  S</t>
  </si>
  <si>
    <t>VN000K6HNAV1003 - VANS CLASSIC LS Navy/White, Small</t>
  </si>
  <si>
    <t>191930785393</t>
  </si>
  <si>
    <t>VN0007NTBMB1</t>
  </si>
  <si>
    <t>VN0007NTBMB1016</t>
  </si>
  <si>
    <t>V007NTBMBM  050</t>
  </si>
  <si>
    <t>VN0007NTBMB1016 - UA Old Skool PSTL MULTI, 5, Medium</t>
  </si>
  <si>
    <t>196573505377</t>
  </si>
  <si>
    <t>VN000JBWBLK1002</t>
  </si>
  <si>
    <t>V00JBWBLK.  XL</t>
  </si>
  <si>
    <t>VN000JBWBLK1002 - Core Basic II FZ Black, X Large</t>
  </si>
  <si>
    <t>197065464943</t>
  </si>
  <si>
    <t>VN000D0M3PY1011</t>
  </si>
  <si>
    <t>V00D0M3PYM  030</t>
  </si>
  <si>
    <t>VN000D0M3PY1011 - MTE SK8-Hi Zip GRAPE LEAF/GUM, 3, Medium</t>
  </si>
  <si>
    <t>197065601430</t>
  </si>
  <si>
    <t>VN000CUMC3S1015</t>
  </si>
  <si>
    <t>V00CUMC3SM  110</t>
  </si>
  <si>
    <t>VN000CUMC3S1015 - Ward SUSP FOXGL, 11, Medium</t>
  </si>
  <si>
    <t>197065736705</t>
  </si>
  <si>
    <t>VN000JBDDBC1004</t>
  </si>
  <si>
    <t>V00JBDDBCREGXL</t>
  </si>
  <si>
    <t>VN000JBDDBC1004 - Half Box Camo Fleece P, X Large, Regular</t>
  </si>
  <si>
    <t>197065464264</t>
  </si>
  <si>
    <t>VN0007NKYEH1009</t>
  </si>
  <si>
    <t>V007NKYEHM  045</t>
  </si>
  <si>
    <t>VN0007NKYEH1009 - UA SK8-Hi MTE-2 DESERT TAUP, 4.5, Medium</t>
  </si>
  <si>
    <t>196575361537</t>
  </si>
  <si>
    <t>VN000CP6DJR1018</t>
  </si>
  <si>
    <t>V00CP6DJRM  040</t>
  </si>
  <si>
    <t>VN000CP6DJR1018 - Knu Stack SKAT WHITE, 4, Medium</t>
  </si>
  <si>
    <t>197063284574</t>
  </si>
  <si>
    <t>VN0009R3BGG1004</t>
  </si>
  <si>
    <t>V009R3BGGM  110</t>
  </si>
  <si>
    <t>VN0009R3BGG1004 - AMZN GORE-TEX MTE-3 GRAY/MUL, 11, Medium</t>
  </si>
  <si>
    <t>196573360174</t>
  </si>
  <si>
    <t>VN000CRSBMC1010</t>
  </si>
  <si>
    <t>V00CRSBMCM  110</t>
  </si>
  <si>
    <t>VN000CRSBMC1010 - Knu Stack LACE MULTI, 11, Medium</t>
  </si>
  <si>
    <t>196575274134</t>
  </si>
  <si>
    <t>VN0A5KXDMCG1009</t>
  </si>
  <si>
    <t>VA5KXDMCGM  085</t>
  </si>
  <si>
    <t>VN0A5KXDMCG1009 - UA SK8-Low LIVE BLACK, 8.5, Medium</t>
  </si>
  <si>
    <t>196244831484</t>
  </si>
  <si>
    <t>VN0009QMBLA1006</t>
  </si>
  <si>
    <t>V009QMBLAM  060</t>
  </si>
  <si>
    <t>VN0009QMBLA1006 - SK8-Hi DR MTE-2 BLACK, 6, Medium</t>
  </si>
  <si>
    <t>196573351004</t>
  </si>
  <si>
    <t>VN00089E14A1002</t>
  </si>
  <si>
    <t>V0089E14A.  M</t>
  </si>
  <si>
    <t>VN00089E14A1002 - DINO EGG PLANT SS Chili Pepper, Medium</t>
  </si>
  <si>
    <t>196573899124</t>
  </si>
  <si>
    <t>VN0A3IUNW421</t>
  </si>
  <si>
    <t>VN0A3IUNW421004</t>
  </si>
  <si>
    <t>(TRIPLE WHITE) WHITE</t>
  </si>
  <si>
    <t>VA3IUNW42M  080</t>
  </si>
  <si>
    <t>VN0A3IUNW421004 - WM Ward TWHT WHITE, 8, Medium</t>
  </si>
  <si>
    <t>680975340006</t>
  </si>
  <si>
    <t>VN000CWUMDB1</t>
  </si>
  <si>
    <t>VN000CWUMDB1003</t>
  </si>
  <si>
    <t>Madder Brown</t>
  </si>
  <si>
    <t>V00CWUMDBM  030</t>
  </si>
  <si>
    <t>VN000CWUMDB1003 - Caldrone SUME MBRWN, 3, Medium</t>
  </si>
  <si>
    <t>197065742508</t>
  </si>
  <si>
    <t>VN0007QQB9M1</t>
  </si>
  <si>
    <t>VN0007QQB9M1015</t>
  </si>
  <si>
    <t>V007QQB9MM  055</t>
  </si>
  <si>
    <t>VN0007QQB9M1015 - Zahba Black/Gum, 5.5, Medium</t>
  </si>
  <si>
    <t>196575157734</t>
  </si>
  <si>
    <t>VN000BCGW9Q1008</t>
  </si>
  <si>
    <t>V00BCGW9QM  075</t>
  </si>
  <si>
    <t>VN000BCGW9Q1008 - COLFAX BOOT MTE-1 GUM/BLACK, 7.5, Medium</t>
  </si>
  <si>
    <t>196573361898</t>
  </si>
  <si>
    <t>VN0009R3BGK1018</t>
  </si>
  <si>
    <t>V009R3BGKM  040</t>
  </si>
  <si>
    <t>VN0009R3BGK1018 - AMZN GORE-TEX MTE-3 GREEN/MUL, 4, Medium</t>
  </si>
  <si>
    <t>196573359277</t>
  </si>
  <si>
    <t>WHS EUR</t>
  </si>
  <si>
    <t>TTL WHS</t>
  </si>
  <si>
    <t>RRP EUR</t>
  </si>
  <si>
    <t xml:space="preserve">TTL RRP </t>
  </si>
  <si>
    <t>Grand Total</t>
  </si>
  <si>
    <t>GENDER/SUBCATEGORY</t>
  </si>
  <si>
    <t>PERC</t>
  </si>
  <si>
    <t>QTY</t>
  </si>
  <si>
    <t xml:space="preserve">AVG RRP </t>
  </si>
  <si>
    <t>TTL RRP</t>
  </si>
  <si>
    <t>GENDER</t>
  </si>
  <si>
    <t>CATEGORY</t>
  </si>
  <si>
    <t>HIGHEST SKU</t>
  </si>
  <si>
    <t>CODE</t>
  </si>
  <si>
    <t>PHOTO</t>
  </si>
  <si>
    <t>MEN</t>
  </si>
  <si>
    <t>ADULT UNISEX</t>
  </si>
  <si>
    <t>WOMEN</t>
  </si>
  <si>
    <t>https://images.vans.com/is/image/VansEU/VN0007NKUP2-HERO</t>
  </si>
  <si>
    <t>https://images.vans.com/is/image/VansEU/VN0A5HNM6XT-HERO</t>
  </si>
  <si>
    <t>https://images.vans.com/is/image/VansEU/VN000J8CD3Z-HERO</t>
  </si>
  <si>
    <t>https://images.vans.com/is/image/VansEU/VN000CP6N1Z-HERO</t>
  </si>
  <si>
    <t>https://images.vans.com/is/image/VansEU/VN00075NBLK-HERO</t>
  </si>
  <si>
    <t>https://images.vans.com/is/image/VansEU/VN0A4BG3BLK-HERO</t>
  </si>
  <si>
    <t>https://images.vans.com/is/image/VansEU/VN0A7Y4NFS8-HERO</t>
  </si>
  <si>
    <t>https://images.vans.com/is/image/VansEU/VN0005UKQJM-HERO</t>
  </si>
  <si>
    <t>https://images.vans.com/is/image/VansEU/VN0A5JMKB7D-HERO</t>
  </si>
  <si>
    <t>https://images.vans.com/is/image/VansEU/VN000QZ84MG-HERO</t>
  </si>
  <si>
    <t>https://images.vans.com/is/image/VansEU/VN000SEQIPD-HERO</t>
  </si>
  <si>
    <t>https://images.vans.com/is/image/VansEU/VN0A3TFKB9P-HERO</t>
  </si>
  <si>
    <t>https://images.vans.com/is/image/VansEU/VN0A4TZMBA2-HERO</t>
  </si>
  <si>
    <t>https://images.vans.com/is/image/VansEU/VN0A4U16DFF-HERO</t>
  </si>
  <si>
    <t>https://images.vans.com/is/image/VansEU/VN0A4BTWL5R-HERO</t>
  </si>
  <si>
    <t>https://images.vans.com/is/image/VansEU/VN0A4BVSKIG-HERO</t>
  </si>
  <si>
    <t>https://images.vans.com/is/image/VansEU/VN000CT9BK2-HERO</t>
  </si>
  <si>
    <t>https://images.vans.com/is/image/VansEU/VN0A4BVSBLK-HERO</t>
  </si>
  <si>
    <t>https://images.vans.com/is/image/VansEU/VN00018WBER-HERO</t>
  </si>
  <si>
    <t>https://images.vans.com/is/image/VansEU/VN0A7S9G3KS-HERO</t>
  </si>
  <si>
    <t>https://images.vans.com/is/image/VansEU/VN000GES5QJ-HERO</t>
  </si>
  <si>
    <t>https://images.vans.com/is/image/VansEU/VN0A4BX9BAE-HERO</t>
  </si>
  <si>
    <t>https://images.vans.com/is/image/VansEU/VN000CP0BZW-HERO</t>
  </si>
  <si>
    <t>https://images.vans.com/is/image/VansEU/VN0A7UFSWHT-HERO</t>
  </si>
  <si>
    <t>https://images.vans.com/is/image/VansEU/VN000CX8DSS-HERO</t>
  </si>
  <si>
    <t>https://images.vans.com/is/image/VansEU/VN000BVZYP0-HERO</t>
  </si>
  <si>
    <t>https://images.vans.com/is/image/VansEU/VN0A4U1KBJ4-HERO</t>
  </si>
  <si>
    <t>https://images.vans.com/is/image/VansEU/VN0A7PPZY28-HERO</t>
  </si>
  <si>
    <t>https://images.vans.com/is/image/VansEU/VN000J6RBLK-HERO</t>
  </si>
  <si>
    <t>https://images.vans.com/is/image/VansEU/VN0A5KS4JCN-HERO</t>
  </si>
  <si>
    <t>https://images.vans.com/is/image/VansEU/VN0008G8448-HERO</t>
  </si>
  <si>
    <t>https://images.vans.com/is/image/VansEU/VN0A38GEU5Z-HERO</t>
  </si>
  <si>
    <t>https://images.vans.com/is/image/VansEU/VN0A4BUUY23-HERO</t>
  </si>
  <si>
    <t>https://images.vans.com/is/image/VansEU/VN0A5KQSYJ7-HERO</t>
  </si>
  <si>
    <t>https://images.vans.com/is/image/VansEU/VN0005UFPNK-HERO</t>
  </si>
  <si>
    <t>https://images.vans.com/is/image/VansEU/VN0A5HF8BMB-HERO</t>
  </si>
  <si>
    <t>https://images.vans.com/is/image/VansEU/VN00045DBLK-HERO</t>
  </si>
  <si>
    <t>https://images.vans.com/is/image/VansEU/VN0A5KYBBKA-HERO</t>
  </si>
  <si>
    <t>https://images.vans.com/is/image/VansEU/VN000JCBD45-HERO</t>
  </si>
  <si>
    <t>https://images.vans.com/is/image/VansEU/VN0005UDKVG-HERO</t>
  </si>
  <si>
    <t>https://images.vans.com/is/image/VansEU/VN000F8YDJR-HERO</t>
  </si>
  <si>
    <t>https://images.vans.com/is/image/VansEU/VN0008JFBLK-HERO</t>
  </si>
  <si>
    <t>https://images.vans.com/is/image/VansEU/VN0A5KS4N1Z-HERO</t>
  </si>
  <si>
    <t>https://images.vans.com/is/image/VansEU/VN0007QNBRO-HERO</t>
  </si>
  <si>
    <t>https://images.vans.com/is/image/VansEU/VN000D1GNGM-HERO</t>
  </si>
  <si>
    <t>https://images.vans.com/is/image/VansEU/VN0A2XSLBG9-HERO</t>
  </si>
  <si>
    <t>https://images.vans.com/is/image/VansEU/VN0A5KX5B0B-HERO</t>
  </si>
  <si>
    <t>https://images.vans.com/is/image/VansEU/VN000D5FABW-HERO</t>
  </si>
  <si>
    <t>https://images.vans.com/is/image/VansEU/VN000D1FBKF-HERO</t>
  </si>
  <si>
    <t>https://images.vans.com/is/image/VansEU/VN0A4U1KKEK-HERO</t>
  </si>
  <si>
    <t>https://images.vans.com/is/image/VansEU/VN000H5EBYW-HERO</t>
  </si>
  <si>
    <t>https://images.vans.com/is/image/VansEU/VN000CBNWEA-HERO</t>
  </si>
  <si>
    <t>https://images.vans.com/is/image/VansEU/VN0A5JHXBIQ-HERO</t>
  </si>
  <si>
    <t>https://images.vans.com/is/image/VansEU/VN000CVTI6Y-HERO</t>
  </si>
  <si>
    <t>https://images.vans.com/is/image/VansEU/VN0A4U21187-HERO</t>
  </si>
  <si>
    <t>https://images.vans.com/is/image/VansEU/VN0007EUVVL-HERO</t>
  </si>
  <si>
    <t>https://images.vans.com/is/image/VansEU/VN0A4TZI31O-HERO</t>
  </si>
  <si>
    <t>https://images.vans.com/is/image/VansEU/VN0005UFJ92-HERO</t>
  </si>
  <si>
    <t>https://images.vans.com/is/image/VansEU/VN000JB51CI-HERO</t>
  </si>
  <si>
    <t>https://images.vans.com/is/image/VansEU/VN0A7Q5FBGK-HERO</t>
  </si>
  <si>
    <t>https://images.vans.com/is/image/VansEU/VN0A344KPHN-HERO</t>
  </si>
  <si>
    <t>https://images.vans.com/is/image/VansEU/VN0A5KY9BKA-HERO</t>
  </si>
  <si>
    <t>https://images.vans.com/is/image/VansEU/VN0009RCBMV-HERO</t>
  </si>
  <si>
    <t>https://images.vans.com/is/image/VansEU/VN0A5KQSY49-HERO</t>
  </si>
  <si>
    <t>https://images.vans.com/is/image/VansEU/VN0005UB1KP-HERO</t>
  </si>
  <si>
    <t>https://images.vans.com/is/image/VansEU/VN0A3477BA2-HERO</t>
  </si>
  <si>
    <t>https://images.vans.com/is/image/VansEU/VN0007NSZLD-HERO</t>
  </si>
  <si>
    <t>https://images.vans.com/is/image/VansEU/VN0A4MPHFLM-HERO</t>
  </si>
  <si>
    <t>https://images.vans.com/is/image/VansEU/VN0A49ZCZ0F-HERO</t>
  </si>
  <si>
    <t>https://images.vans.com/is/image/VansEU/VN0A3HPJCMA-HERO</t>
  </si>
  <si>
    <t>https://images.vans.com/is/image/VansEU/VN000H8Z1QI-HERO</t>
  </si>
  <si>
    <t>https://images.vans.com/is/image/VansEU/VN000BVFBLK-HERO</t>
  </si>
  <si>
    <t>https://images.vans.com/is/image/VansEU/VN000F8SFS8-HERO</t>
  </si>
  <si>
    <t>https://images.vans.com/is/image/VansEU/VN000JW9BLK-HERO</t>
  </si>
  <si>
    <t>https://images.vans.com/is/image/VansEU/VN0A49OYBKA-HERO</t>
  </si>
  <si>
    <t>https://images.vans.com/is/image/VansEU/VN0007QZNX0-HERO</t>
  </si>
  <si>
    <t>https://images.vans.com/is/image/VansEU/VN0005V1BMV-HERO</t>
  </si>
  <si>
    <t>https://images.vans.com/is/image/VansEU/VN000CW8UDP-HERO</t>
  </si>
  <si>
    <t>https://images.vans.com/is/image/VansEU/VN0A5HFABIQ-HERO</t>
  </si>
  <si>
    <t>https://images.vans.com/is/image/VansEU/VN000XG8ARV-HERO</t>
  </si>
  <si>
    <t>https://images.vans.com/is/image/VansEU/VN000CS0N42-HERO</t>
  </si>
  <si>
    <t>https://images.vans.com/is/image/VansEU/VN000HQX1OU-HERO</t>
  </si>
  <si>
    <t>https://images.vans.com/is/image/VansEU/VN0A4UWMRUS-HERO</t>
  </si>
  <si>
    <t>https://images.vans.com/is/image/VansEU/VN000GGBCR3-HERO</t>
  </si>
  <si>
    <t>https://images.vans.com/is/image/VansEU/VN0A4BX7CRM-HERO</t>
  </si>
  <si>
    <t>https://images.vans.com/is/image/VansEU/VN000D0MBIY-HERO</t>
  </si>
  <si>
    <t>https://images.vans.com/is/image/VansEU/VN000D5FAC4-HERO</t>
  </si>
  <si>
    <t>https://images.vans.com/is/image/VansEU/VN000HHC0E0-HERO</t>
  </si>
  <si>
    <t>https://images.vans.com/is/image/VansEU/VN0A3TLCBEI-HERO</t>
  </si>
  <si>
    <t>https://images.vans.com/is/image/VansEU/VN000BWCY23-HERO</t>
  </si>
  <si>
    <t>https://images.vans.com/is/image/VansEU/VN000G7H7VJ-HERO</t>
  </si>
  <si>
    <t>https://images.vans.com/is/image/VansEU/VN000BVZ1M7-HERO</t>
  </si>
  <si>
    <t>https://images.vans.com/is/image/VansEU/VN0A7TNLTWH-HERO</t>
  </si>
  <si>
    <t>https://images.vans.com/is/image/VansEU/VN000CTNLDN-HERO</t>
  </si>
  <si>
    <t>https://images.vans.com/is/image/VansEU/VN000XG8DJ7-HERO</t>
  </si>
  <si>
    <t>https://images.vans.com/is/image/VansEU/VN0A5FCBBCQ-HERO</t>
  </si>
  <si>
    <t>https://images.vans.com/is/image/VansEU/VN0A31T6Y7O-HERO</t>
  </si>
  <si>
    <t>https://images.vans.com/is/image/VansEU/VN0009R3BGK-HERO</t>
  </si>
  <si>
    <t>https://images.vans.com/is/image/VansEU/VN000XG5BM7-HERO</t>
  </si>
  <si>
    <t>https://images.vans.com/is/image/VansEU/VN000BCCBLK-HERO</t>
  </si>
  <si>
    <t>https://images.vans.com/is/image/VansEU/VN0A5KXUBKA-HERO</t>
  </si>
  <si>
    <t>https://images.vans.com/is/image/VansEU/VN00065FZ6R-HERO</t>
  </si>
  <si>
    <t>https://images.vans.com/is/image/VansEU/VN000CTN4MG-HERO</t>
  </si>
  <si>
    <t>https://images.vans.com/is/image/VansEU/VN0007NK448-HERO</t>
  </si>
  <si>
    <t>https://images.vans.com/is/image/VansEU/VN0A5HF8BG9-HERO</t>
  </si>
  <si>
    <t>https://images.vans.com/is/image/VansEU/VN0A5JH4Y28-HERO</t>
  </si>
  <si>
    <t>https://images.vans.com/is/image/VansEU/VN000HNE2LN-HERO</t>
  </si>
  <si>
    <t>https://images.vans.com/is/image/VansEU/VN0A5KY5BA2-HERO</t>
  </si>
  <si>
    <t>https://images.vans.com/is/image/VansEU/VN000HYBYRR-HERO</t>
  </si>
  <si>
    <t>https://images.vans.com/is/image/VansEU/VN000CUMC3S-HERO</t>
  </si>
  <si>
    <t>https://images.vans.com/is/image/VansEU/VN0A3WMAVND-HERO</t>
  </si>
  <si>
    <t>https://images.vans.com/is/image/VansEU/VN0007ZCBLK-HERO</t>
  </si>
  <si>
    <t>https://images.vans.com/is/image/VansEU/VN000CYMBER-HERO</t>
  </si>
  <si>
    <t>https://images.vans.com/is/image/VansEU/VN0A4BXBBP1-HERO</t>
  </si>
  <si>
    <t>https://images.vans.com/is/image/VansEU/VN000JVTBLK-HERO</t>
  </si>
  <si>
    <t>https://images.vans.com/is/image/VansEU/VN0A5HZY6J6-HERO</t>
  </si>
  <si>
    <t>https://images.vans.com/is/image/VansEU/VN000G8WFS8-HERO</t>
  </si>
  <si>
    <t>https://images.vans.com/is/image/VansEU/VN0007BSFS8-HERO</t>
  </si>
  <si>
    <t>https://images.vans.com/is/image/VansEU/VN0A38FRVOW-HERO</t>
  </si>
  <si>
    <t>https://images.vans.com/is/image/VansEU/VN0A3HSCP8X-HERO</t>
  </si>
  <si>
    <t>https://images.vans.com/is/image/VansEU/VN0A5KS5KAQ-HERO</t>
  </si>
  <si>
    <t>https://images.vans.com/is/image/VansEU/VN0A47THBLK-HERO</t>
  </si>
  <si>
    <t>https://images.vans.com/is/image/VansEU/VN0A48HCY28-HERO</t>
  </si>
  <si>
    <t>https://images.vans.com/is/image/VansEU/VN000CFK3N1-HERO</t>
  </si>
  <si>
    <t>https://images.vans.com/is/image/VansEU/VN0A3TFIGRN-HERO</t>
  </si>
  <si>
    <t>https://images.vans.com/is/image/VansEU/VN0A3TFKQJK-HERO</t>
  </si>
  <si>
    <t>https://images.vans.com/is/image/VansEU/VN0A5KS5N1Z-HERO</t>
  </si>
  <si>
    <t>https://images.vans.com/is/image/VansEU/VN0A4U1KSQ7-HERO</t>
  </si>
  <si>
    <t>https://images.vans.com/is/image/VansEU/VN000CSKDEB-HERO</t>
  </si>
  <si>
    <t>https://images.vans.com/is/image/VansEU/VN000BVKREB-HERO</t>
  </si>
  <si>
    <t>https://images.vans.com/is/image/VansEU/VN000F0UBYW-HERO</t>
  </si>
  <si>
    <t>https://images.vans.com/is/image/VansEU/VN0A4P3TY61-HERO</t>
  </si>
  <si>
    <t>https://images.vans.com/is/image/VansEU/VN000XG5YHU-HERO</t>
  </si>
  <si>
    <t>https://images.vans.com/is/image/VansEU/VN000KI5NWH-HERO</t>
  </si>
  <si>
    <t>https://images.vans.com/is/image/VansEU/VN0A5JLGBKA-HERO</t>
  </si>
  <si>
    <t>https://images.vans.com/is/image/VansEU/VN0A5HFACLA-HERO</t>
  </si>
  <si>
    <t>https://images.vans.com/is/image/VansEU/VN0005UXPRP-HERO</t>
  </si>
  <si>
    <t>https://images.vans.com/is/image/VansEU/VN0A38HDVDX-HERO</t>
  </si>
  <si>
    <t>https://images.vans.com/is/image/VansEU/VN0005VGPBQ-HERO</t>
  </si>
  <si>
    <t>https://images.vans.com/is/image/VansEU/VN000ARF2N1-HERO</t>
  </si>
  <si>
    <t>https://images.vans.com/is/image/VansEU/VN000JBDDBC-HERO</t>
  </si>
  <si>
    <t>https://images.vans.com/is/image/VansEU/VN0007NSBXU-HERO</t>
  </si>
  <si>
    <t>https://images.vans.com/is/image/VansEU/VN0009R3BGO-HERO</t>
  </si>
  <si>
    <t>https://images.vans.com/is/image/VansEU/VN0008J7BZ0-HERO</t>
  </si>
  <si>
    <t>https://images.vans.com/is/image/VansEU/VN0005VSBZW-HERO</t>
  </si>
  <si>
    <t>https://images.vans.com/is/image/VansEU/VN0A7YTRBLK-HERO</t>
  </si>
  <si>
    <t>https://images.vans.com/is/image/VansEU/VN0008PRBLK-HERO</t>
  </si>
  <si>
    <t>https://images.vans.com/is/image/VansEU/VN0A7YK6BD4-HERO</t>
  </si>
  <si>
    <t>https://images.vans.com/is/image/VansEU/VN000CR5BLK-HERO</t>
  </si>
  <si>
    <t>https://images.vans.com/is/image/VansEU/VN0008N5CR6-HERO</t>
  </si>
  <si>
    <t>https://images.vans.com/is/image/VansEU/VN0A4BX1BHA-HERO</t>
  </si>
  <si>
    <t>https://images.vans.com/is/image/VansEU/VN000GGTCHF-HERO</t>
  </si>
  <si>
    <t>https://images.vans.com/is/image/VansEU/VN0009QEBYA-HERO</t>
  </si>
  <si>
    <t>https://images.vans.com/is/image/VansEU/VN0A5FCDBIQ-HERO</t>
  </si>
  <si>
    <t>https://images.vans.com/is/image/VansEU/VN0A2Z42BM8-HERO</t>
  </si>
  <si>
    <t>https://images.vans.com/is/image/VansEU/VN0A4TURWHT-HERO</t>
  </si>
  <si>
    <t>https://images.vans.com/is/image/VansEU/VN0A53PLZJY-HERO</t>
  </si>
  <si>
    <t>https://images.vans.com/is/image/VansEU/VN0A2Z5IV4Q-HERO</t>
  </si>
  <si>
    <t>https://images.vans.com/is/image/VansEU/VN000QPUBDX-HERO</t>
  </si>
  <si>
    <t>https://images.vans.com/is/image/VansEU/VN0009QPBQL-HERO</t>
  </si>
  <si>
    <t>https://images.vans.com/is/image/VansEU/VN0A7PPEY28-HERO</t>
  </si>
  <si>
    <t>https://images.vans.com/is/image/VansEU/VN0009PVBIM-HERO</t>
  </si>
  <si>
    <t>https://images.vans.com/is/image/VansEU/VN0A5JMHYOL-HERO</t>
  </si>
  <si>
    <t>https://images.vans.com/is/image/VansEU/VN000D2TBMW-HERO</t>
  </si>
  <si>
    <t>https://images.vans.com/is/image/VansEU/VN000CQ0Y61-HERO</t>
  </si>
  <si>
    <t>https://images.vans.com/is/image/VansEU/VN0A346PBML-HERO</t>
  </si>
  <si>
    <t>https://images.vans.com/is/image/VansEU/VN000K7T6OG-HERO</t>
  </si>
  <si>
    <t>https://images.vans.com/is/image/VansEU/VN000GDNBLK-HERO</t>
  </si>
  <si>
    <t>https://images.vans.com/is/image/VansEU/VN000BCEBI5-HERO</t>
  </si>
  <si>
    <t>https://images.vans.com/is/image/VansEU/VN0009PZYY6-HERO</t>
  </si>
  <si>
    <t>https://images.vans.com/is/image/VansEU/VN0A7S8HZ1Y-HERO</t>
  </si>
  <si>
    <t>https://images.vans.com/is/image/VansEU/VN0A5KY8Y3K-HERO</t>
  </si>
  <si>
    <t>https://images.vans.com/is/image/VansEU/VN000CZ7BF2-HERO</t>
  </si>
  <si>
    <t>https://images.vans.com/is/image/VansEU/VN0009QEBA2-HERO</t>
  </si>
  <si>
    <t>https://images.vans.com/is/image/VansEU/VN0A2XSN2NF-HERO</t>
  </si>
  <si>
    <t>https://images.vans.com/is/image/VansEU/VN0A2Z3IAMQ-HERO</t>
  </si>
  <si>
    <t>https://images.vans.com/is/image/VansEU/VN0009QMBRO-HERO</t>
  </si>
  <si>
    <t>https://images.vans.com/is/image/VansEU/VN0007NC1KP-HERO</t>
  </si>
  <si>
    <t>https://images.vans.com/is/image/VansEU/VN0A4BWLAS1-HERO</t>
  </si>
  <si>
    <t>https://images.vans.com/is/image/VansEU/VN000CMXBM8-HERO</t>
  </si>
  <si>
    <t>https://images.vans.com/is/image/VansEU/VN0A5JNMBYP-HERO</t>
  </si>
  <si>
    <t>https://images.vans.com/is/image/VansEU/VN0A3U8KY61-HERO</t>
  </si>
  <si>
    <t>https://images.vans.com/is/image/VansEU/VN000GB4BLK-HERO</t>
  </si>
  <si>
    <t>https://images.vans.com/is/image/VansEU/VN0A47Y3FS8-HERO</t>
  </si>
  <si>
    <t>https://images.vans.com/is/image/VansEU/VN000GWND36-HERO</t>
  </si>
  <si>
    <t>https://images.vans.com/is/image/VansEU/VN0A2WG9BLK-HERO</t>
  </si>
  <si>
    <t>https://images.vans.com/is/image/VansEU/VN000G67NVY-HERO</t>
  </si>
  <si>
    <t>https://images.vans.com/is/image/VansEU/VN0A38FSQK3-HERO</t>
  </si>
  <si>
    <t>https://images.vans.com/is/image/VansEU/VN0A4VHFUY6-HERO</t>
  </si>
  <si>
    <t>https://images.vans.com/is/image/VansEU/VN0008MWBLK-HERO</t>
  </si>
  <si>
    <t>https://images.vans.com/is/image/VansEU/VN000HMGBLK-HERO</t>
  </si>
  <si>
    <t>https://images.vans.com/is/image/VansEU/VN0A5KY9YJ7-HERO</t>
  </si>
  <si>
    <t>https://images.vans.com/is/image/VansEU/VN0005UZBKA-HERO</t>
  </si>
  <si>
    <t>https://images.vans.com/is/image/VansEU/VN000JPM3KS-HERO</t>
  </si>
  <si>
    <t>https://images.vans.com/is/image/VansEU/VN0005UFBUG-HERO</t>
  </si>
  <si>
    <t>https://images.vans.com/is/image/VansEU/VN0007P3203-HERO</t>
  </si>
  <si>
    <t>https://images.vans.com/is/image/VansEU/VN000GA0DJR-HERO</t>
  </si>
  <si>
    <t>https://images.vans.com/is/image/VansEU/VN000ACNFS8-HERO</t>
  </si>
  <si>
    <t>https://images.vans.com/is/image/VansEU/VN0A5KS2OLV-HERO</t>
  </si>
  <si>
    <t>https://images.vans.com/is/image/VansEU/VN0A4U1KZR8-HERO</t>
  </si>
  <si>
    <t>https://images.vans.com/is/image/VansEU/VN0A5JIABJT-HERO</t>
  </si>
  <si>
    <t>https://images.vans.com/is/image/VansEU/VN0007P4203-HERO</t>
  </si>
  <si>
    <t>https://images.vans.com/is/image/VansEU/VN000GWKWHT-HERO</t>
  </si>
  <si>
    <t>https://images.vans.com/is/image/VansEU/VN0005UFBMB-HERO</t>
  </si>
  <si>
    <t>https://images.vans.com/is/image/VansEU/VN0002W685W-HERO</t>
  </si>
  <si>
    <t>https://images.vans.com/is/image/VansEU/VN0008C6CHJ-HERO</t>
  </si>
  <si>
    <t>https://images.vans.com/is/image/VansEU/VN000FWFBYA-HERO</t>
  </si>
  <si>
    <t>https://images.vans.com/is/image/VansEU/VN0A2XSLBES-HERO</t>
  </si>
  <si>
    <t>https://images.vans.com/is/image/VansEU/VN0A38J9UK8-HERO</t>
  </si>
  <si>
    <t>https://images.vans.com/is/image/VansEU/VN0A4BX1RQJ-HERO</t>
  </si>
  <si>
    <t>https://images.vans.com/is/image/VansEU/VN000XNRWHT-HERO</t>
  </si>
  <si>
    <t>https://images.vans.com/is/image/VansEU/VN000FZE3KS-HERO</t>
  </si>
  <si>
    <t>https://images.vans.com/is/image/VansEU/VN000BCGY3P-HERO</t>
  </si>
  <si>
    <t>https://images.vans.com/is/image/VansEU/VN000CW3BLK-HERO</t>
  </si>
  <si>
    <t>https://images.vans.com/is/image/VansEU/VN0A2Z3ZBRO-HERO</t>
  </si>
  <si>
    <t>https://images.vans.com/is/image/VansEU/VN0002TLSVI-HERO</t>
  </si>
  <si>
    <t>https://images.vans.com/is/image/VansEU/VN000CP6CHA-HERO</t>
  </si>
  <si>
    <t>https://images.vans.com/is/image/VansEU/VN000D0SCG4-HERO</t>
  </si>
  <si>
    <t>https://images.vans.com/is/image/VansEU/VN000D0SBF2-HERO</t>
  </si>
  <si>
    <t>https://images.vans.com/is/image/VansEU/VN000BCCPUR-HERO</t>
  </si>
  <si>
    <t>https://images.vans.com/is/image/VansEU/VN0A5JMHB0B-HERO</t>
  </si>
  <si>
    <t>https://images.vans.com/is/image/VansEU/VN0A5KRFAVM-HERO</t>
  </si>
  <si>
    <t>https://images.vans.com/is/image/VansEU/VN000BVFY49-HERO</t>
  </si>
  <si>
    <t>https://images.vans.com/is/image/VansEU/VN0A3IL2R72-HERO</t>
  </si>
  <si>
    <t>https://images.vans.com/is/image/VansEU/VN000HVHD9Q-HERO</t>
  </si>
  <si>
    <t>https://images.vans.com/is/image/VansEU/VN0A5KRNLNN-HERO</t>
  </si>
  <si>
    <t>https://images.vans.com/is/image/VansEU/VN0A3MVPMCG-HERO</t>
  </si>
  <si>
    <t>https://images.vans.com/is/image/VansEU/VN000G3WATH-HERO</t>
  </si>
  <si>
    <t>https://images.vans.com/is/image/VansEU/VN0A4BXL2QX-HERO</t>
  </si>
  <si>
    <t>https://images.vans.com/is/image/VansEU/VN0A38FSQK5-HERO</t>
  </si>
  <si>
    <t>https://images.vans.com/is/image/VansEU/VN0005V01VB-HERO</t>
  </si>
  <si>
    <t>https://images.vans.com/is/image/VansEU/VN0A3ILPP5I-HERO</t>
  </si>
  <si>
    <t>https://images.vans.com/is/image/VansEU/VN0005UVBD3-HERO</t>
  </si>
  <si>
    <t>https://images.vans.com/is/image/VansEU/VN0A5KXDBIQ-HERO</t>
  </si>
  <si>
    <t>https://images.vans.com/is/image/VansEU/VN000JDN1QI-HERO</t>
  </si>
  <si>
    <t>https://images.vans.com/is/image/VansEU/VN000JUP2LN-HERO</t>
  </si>
  <si>
    <t>https://images.vans.com/is/image/VansEU/VN000D03C9J-HERO</t>
  </si>
  <si>
    <t>https://images.vans.com/is/image/VansEU/VN0A4VHFBMV-HERO</t>
  </si>
  <si>
    <t>https://images.vans.com/is/image/VansEU/VN0A3MWA186-HERO</t>
  </si>
  <si>
    <t>https://images.vans.com/is/image/VansEU/VN0008FXCDX-HERO</t>
  </si>
  <si>
    <t>https://images.vans.com/is/image/VansEU/VN0007NSJVY-HERO</t>
  </si>
  <si>
    <t>https://images.vans.com/is/image/VansEU/VN0A4BVSBRC-HERO</t>
  </si>
  <si>
    <t>https://images.vans.com/is/image/VansEU/VN000GMTCHN-HERO</t>
  </si>
  <si>
    <t>https://images.vans.com/is/image/VansEU/VN0A4BWLOBL-HERO</t>
  </si>
  <si>
    <t>https://images.vans.com/is/image/VansEU/VN000CMTJVY-HERO</t>
  </si>
  <si>
    <t>https://images.vans.com/is/image/VansEU/VN000BW51N8-HERO</t>
  </si>
  <si>
    <t>https://images.vans.com/is/image/VansEU/VN000FEMLKZ-HERO</t>
  </si>
  <si>
    <t>https://images.vans.com/is/image/VansEU/VN0A5HYNCHL-HERO</t>
  </si>
  <si>
    <t>https://images.vans.com/is/image/VansEU/VN0005UFCRM-HERO</t>
  </si>
  <si>
    <t>https://images.vans.com/is/image/VansEU/VN000KG5CJL-HERO</t>
  </si>
  <si>
    <t>https://images.vans.com/is/image/VansEU/VN0A7Y5NBD5-HERO</t>
  </si>
  <si>
    <t>https://images.vans.com/is/image/VansEU/VN0A3HOUBLK-HERO</t>
  </si>
  <si>
    <t>https://images.vans.com/is/image/VansEU/VN0007PDJBW-HERO</t>
  </si>
  <si>
    <t>https://images.vans.com/is/image/VansEU/VN0003981O7-HERO</t>
  </si>
  <si>
    <t>https://images.vans.com/is/image/VansEU/VN000AKPWHT-HERO</t>
  </si>
  <si>
    <t>https://images.vans.com/is/image/VansEU/VN0A7Y434QU-HERO</t>
  </si>
  <si>
    <t>https://images.vans.com/is/image/VansEU/VN0A3U8KBIV-HERO</t>
  </si>
  <si>
    <t>https://images.vans.com/is/image/VansEU/VN0A7YS7FS8-HERO</t>
  </si>
  <si>
    <t>https://images.vans.com/is/image/VansEU/VN0005UN1KP-HERO</t>
  </si>
  <si>
    <t>https://images.vans.com/is/image/VansEU/VN0A5KXKBOV-HERO</t>
  </si>
  <si>
    <t>https://images.vans.com/is/image/VansEU/VN0009QMJM9-HERO</t>
  </si>
  <si>
    <t>https://images.vans.com/is/image/VansEU/VN0A4UI2N43-HERO</t>
  </si>
  <si>
    <t>https://images.vans.com/is/image/VansEU/VN0005VAGWT-HERO</t>
  </si>
  <si>
    <t>https://images.vans.com/is/image/VansEU/VN000CX0D4C-HERO</t>
  </si>
  <si>
    <t>https://images.vans.com/is/image/VansEU/VN0A4U3B223-HERO</t>
  </si>
  <si>
    <t>https://images.vans.com/is/image/VansEU/VN0A5KXKZLD-HERO</t>
  </si>
  <si>
    <t>https://images.vans.com/is/image/VansEU/VN000JBPBLK-HERO</t>
  </si>
  <si>
    <t>https://images.vans.com/is/image/VansEU/VN000GK7BLK-HERO</t>
  </si>
  <si>
    <t>https://images.vans.com/is/image/VansEU/VN000D5F458-HERO</t>
  </si>
  <si>
    <t>https://images.vans.com/is/image/VansEU/VN0A4U1Q31O-HERO</t>
  </si>
  <si>
    <t>https://images.vans.com/is/image/VansEU/VN0A5FJBBLK-HERO</t>
  </si>
  <si>
    <t>https://images.vans.com/is/image/VansEU/VN0007NKYJ7-HERO</t>
  </si>
  <si>
    <t>https://images.vans.com/is/image/VansEU/VN000CX050K-HERO</t>
  </si>
  <si>
    <t>https://images.vans.com/is/image/VansEU/VN0A5KQU1KP-HERO</t>
  </si>
  <si>
    <t>https://images.vans.com/is/image/VansEU/VN0009RCB9M-HERO</t>
  </si>
  <si>
    <t>https://images.vans.com/is/image/VansEU/VN000F24BLK-HERO</t>
  </si>
  <si>
    <t>https://images.vans.com/is/image/VansEU/VN0A5HZY6D8-HERO</t>
  </si>
  <si>
    <t>https://images.vans.com/is/image/VansEU/VN000G3JD3Z-HERO</t>
  </si>
  <si>
    <t>https://images.vans.com/is/image/VansEU/VN0A5HZYY49-HERO</t>
  </si>
  <si>
    <t>https://images.vans.com/is/image/VansEU/VN0005UGBMB-HERO</t>
  </si>
  <si>
    <t>https://images.vans.com/is/image/VansEU/VN000BW7W00-HERO</t>
  </si>
  <si>
    <t>https://images.vans.com/is/image/VansEU/VN0A5FCBB7G-HERO</t>
  </si>
  <si>
    <t>https://images.vans.com/is/image/VansEU/VN000XG5ABW-HERO</t>
  </si>
  <si>
    <t>https://images.vans.com/is/image/VansEU/VN0A2Z3ZBXC-HERO</t>
  </si>
  <si>
    <t>https://images.vans.com/is/image/VansEU/VN0007QQFTB-HERO</t>
  </si>
  <si>
    <t>https://images.vans.com/is/image/VansEU/VN0A53VW2N1-HERO</t>
  </si>
  <si>
    <t>https://images.vans.com/is/image/VansEU/VN000JWQ02F-HERO</t>
  </si>
  <si>
    <t>https://images.vans.com/is/image/VansEU/VN000HHAFS8-HERO</t>
  </si>
  <si>
    <t>https://images.vans.com/is/image/VansEU/VN0A5KR5203-HERO</t>
  </si>
  <si>
    <t>https://images.vans.com/is/image/VansEU/VN0A5KS4448-HERO</t>
  </si>
  <si>
    <t>https://images.vans.com/is/image/VansEU/VN0009QCY61-HERO</t>
  </si>
  <si>
    <t>https://images.vans.com/is/image/VansEU/VN000G9R15P-HERO</t>
  </si>
  <si>
    <t>https://images.vans.com/is/image/VansEU/VN0A5E2S5S2-HERO</t>
  </si>
  <si>
    <t>https://images.vans.com/is/image/VansEU/VN0A5HZ4BGS-HERO</t>
  </si>
  <si>
    <t>https://images.vans.com/is/image/VansEU/VN0A3WKT3SQ-HERO</t>
  </si>
  <si>
    <t>https://images.vans.com/is/image/VansEU/VN0A4BX4BGZ-HERO</t>
  </si>
  <si>
    <t>https://images.vans.com/is/image/VansEU/VN0A38HHABX-HERO</t>
  </si>
  <si>
    <t>https://images.vans.com/is/image/VansEU/VN000J4J02F-HERO</t>
  </si>
  <si>
    <t>https://images.vans.com/is/image/VansEU/VN000CQFBL2-HERO</t>
  </si>
  <si>
    <t>https://images.vans.com/is/image/VansEU/VN0A5KS5JCN-HERO</t>
  </si>
  <si>
    <t>https://images.vans.com/is/image/VansEU/VN0001A2BLK-HERO</t>
  </si>
  <si>
    <t>https://images.vans.com/is/image/VansEU/VN00043FC89-HERO</t>
  </si>
  <si>
    <t>https://images.vans.com/is/image/VansEU/VN0A47SEBLK-HERO</t>
  </si>
  <si>
    <t>https://images.vans.com/is/image/VansEU/VN0007U73KS-HERO</t>
  </si>
  <si>
    <t>https://images.vans.com/is/image/VansEU/VN0A49ZDBQL-HERO</t>
  </si>
  <si>
    <t>https://images.vans.com/is/image/VansEU/VN0A5FPBYXH-HERO</t>
  </si>
  <si>
    <t>https://images.vans.com/is/image/VansEU/VN0A4ULTBLH-HERO</t>
  </si>
  <si>
    <t>https://images.vans.com/is/image/VansEU/VN0A5I12KOU-HERO</t>
  </si>
  <si>
    <t>https://images.vans.com/is/image/VansEU/VN000HZBD4C-HERO</t>
  </si>
  <si>
    <t>https://images.vans.com/is/image/VansEU/VN0006DUGRX-HERO</t>
  </si>
  <si>
    <t>https://images.vans.com/is/image/VansEU/VN000JZR3KS-HERO</t>
  </si>
  <si>
    <t>https://images.vans.com/is/image/VansEU/VN000K38BLK-HERO</t>
  </si>
  <si>
    <t>https://images.vans.com/is/image/VansEU/VN000CMXD4C-HERO</t>
  </si>
  <si>
    <t>https://images.vans.com/is/image/VansEU/VN000HAP4MG-HERO</t>
  </si>
  <si>
    <t>https://images.vans.com/is/image/VansEU/VN0007NT7YO-HERO</t>
  </si>
  <si>
    <t>https://images.vans.com/is/image/VansEU/VN000CTDKJG-HERO</t>
  </si>
  <si>
    <t>https://images.vans.com/is/image/VansEU/VN000XNTZBA-HERO</t>
  </si>
  <si>
    <t>https://images.vans.com/is/image/VansEU/VN0A3HPJRV1-HERO</t>
  </si>
  <si>
    <t>https://images.vans.com/is/image/VansEU/VN0A5KRFAVN-HERO</t>
  </si>
  <si>
    <t>https://images.vans.com/is/image/VansEU/VN0A4BVSBKA-HERO</t>
  </si>
  <si>
    <t>https://images.vans.com/is/image/VansEU/VN000D07CIF-HERO</t>
  </si>
  <si>
    <t>https://images.vans.com/is/image/VansEU/VN0A5FNVY28-HERO</t>
  </si>
  <si>
    <t>https://images.vans.com/is/image/VansEU/VN00054ZBLK-HERO</t>
  </si>
  <si>
    <t>https://images.vans.com/is/image/VansEU/VN0A4BV3TB5-HERO</t>
  </si>
  <si>
    <t>https://images.vans.com/is/image/VansEU/VN0007NK458-HERO</t>
  </si>
  <si>
    <t>https://images.vans.com/is/image/VansEU/VN000XS0WHT-HERO</t>
  </si>
  <si>
    <t>https://images.vans.com/is/image/VansEU/VN0A5KS5Y8J-HERO</t>
  </si>
  <si>
    <t>https://images.vans.com/is/image/VansEU/VN0008KUDSB-HERO</t>
  </si>
  <si>
    <t>https://images.vans.com/is/image/VansEU/VN000CR5Y6Z-HERO</t>
  </si>
  <si>
    <t>https://images.vans.com/is/image/VansEU/VN0A4BWLARG-HERO</t>
  </si>
  <si>
    <t>https://images.vans.com/is/image/VansEU/VN000CRP7VF-HERO</t>
  </si>
  <si>
    <t>https://images.vans.com/is/image/VansEU/VN0A7U7KCHN-HERO</t>
  </si>
  <si>
    <t>https://images.vans.com/is/image/VansEU/VN0A7Y4KWHT-HERO</t>
  </si>
  <si>
    <t>https://images.vans.com/is/image/VansEU/VN0A5JMHCOI-HERO</t>
  </si>
  <si>
    <t>https://images.vans.com/is/image/VansEU/VN000AAM0FO-HERO</t>
  </si>
  <si>
    <t>https://images.vans.com/is/image/VansEU/VN000E52UY6-HERO</t>
  </si>
  <si>
    <t>https://images.vans.com/is/image/VansEU/VN0A5HZZ0ZB-HERO</t>
  </si>
  <si>
    <t>https://images.vans.com/is/image/VansEU/VN0A3WF1ZBF-HERO</t>
  </si>
  <si>
    <t>https://images.vans.com/is/image/VansEU/VN0A5KY7BKA-HERO</t>
  </si>
  <si>
    <t>https://images.vans.com/is/image/VansEU/VN0005WWLSV-HERO</t>
  </si>
  <si>
    <t>https://images.vans.com/is/image/VansEU/VN0A5DXD99C-HERO</t>
  </si>
  <si>
    <t>https://images.vans.com/is/image/VansEU/VN0008GHCBG-HERO</t>
  </si>
  <si>
    <t>https://images.vans.com/is/image/VansEU/VN0007EZCJL-HERO</t>
  </si>
  <si>
    <t>https://images.vans.com/is/image/VansEU/VN0005ZYAMB-HERO</t>
  </si>
  <si>
    <t>https://images.vans.com/is/image/VansEU/VN000671BLK-HERO</t>
  </si>
  <si>
    <t>https://images.vans.com/is/image/VansEU/VN0007NKBKA-HERO</t>
  </si>
  <si>
    <t>https://images.vans.com/is/image/VansEU/VN000D5FIZQ-HERO</t>
  </si>
  <si>
    <t>https://images.vans.com/is/image/VansEU/VN0A5KYC98O-HERO</t>
  </si>
  <si>
    <t>https://images.vans.com/is/image/VansEU/VN0009QMBQL-HERO</t>
  </si>
  <si>
    <t>https://images.vans.com/is/image/VansEU/VN000GCWP8X-HERO</t>
  </si>
  <si>
    <t>https://images.vans.com/is/image/VansEU/VN0A2Z3Z4AR-HERO</t>
  </si>
  <si>
    <t>https://images.vans.com/is/image/VansEU/VN0007NKY2U-HERO</t>
  </si>
  <si>
    <t>https://images.vans.com/is/image/VansEU/VN0009PVCJK-HERO</t>
  </si>
  <si>
    <t>https://images.vans.com/is/image/VansEU/VN000HN7D4C-HERO</t>
  </si>
  <si>
    <t>https://images.vans.com/is/image/VansEU/VN00075PBLK-HERO</t>
  </si>
  <si>
    <t>https://images.vans.com/is/image/VansEU/VN000GAACHF-HERO</t>
  </si>
  <si>
    <t>https://images.vans.com/is/image/VansEU/VN0A4U2505R-HERO</t>
  </si>
  <si>
    <t>https://images.vans.com/is/image/VansEU/VN0A7Y2E9NZ-HERO</t>
  </si>
  <si>
    <t>https://images.vans.com/is/image/VansEU/VN0A5I111CI-HERO</t>
  </si>
  <si>
    <t>https://images.vans.com/is/image/VansEU/VN0A4UI5BRR-HERO</t>
  </si>
  <si>
    <t>https://images.vans.com/is/image/VansEU/VN0A4BXB1KP-HERO</t>
  </si>
  <si>
    <t>https://images.vans.com/is/image/VansEU/VN000GEC7BF-HERO</t>
  </si>
  <si>
    <t>https://images.vans.com/is/image/VansEU/VN000HU0QID-HERO</t>
  </si>
  <si>
    <t>https://images.vans.com/is/image/VansEU/VN0A4RU2BLH-HERO</t>
  </si>
  <si>
    <t>https://images.vans.com/is/image/VansEU/VN00001TLKZ-HERO</t>
  </si>
  <si>
    <t>https://images.vans.com/is/image/VansEU/VN0A5HYVBD3-HERO</t>
  </si>
  <si>
    <t>https://images.vans.com/is/image/VansEU/VN000GCYBLK-HERO</t>
  </si>
  <si>
    <t>https://images.vans.com/is/image/VansEU/VN0008CACJL-HERO</t>
  </si>
  <si>
    <t>https://images.vans.com/is/image/VansEU/VN000S6411H-HERO</t>
  </si>
  <si>
    <t>https://images.vans.com/is/image/VansEU/VN000F8VBLK-HERO</t>
  </si>
  <si>
    <t>https://images.vans.com/is/image/VansEU/VN0A54YIBLK-HERO</t>
  </si>
  <si>
    <t>https://images.vans.com/is/image/VansEU/VN000GBKCJL-HERO</t>
  </si>
  <si>
    <t>https://images.vans.com/is/image/VansEU/VN0A5HZYBD2-HERO</t>
  </si>
  <si>
    <t>https://images.vans.com/is/image/VansEU/VN0009Q7BMB-HERO</t>
  </si>
  <si>
    <t>https://images.vans.com/is/image/VansEU/VN0009QMBUG-HERO</t>
  </si>
  <si>
    <t>https://images.vans.com/is/image/VansEU/VN000D0QPRP-HERO</t>
  </si>
  <si>
    <t>https://images.vans.com/is/image/VansEU/VN0A5HNMY1E-HERO</t>
  </si>
  <si>
    <t>https://images.vans.com/is/image/VansEU/VN0A2Z42BXC-HERO</t>
  </si>
  <si>
    <t>https://images.vans.com/is/image/VansEU/VN0A5JMHARY-HERO</t>
  </si>
  <si>
    <t>https://images.vans.com/is/image/VansEU/VN000K0HM8I-HERO</t>
  </si>
  <si>
    <t>https://images.vans.com/is/image/VansEU/VN0008BE7WM-HERO</t>
  </si>
  <si>
    <t>https://images.vans.com/is/image/VansEU/VN00045DBLH-HERO</t>
  </si>
  <si>
    <t>https://images.vans.com/is/image/VansEU/VN0009Q0BLU-HERO</t>
  </si>
  <si>
    <t>https://images.vans.com/is/image/VansEU/VN0A3WMDVO4-HERO</t>
  </si>
  <si>
    <t>https://images.vans.com/is/image/VansEU/VN0A7Q5FABO-HERO</t>
  </si>
  <si>
    <t>https://images.vans.com/is/image/VansEU/VN0A3HL3Y8S-HERO</t>
  </si>
  <si>
    <t>https://images.vans.com/is/image/VansEU/VN0A5FMLZ8G-HERO</t>
  </si>
  <si>
    <t>https://images.vans.com/is/image/VansEU/VN0A5KS4DOL-HERO</t>
  </si>
  <si>
    <t>https://images.vans.com/is/image/VansEU/VN000GGDBLK-HERO</t>
  </si>
  <si>
    <t>https://images.vans.com/is/image/VansEU/VN000BCEBLK-HERO</t>
  </si>
  <si>
    <t>https://images.vans.com/is/image/VansEU/VN0A5JIEBRF-HERO</t>
  </si>
  <si>
    <t>https://images.vans.com/is/image/VansEU/VN0A5HZ62KM-HERO</t>
  </si>
  <si>
    <t>https://images.vans.com/is/image/VansEU/VN0A2XSBPHN-HERO</t>
  </si>
  <si>
    <t>https://images.vans.com/is/image/VansEU/VN000CMXY40-HERO</t>
  </si>
  <si>
    <t>https://images.vans.com/is/image/VansEU/VN0A5HYOCH6-HERO</t>
  </si>
  <si>
    <t>https://images.vans.com/is/image/VansEU/VN0A34FMCDM-HERO</t>
  </si>
  <si>
    <t>https://images.vans.com/is/image/VansEU/VN0009QCYU2-HERO</t>
  </si>
  <si>
    <t>https://images.vans.com/is/image/VansEU/VN000CRTDFN-HERO</t>
  </si>
  <si>
    <t>https://images.vans.com/is/image/VansEU/VN0A5KS5448-HERO</t>
  </si>
  <si>
    <t>https://images.vans.com/is/image/VansEU/VN0A7SLZKRK-HERO</t>
  </si>
  <si>
    <t>https://images.vans.com/is/image/VansEU/VN000HC1C9J-HERO</t>
  </si>
  <si>
    <t>https://images.vans.com/is/image/VansEU/VN0002TLAMQ-HERO</t>
  </si>
  <si>
    <t>https://images.vans.com/is/image/VansEU/VN0A4U1K3MZ-HERO</t>
  </si>
  <si>
    <t>https://images.vans.com/is/image/VansEU/VN0A5KR54W6-HERO</t>
  </si>
  <si>
    <t>https://images.vans.com/is/image/VansEU/VN000H0NCHA-HERO</t>
  </si>
  <si>
    <t>https://images.vans.com/is/image/VansEU/VN0005WVYJ7-HERO</t>
  </si>
  <si>
    <t>https://images.vans.com/is/image/VansEU/VN000JBP02F-HERO</t>
  </si>
  <si>
    <t>https://images.vans.com/is/image/VansEU/VN0005WVBMV-HERO</t>
  </si>
  <si>
    <t>https://images.vans.com/is/image/VansEU/VN0A49ZDZG6-HERO</t>
  </si>
  <si>
    <t>https://images.vans.com/is/image/VansEU/VN000JGXIZQ-HERO</t>
  </si>
  <si>
    <t>https://images.vans.com/is/image/VansEU/VN0A5JICJVY-HERO</t>
  </si>
  <si>
    <t>https://images.vans.com/is/image/VansEU/VN0A4TQBYUW-HERO</t>
  </si>
  <si>
    <t>https://images.vans.com/is/image/VansEU/VN000GG8YJ2-HERO</t>
  </si>
  <si>
    <t>https://images.vans.com/is/image/VansEU/VN000CQ6BMA-HERO</t>
  </si>
  <si>
    <t>https://images.vans.com/is/image/VansEU/VN000A7NWHT-HERO</t>
  </si>
  <si>
    <t>https://images.vans.com/is/image/VansEU/VN0A3WF17VJ-HERO</t>
  </si>
  <si>
    <t>https://images.vans.com/is/image/VansEU/VN0A4BVRY49-HERO</t>
  </si>
  <si>
    <t>https://images.vans.com/is/image/VansEU/VN0A7S86CDW-HERO</t>
  </si>
  <si>
    <t>https://images.vans.com/is/image/VansEU/VN0A3Z79YB2-HERO</t>
  </si>
  <si>
    <t>https://images.vans.com/is/image/VansEU/VN0A5GRGY28-HERO</t>
  </si>
  <si>
    <t>https://images.vans.com/is/image/VansEU/VN00040JBLH-HERO</t>
  </si>
  <si>
    <t>https://images.vans.com/is/image/VansEU/VN000CMXBGF-HERO</t>
  </si>
  <si>
    <t>https://images.vans.com/is/image/VansEU/VN000629KE9-HERO</t>
  </si>
  <si>
    <t>https://images.vans.com/is/image/VansEU/VN000JDPCHN-HERO</t>
  </si>
  <si>
    <t>https://images.vans.com/is/image/VansEU/VN0A7Y3SN42-HERO</t>
  </si>
  <si>
    <t>https://images.vans.com/is/image/VansEU/VN000JXUWHT-HERO</t>
  </si>
  <si>
    <t>https://images.vans.com/is/image/VansEU/VN000AAJCMD-HERO</t>
  </si>
  <si>
    <t>https://images.vans.com/is/image/VansEU/VN0009QPCHA-HERO</t>
  </si>
  <si>
    <t>https://images.vans.com/is/image/VansEU/VN000HQ5DBC-HERO</t>
  </si>
  <si>
    <t>https://images.vans.com/is/image/VansEU/VN000HK5BLK-HERO</t>
  </si>
  <si>
    <t>https://images.vans.com/is/image/VansEU/VN0A5FCCK10-HERO</t>
  </si>
  <si>
    <t>https://images.vans.com/is/image/VansEU/VN0007RVBLK-HERO</t>
  </si>
  <si>
    <t>https://images.vans.com/is/image/VansEU/VN0008J9BLK-HERO</t>
  </si>
  <si>
    <t>https://images.vans.com/is/image/VansEU/VN0A5HZ6BML-HERO</t>
  </si>
  <si>
    <t>https://images.vans.com/is/image/VansEU/VN000G9S7VJ-HERO</t>
  </si>
  <si>
    <t>https://images.vans.com/is/image/VansEU/VN0A5EDYOV2-HERO</t>
  </si>
  <si>
    <t>https://images.vans.com/is/image/VansEU/VN0A38G19G8-HERO</t>
  </si>
  <si>
    <t>https://images.vans.com/is/image/VansEU/VN0A4BV41UJ-HERO</t>
  </si>
  <si>
    <t>https://images.vans.com/is/image/VansEU/VN0A3HMQO99-HERO</t>
  </si>
  <si>
    <t>https://images.vans.com/is/image/VansEU/VN0008JFC89-HERO</t>
  </si>
  <si>
    <t>https://images.vans.com/is/image/VansEU/VN0005UKW00-HERO</t>
  </si>
  <si>
    <t>https://images.vans.com/is/image/VansEU/VN0A3HMQBA5-HERO</t>
  </si>
  <si>
    <t>https://images.vans.com/is/image/VansEU/VN00005VBA2-HERO</t>
  </si>
  <si>
    <t>https://images.vans.com/is/image/VansEU/VN000JBH11E-HERO</t>
  </si>
  <si>
    <t>https://images.vans.com/is/image/VansEU/VN000CRSBMC-HERO</t>
  </si>
  <si>
    <t>https://images.vans.com/is/image/VansEU/VN0A5FJ82N1-HERO</t>
  </si>
  <si>
    <t>https://images.vans.com/is/image/VansEU/VN000G3NDJR-HERO</t>
  </si>
  <si>
    <t>https://images.vans.com/is/image/VansEU/VN0A7SFXYV9-HERO</t>
  </si>
  <si>
    <t>https://images.vans.com/is/image/VansEU/VN0A3B3U5U7-HERO</t>
  </si>
  <si>
    <t>https://images.vans.com/is/image/VansEU/VN000QQWBYW-HERO</t>
  </si>
  <si>
    <t>https://images.vans.com/is/image/VansEU/VN0005UF7YO-HERO</t>
  </si>
  <si>
    <t>https://images.vans.com/is/image/VansEU/VN000CVS4MG-HERO</t>
  </si>
  <si>
    <t>https://images.vans.com/is/image/VansEU/VN000BCEFS8-HERO</t>
  </si>
  <si>
    <t>https://images.vans.com/is/image/VansEU/VN0A5KYCPBQ-HERO</t>
  </si>
  <si>
    <t>https://images.vans.com/is/image/VansEU/VN0009Q7BUG-HERO</t>
  </si>
  <si>
    <t>https://images.vans.com/is/image/VansEU/VN000G70BLK-HERO</t>
  </si>
  <si>
    <t>https://images.vans.com/is/image/VansEU/VN000GF4BLK-HERO</t>
  </si>
  <si>
    <t>https://images.vans.com/is/image/VansEU/VN0A4UWMHNY-HERO</t>
  </si>
  <si>
    <t>https://images.vans.com/is/image/VansEU/VN0A4U1KBP1-HERO</t>
  </si>
  <si>
    <t>https://images.vans.com/is/image/VansEU/VN000G7XAHU-HERO</t>
  </si>
  <si>
    <t>https://images.vans.com/is/image/VansEU/VN0A5FCBWWW-HERO</t>
  </si>
  <si>
    <t>https://images.vans.com/is/image/VansEU/VN0A5HZ5KOU-HERO</t>
  </si>
  <si>
    <t>https://images.vans.com/is/image/VansEU/VN0008KWBR4-HERO</t>
  </si>
  <si>
    <t>https://images.vans.com/is/image/VansEU/VN0007PVB9M-HERO</t>
  </si>
  <si>
    <t>https://images.vans.com/is/image/VansEU/VN000HHWC9J-HERO</t>
  </si>
  <si>
    <t>https://images.vans.com/is/image/VansEU/VN000CP6DJR-HERO</t>
  </si>
  <si>
    <t>https://images.vans.com/is/image/VansEU/VN0A5I111OJ-HERO</t>
  </si>
  <si>
    <t>https://images.vans.com/is/image/VansEU/VN0A5I1QBKA-HERO</t>
  </si>
  <si>
    <t>https://images.vans.com/is/image/VansEU/VN0A3HL3DAO-HERO</t>
  </si>
  <si>
    <t>https://images.vans.com/is/image/VansEU/VN00037YN4N-HERO</t>
  </si>
  <si>
    <t>https://images.vans.com/is/image/VansEU/VN0A5FJ8BLK-HERO</t>
  </si>
  <si>
    <t>https://images.vans.com/is/image/VansEU/VN0A4BXBBAE-HERO</t>
  </si>
  <si>
    <t>https://images.vans.com/is/image/VansEU/VN000GJGDDN-HERO</t>
  </si>
  <si>
    <t>https://images.vans.com/is/image/VansEU/VN0A5KR5BH7-HERO</t>
  </si>
  <si>
    <t>https://images.vans.com/is/image/VansEU/VN0009QRBQL-HERO</t>
  </si>
  <si>
    <t>https://images.vans.com/is/image/VansEU/VN0A5KYCZF5-HERO</t>
  </si>
  <si>
    <t>https://images.vans.com/is/image/VansEU/VN000BCGW9Q-HERO</t>
  </si>
  <si>
    <t>https://images.vans.com/is/image/VansEU/VN000GM3WHT-HERO</t>
  </si>
  <si>
    <t>https://images.vans.com/is/image/VansEU/VN0005U9BLL-HERO</t>
  </si>
  <si>
    <t>https://images.vans.com/is/image/VansEU/VN0A5JICBLU-HERO</t>
  </si>
  <si>
    <t>https://images.vans.com/is/image/VansEU/VN000CT8C9J-HERO</t>
  </si>
  <si>
    <t>https://images.vans.com/is/image/VansEU/VN0009QPBUG-HERO</t>
  </si>
  <si>
    <t>https://images.vans.com/is/image/VansEU/VN0A5KRSRV2-HERO</t>
  </si>
  <si>
    <t>https://images.vans.com/is/image/VansEU/VN0A7PNCC8B-HERO</t>
  </si>
  <si>
    <t>https://images.vans.com/is/image/VansEU/VN0A4BV10GS-HERO</t>
  </si>
  <si>
    <t>https://images.vans.com/is/image/VansEU/VN0A7UEPYJ0-HERO</t>
  </si>
  <si>
    <t>https://images.vans.com/is/image/VansEU/VN0A5HZ3Y49-HERO</t>
  </si>
  <si>
    <t>https://images.vans.com/is/image/VansEU/VN0A4BTORV2-HERO</t>
  </si>
  <si>
    <t>https://images.vans.com/is/image/VansEU/VN000CS0239-HERO</t>
  </si>
  <si>
    <t>https://images.vans.com/is/image/VansEU/VN0A53P2D45-HERO</t>
  </si>
  <si>
    <t>https://images.vans.com/is/image/VansEU/VN0A5FJ85TU-HERO</t>
  </si>
  <si>
    <t>https://images.vans.com/is/image/VansEU/VN000JQRCIC-HERO</t>
  </si>
  <si>
    <t>https://images.vans.com/is/image/VansEU/VN0A3HMQ9RJ-HERO</t>
  </si>
  <si>
    <t>https://images.vans.com/is/image/VansEU/VN000GH7CHF-HERO</t>
  </si>
  <si>
    <t>https://images.vans.com/is/image/VansEU/VN0007PHB9M-HERO</t>
  </si>
  <si>
    <t>https://images.vans.com/is/image/VansEU/VN0A4BUX31M-HERO</t>
  </si>
  <si>
    <t>https://images.vans.com/is/image/VansEU/VN000HVJ4OU-HERO</t>
  </si>
  <si>
    <t>https://images.vans.com/is/image/VansEU/VN000GMSBLK-HERO</t>
  </si>
  <si>
    <t>https://images.vans.com/is/image/VansEU/VN000F021OU-HERO</t>
  </si>
  <si>
    <t>https://images.vans.com/is/image/VansEU/VN00076XBQC-HERO</t>
  </si>
  <si>
    <t>https://images.vans.com/is/image/VansEU/VN000G6C1O7-HERO</t>
  </si>
  <si>
    <t>https://images.vans.com/is/image/VansEU/VN000D09C9J-HERO</t>
  </si>
  <si>
    <t>https://images.vans.com/is/image/VansEU/VN000XSXBLK-HERO</t>
  </si>
  <si>
    <t>https://images.vans.com/is/image/VansEU/VN0A5JIEB9M-HERO</t>
  </si>
  <si>
    <t>https://images.vans.com/is/image/VansEU/VN000J42BLK-HERO</t>
  </si>
  <si>
    <t>https://images.vans.com/is/image/VansEU/VN0A2Z4CRF8-HERO</t>
  </si>
  <si>
    <t>https://images.vans.com/is/image/VansEU/VN0007NTBGK-HERO</t>
  </si>
  <si>
    <t>https://images.vans.com/is/image/VansEU/VN0009RDBMX-HERO</t>
  </si>
  <si>
    <t>https://images.vans.com/is/image/VansEU/VN0009R9BMV-HERO</t>
  </si>
  <si>
    <t>https://images.vans.com/is/image/VansEU/VN0A54G1LV9-HERO</t>
  </si>
  <si>
    <t>https://images.vans.com/is/image/VansEU/VN0A5HZY6BT-HERO</t>
  </si>
  <si>
    <t>https://images.vans.com/is/image/VansEU/VN0A4BVZBMB-HERO</t>
  </si>
  <si>
    <t>https://images.vans.com/is/image/VansEU/VN000FTEBLK-HERO</t>
  </si>
  <si>
    <t>https://images.vans.com/is/image/VansEU/VN0A5HU9PWT-HERO</t>
  </si>
  <si>
    <t>https://images.vans.com/is/image/VansEU/VN000D0HM8I-HERO</t>
  </si>
  <si>
    <t>https://images.vans.com/is/image/VansEU/VN0005UFGWP-HERO</t>
  </si>
  <si>
    <t>https://images.vans.com/is/image/VansEU/VN0A5KR5BMX-HERO</t>
  </si>
  <si>
    <t>https://images.vans.com/is/image/VansEU/VN0A38J9BA2-HERO</t>
  </si>
  <si>
    <t>https://images.vans.com/is/image/VansEU/VN00086F0PZ-HERO</t>
  </si>
  <si>
    <t>https://images.vans.com/is/image/VansEU/VN000D2C2MC-HERO</t>
  </si>
  <si>
    <t>https://images.vans.com/is/image/VansEU/VN0A5FCGKIG-HERO</t>
  </si>
  <si>
    <t>https://images.vans.com/is/image/VansEU/VN000CVT7YO-HERO</t>
  </si>
  <si>
    <t>https://images.vans.com/is/image/VansEU/VN0005UFY4C-HERO</t>
  </si>
  <si>
    <t>https://images.vans.com/is/image/VansEU/VN0009PZ4TA-HERO</t>
  </si>
  <si>
    <t>https://images.vans.com/is/image/VansEU/VN000BCE9DK-HERO</t>
  </si>
  <si>
    <t>https://images.vans.com/is/image/VansEU/VN0007NKGWU-HERO</t>
  </si>
  <si>
    <t>https://images.vans.com/is/image/VansEU/VN0A5EE6BGK-HERO</t>
  </si>
  <si>
    <t>https://images.vans.com/is/image/VansEU/VN0009QEB9M-HERO</t>
  </si>
  <si>
    <t>https://images.vans.com/is/image/VansEU/VN000BCEBXV-HERO</t>
  </si>
  <si>
    <t>https://images.vans.com/is/image/VansEU/VN0A7UFSSR4-HERO</t>
  </si>
  <si>
    <t>https://images.vans.com/is/image/VansEU/VN0A5HZ5BUG-HERO</t>
  </si>
  <si>
    <t>https://images.vans.com/is/image/VansEU/VN0A4BUU3U1-HERO</t>
  </si>
  <si>
    <t>https://images.vans.com/is/image/VansEU/VN000BVSBKA-HERO</t>
  </si>
  <si>
    <t>https://images.vans.com/is/image/VansEU/VN0005VDNGV-HERO</t>
  </si>
  <si>
    <t>https://images.vans.com/is/image/VansEU/VN00039JBQC-HERO</t>
  </si>
  <si>
    <t>https://images.vans.com/is/image/VansEU/VN000HVHO79-HERO</t>
  </si>
  <si>
    <t>https://images.vans.com/is/image/VansEU/VN0A5FCC7BF-HERO</t>
  </si>
  <si>
    <t>https://images.vans.com/is/image/VansEU/VN000GJVFS8-HERO</t>
  </si>
  <si>
    <t>https://images.vans.com/is/image/VansEU/VN000G5JBLK-HERO</t>
  </si>
  <si>
    <t>https://images.vans.com/is/image/VansEU/VN0A5HZ6BH3-HERO</t>
  </si>
  <si>
    <t>https://images.vans.com/is/image/VansEU/VN000XTTBHH-HERO</t>
  </si>
  <si>
    <t>https://images.vans.com/is/image/VansEU/VN0A4BWLAZN-HERO</t>
  </si>
  <si>
    <t>https://images.vans.com/is/image/VansEU/VN000UBSBS5-HERO</t>
  </si>
  <si>
    <t>https://images.vans.com/is/image/VansEU/VN0A2Z3UCX6-HERO</t>
  </si>
  <si>
    <t>https://images.vans.com/is/image/VansEU/VN0A4BV3KZO-HERO</t>
  </si>
  <si>
    <t>https://images.vans.com/is/image/VansEU/VN0A5HZ5Y49-HERO</t>
  </si>
  <si>
    <t>https://images.vans.com/is/image/VansEU/VN0A3IJ1YB2-HERO</t>
  </si>
  <si>
    <t>https://images.vans.com/is/image/VansEU/VN000BCEBGO-HERO</t>
  </si>
  <si>
    <t>https://images.vans.com/is/image/VansEU/VN000K7TY28-HERO</t>
  </si>
  <si>
    <t>https://images.vans.com/is/image/VansEU/VN0A32QGUOT-HERO</t>
  </si>
  <si>
    <t>https://images.vans.com/is/image/VansEU/VN000LPYCBY-HERO</t>
  </si>
  <si>
    <t>https://images.vans.com/is/image/VansEU/VN0008C902F-HERO</t>
  </si>
  <si>
    <t>https://images.vans.com/is/image/VansEU/VN0A3UI6M9X-HERO</t>
  </si>
  <si>
    <t>https://images.vans.com/is/image/VansEU/VN0007PVN42-HERO</t>
  </si>
  <si>
    <t>https://images.vans.com/is/image/VansEU/VN0A49ZDY28-HERO</t>
  </si>
  <si>
    <t>https://images.vans.com/is/image/VansEU/VN000GKHBLK-HERO</t>
  </si>
  <si>
    <t>https://images.vans.com/is/image/VansEU/VN0005U2YV2-HERO</t>
  </si>
  <si>
    <t>https://images.vans.com/is/image/VansEU/VN000AGA6RJ-HERO</t>
  </si>
  <si>
    <t>https://images.vans.com/is/image/VansEU/VN000JXXWHT-HERO</t>
  </si>
  <si>
    <t>https://images.vans.com/is/image/VansEU/VN000IVF4LP-HERO</t>
  </si>
  <si>
    <t>https://images.vans.com/is/image/VansEU/VN000GG3BLK-HERO</t>
  </si>
  <si>
    <t>https://images.vans.com/is/image/VansEU/VN0A5HZYKOU-HERO</t>
  </si>
  <si>
    <t>https://images.vans.com/is/image/VansEU/VN0007NT5QJ-HERO</t>
  </si>
  <si>
    <t>https://images.vans.com/is/image/VansEU/VN0A5KXDHN2-HERO</t>
  </si>
  <si>
    <t>https://images.vans.com/is/image/VansEU/VN000CTNCH8-HERO</t>
  </si>
  <si>
    <t>https://images.vans.com/is/image/VansEU/VN0A7TLG2LN-HERO</t>
  </si>
  <si>
    <t>https://images.vans.com/is/image/VansEU/VN000CRPBYS-HERO</t>
  </si>
  <si>
    <t>https://images.vans.com/is/image/VansEU/VN000GF7WHT-HERO</t>
  </si>
  <si>
    <t>https://images.vans.com/is/image/VansEU/VN0A2Z48CUQ-HERO</t>
  </si>
  <si>
    <t>https://images.vans.com/is/image/VansEU/VN000F105QJ-HERO</t>
  </si>
  <si>
    <t>https://images.vans.com/is/image/VansEU/VN0A3MTF4WV-HERO</t>
  </si>
  <si>
    <t>https://images.vans.com/is/image/VansEU/VN00066XBDX-HERO</t>
  </si>
  <si>
    <t>https://images.vans.com/is/image/VansEU/VN000J9A7YO-HERO</t>
  </si>
  <si>
    <t>https://images.vans.com/is/image/VansEU/VN000JQSC9F-HERO</t>
  </si>
  <si>
    <t>https://images.vans.com/is/image/VansEU/VN0A4TZM3QW-HERO</t>
  </si>
  <si>
    <t>https://images.vans.com/is/image/VansEU/VN0A346P99C-HERO</t>
  </si>
  <si>
    <t>https://images.vans.com/is/image/VansEU/VN0A4BV150U-HERO</t>
  </si>
  <si>
    <t>https://images.vans.com/is/image/VansEU/VN0007NKA0A-HERO</t>
  </si>
  <si>
    <t>https://images.vans.com/is/image/VansEU/VN000CT8BGF-HERO</t>
  </si>
  <si>
    <t>https://images.vans.com/is/image/VansEU/VN000LC0ZIA-HERO</t>
  </si>
  <si>
    <t>https://images.vans.com/is/image/VansEU/VN0A3TFP9DK-HERO</t>
  </si>
  <si>
    <t>https://images.vans.com/is/image/VansEU/VN0A45CN02F-HERO</t>
  </si>
  <si>
    <t>https://images.vans.com/is/image/VansEU/VN000CVVBLU-HERO</t>
  </si>
  <si>
    <t>https://images.vans.com/is/image/VansEU/VN000A5RDJR-HERO</t>
  </si>
  <si>
    <t>https://images.vans.com/is/image/VansEU/VN000J7GBLK-HERO</t>
  </si>
  <si>
    <t>https://images.vans.com/is/image/VansEU/VN0009Q5448-HERO</t>
  </si>
  <si>
    <t>https://images.vans.com/is/image/VansEU/VN0A5HZ5MCY-HERO</t>
  </si>
  <si>
    <t>https://images.vans.com/is/image/VansEU/VN00082GCJL-HERO</t>
  </si>
  <si>
    <t>https://images.vans.com/is/image/VansEU/VN0A7SGFCBM-HERO</t>
  </si>
  <si>
    <t>https://images.vans.com/is/image/VansEU/VN0A36OJO99-HERO</t>
  </si>
  <si>
    <t>https://images.vans.com/is/image/VansEU/VN000G6X1O7-HERO</t>
  </si>
  <si>
    <t>https://images.vans.com/is/image/VansEU/VN000D3HBOS-HERO</t>
  </si>
  <si>
    <t>https://images.vans.com/is/image/VansEU/VN0A4UWQ2W5-HERO</t>
  </si>
  <si>
    <t>https://images.vans.com/is/image/VansEU/VN0A7PRGBLK-HERO</t>
  </si>
  <si>
    <t>https://images.vans.com/is/image/VansEU/VN000F0T5QJ-HERO</t>
  </si>
  <si>
    <t>https://images.vans.com/is/image/VansEU/VN0A2Z3IBZW-HERO</t>
  </si>
  <si>
    <t>https://images.vans.com/is/image/VansEU/VN0A54QUWHT-HERO</t>
  </si>
  <si>
    <t>https://images.vans.com/is/image/VansEU/VN0008BUBLK-HERO</t>
  </si>
  <si>
    <t>https://images.vans.com/is/image/VansEU/VN0A4POCZBF-HERO</t>
  </si>
  <si>
    <t>https://images.vans.com/is/image/VansEU/VN000H4Y041-HERO</t>
  </si>
  <si>
    <t>https://images.vans.com/is/image/VansEU/VN0009QRCHI-HERO</t>
  </si>
  <si>
    <t>https://images.vans.com/is/image/VansEU/VN0A4U1KOC2-HERO</t>
  </si>
  <si>
    <t>https://images.vans.com/is/image/VansEU/VN0005W7FSL-HERO</t>
  </si>
  <si>
    <t>https://images.vans.com/is/image/VansEU/VN000BCEU88-HERO</t>
  </si>
  <si>
    <t>https://images.vans.com/is/image/VansEU/VN000QGDC2W-HERO</t>
  </si>
  <si>
    <t>https://images.vans.com/is/image/VansEU/VN0A4U15VLV-HERO</t>
  </si>
  <si>
    <t>https://images.vans.com/is/image/VansEU/VN000VOD4WV-HERO</t>
  </si>
  <si>
    <t>https://images.vans.com/is/image/VansEU/VN0A5KY5W0D-HERO</t>
  </si>
  <si>
    <t>https://images.vans.com/is/image/VansEU/VN000XG5Y09-HERO</t>
  </si>
  <si>
    <t>https://images.vans.com/is/image/VansEU/VN0A5FC9BKA-HERO</t>
  </si>
  <si>
    <t>https://images.vans.com/is/image/VansEU/VN000GX5P8X-HERO</t>
  </si>
  <si>
    <t>https://images.vans.com/is/image/VansEU/VN000F8TYOG-HERO</t>
  </si>
  <si>
    <t>https://images.vans.com/is/image/VansEU/VN0007QQBD6-HERO</t>
  </si>
  <si>
    <t>https://images.vans.com/is/image/VansEU/VN0009RCBS6-HERO</t>
  </si>
  <si>
    <t>https://images.vans.com/is/image/VansEU/VN000EXBBLK-HERO</t>
  </si>
  <si>
    <t>https://images.vans.com/is/image/VansEU/VN0A4UVHCHL-HERO</t>
  </si>
  <si>
    <t>https://images.vans.com/is/image/VansEU/VN0A7Q5FABW-HERO</t>
  </si>
  <si>
    <t>https://images.vans.com/is/image/VansEU/VN0A5KY9BRO-HERO</t>
  </si>
  <si>
    <t>https://images.vans.com/is/image/VansEU/VN000CS0BER-HERO</t>
  </si>
  <si>
    <t>https://images.vans.com/is/image/VansEU/VN000CP6YL7-HERO</t>
  </si>
  <si>
    <t>https://images.vans.com/is/image/VansEU/VN0005VABGG-HERO</t>
  </si>
  <si>
    <t>https://images.vans.com/is/image/VansEU/VN0005F9BLK-HERO</t>
  </si>
  <si>
    <t>https://images.vans.com/is/image/VansEU/VN0A53LRBLK-HERO</t>
  </si>
  <si>
    <t>https://images.vans.com/is/image/VansEU/VN00018TBER-HERO</t>
  </si>
  <si>
    <t>https://images.vans.com/is/image/VansEU/VN000BCEWTM-HERO</t>
  </si>
  <si>
    <t>https://images.vans.com/is/image/VansEU/VN000GJ2BLK-HERO</t>
  </si>
  <si>
    <t>https://images.vans.com/is/image/VansEU/VN0A4UWMBIR-HERO</t>
  </si>
  <si>
    <t>https://images.vans.com/is/image/VansEU/VN0A4UWM1OJ-HERO</t>
  </si>
  <si>
    <t>https://images.vans.com/is/image/VansEU/VN0A3MTF186-HERO</t>
  </si>
  <si>
    <t>https://images.vans.com/is/image/VansEU/VN0A38G19HS-HERO</t>
  </si>
  <si>
    <t>https://images.vans.com/is/image/VansEU/VN000GX42N1-HERO</t>
  </si>
  <si>
    <t>https://images.vans.com/is/image/VansEU/VN0A3MVU49M-HERO</t>
  </si>
  <si>
    <t>https://images.vans.com/is/image/VansEU/VN000CVUPRP-HERO</t>
  </si>
  <si>
    <t>https://images.vans.com/is/image/VansEU/VN0A47RHBLK-HERO</t>
  </si>
  <si>
    <t>https://images.vans.com/is/image/VansEU/VN000CMXLSV-HERO</t>
  </si>
  <si>
    <t>https://images.vans.com/is/image/VansEU/VN000BW5CJL-HERO</t>
  </si>
  <si>
    <t>https://images.vans.com/is/image/VansEU/VN0008KU7BF-HERO</t>
  </si>
  <si>
    <t>https://images.vans.com/is/image/VansEU/VN000GAMCR3-HERO</t>
  </si>
  <si>
    <t>https://images.vans.com/is/image/VansEU/VN000HGQ1CI-HERO</t>
  </si>
  <si>
    <t>https://images.vans.com/is/image/VansEU/VN000GAB1KP-HERO</t>
  </si>
  <si>
    <t>https://images.vans.com/is/image/VansEU/VN0005U9GWP-HERO</t>
  </si>
  <si>
    <t>https://images.vans.com/is/image/VansEU/VN0A4BV4XEY-HERO</t>
  </si>
  <si>
    <t>https://images.vans.com/is/image/VansEU/VN000BCEBJW-HERO</t>
  </si>
  <si>
    <t>https://images.vans.com/is/image/VansEU/VN000CWCDRK-HERO</t>
  </si>
  <si>
    <t>https://images.vans.com/is/image/VansEU/VN0008KK1O7-HERO</t>
  </si>
  <si>
    <t>https://images.vans.com/is/image/VansEU/VN000AJR0FO-HERO</t>
  </si>
  <si>
    <t>https://images.vans.com/is/image/VansEU/VN0A7Q5NTWP-HERO</t>
  </si>
  <si>
    <t>https://images.vans.com/is/image/VansEU/VN000HRD2N1-HERO</t>
  </si>
  <si>
    <t>https://images.vans.com/is/image/VansEU/VN000GJ1WHT-HERO</t>
  </si>
  <si>
    <t>https://images.vans.com/is/image/VansEU/VN000JF5CR3-HERO</t>
  </si>
  <si>
    <t>https://images.vans.com/is/image/VansEU/VN0A2XSN2KE-HERO</t>
  </si>
  <si>
    <t>https://images.vans.com/is/image/VansEU/VN000D2TYS8-HERO</t>
  </si>
  <si>
    <t>https://images.vans.com/is/image/VansEU/VN0002TLY23-HERO</t>
  </si>
  <si>
    <t>https://images.vans.com/is/image/VansEU/VN0005VSBES-HERO</t>
  </si>
  <si>
    <t>https://images.vans.com/is/image/VansEU/VN0A5AOAXEY-HERO</t>
  </si>
  <si>
    <t>https://images.vans.com/is/image/VansEU/VN0002RZY28-HERO</t>
  </si>
  <si>
    <t>https://images.vans.com/is/image/VansEU/VN0A4U1KBLK-HERO</t>
  </si>
  <si>
    <t>https://images.vans.com/is/image/VansEU/VN0009QPNX0-HERO</t>
  </si>
  <si>
    <t>https://images.vans.com/is/image/VansEU/VN000JGYIZQ-HERO</t>
  </si>
  <si>
    <t>https://images.vans.com/is/image/VansEU/VN0A38E2GRY-HERO</t>
  </si>
  <si>
    <t>https://images.vans.com/is/image/VansEU/VN0A4UUK4M0-HERO</t>
  </si>
  <si>
    <t>https://images.vans.com/is/image/VansEU/VN0A4BTW5ZN-HERO</t>
  </si>
  <si>
    <t>https://images.vans.com/is/image/VansEU/VN0A7Y47YG4-HERO</t>
  </si>
  <si>
    <t>https://images.vans.com/is/image/VansEU/VN0007NKUNY-HERO</t>
  </si>
  <si>
    <t>https://images.vans.com/is/image/VansEU/VN000079BNT-HERO</t>
  </si>
  <si>
    <t>https://images.vans.com/is/image/VansEU/VN000CBN20A-HERO</t>
  </si>
  <si>
    <t>https://images.vans.com/is/image/VansEU/VN000JK4BLK-HERO</t>
  </si>
  <si>
    <t>https://images.vans.com/is/image/VansEU/VN0005UFYP0-HERO</t>
  </si>
  <si>
    <t>https://images.vans.com/is/image/VansEU/VN0A45J8RP9-HERO</t>
  </si>
  <si>
    <t>https://images.vans.com/is/image/VansEU/VN0A4BTTTBR-HERO</t>
  </si>
  <si>
    <t>https://images.vans.com/is/image/VansEU/VN0A5HZ9GL4-HERO</t>
  </si>
  <si>
    <t>https://images.vans.com/is/image/VansEU/VN0A54QUBLK-HERO</t>
  </si>
  <si>
    <t>https://images.vans.com/is/image/VansEU/VN000AKXWHT-HERO</t>
  </si>
  <si>
    <t>https://images.vans.com/is/image/VansEU/VN0A7YTMBLK-HERO</t>
  </si>
  <si>
    <t>https://images.vans.com/is/image/VansEU/VN0A2Z3I1XM-HERO</t>
  </si>
  <si>
    <t>https://images.vans.com/is/image/VansEU/VN0005UK6BT-HERO</t>
  </si>
  <si>
    <t>https://images.vans.com/is/image/VansEU/VN0A3JEZW00-HERO</t>
  </si>
  <si>
    <t>https://images.vans.com/is/image/VansEU/VN0A3IUN5GX-HERO</t>
  </si>
  <si>
    <t>https://images.vans.com/is/image/VansEU/VN0008NP0E0-HERO</t>
  </si>
  <si>
    <t>https://images.vans.com/is/image/VansEU/VN00054HBLK-HERO</t>
  </si>
  <si>
    <t>https://images.vans.com/is/image/VansEU/VN0009R3BGG-HERO</t>
  </si>
  <si>
    <t>https://images.vans.com/is/image/VansEU/VN0A3Z92YS6-HERO</t>
  </si>
  <si>
    <t>https://images.vans.com/is/image/VansEU/VN0A7S8HC89-HERO</t>
  </si>
  <si>
    <t>https://images.vans.com/is/image/VansEU/VN000K6HNAV-HERO</t>
  </si>
  <si>
    <t>https://images.vans.com/is/image/VansEU/VN0A5KQSH1W-HERO</t>
  </si>
  <si>
    <t>https://images.vans.com/is/image/VansEU/VN0A5FCGMCG-HERO</t>
  </si>
  <si>
    <t>https://images.vans.com/is/image/VansEU/VN000GC9BLK-HERO</t>
  </si>
  <si>
    <t>https://images.vans.com/is/image/VansEU/VN000CWDYEU-HERO</t>
  </si>
  <si>
    <t>https://images.vans.com/is/image/VansEU/VN0009Q7DNM-HERO</t>
  </si>
  <si>
    <t>https://images.vans.com/is/image/VansEU/VN000JCYD40-HERO</t>
  </si>
  <si>
    <t>https://images.vans.com/is/image/VansEU/VN000IVFBDX-HERO</t>
  </si>
  <si>
    <t>https://images.vans.com/is/image/VansEU/VN0005UX448-HERO</t>
  </si>
  <si>
    <t>https://images.vans.com/is/image/VansEU/VN000HNYO7P-HERO</t>
  </si>
  <si>
    <t>https://images.vans.com/is/image/VansEU/VN000HU0BLK-HERO</t>
  </si>
  <si>
    <t>https://images.vans.com/is/image/VansEU/VN0A391F6BT-HERO</t>
  </si>
  <si>
    <t>https://images.vans.com/is/image/VansEU/VN0005UFWGR-HERO</t>
  </si>
  <si>
    <t>https://images.vans.com/is/image/VansEU/VN000C9Q3N1-HERO</t>
  </si>
  <si>
    <t>https://images.vans.com/is/image/VansEU/VN0A3WM7VNF-HERO</t>
  </si>
  <si>
    <t>https://images.vans.com/is/image/VansEU/VN0A3MVRP1J-HERO</t>
  </si>
  <si>
    <t>https://images.vans.com/is/image/VansEU/VN0A4UWJ26Z-HERO</t>
  </si>
  <si>
    <t>https://images.vans.com/is/image/VansEU/VN000CYHBF2-HERO</t>
  </si>
  <si>
    <t>https://images.vans.com/is/image/VansEU/VN0A2Z4AD7D-HERO</t>
  </si>
  <si>
    <t>https://images.vans.com/is/image/VansEU/VN000KG6BLK-HERO</t>
  </si>
  <si>
    <t>https://images.vans.com/is/image/VansEU/VN000HDVM8I-HERO</t>
  </si>
  <si>
    <t>https://images.vans.com/is/image/VansEU/VN000CMXDNM-HERO</t>
  </si>
  <si>
    <t>https://images.vans.com/is/image/VansEU/VN000GJ3WHT-HERO</t>
  </si>
  <si>
    <t>https://images.vans.com/is/image/VansEU/VN000CP5DJR-HERO</t>
  </si>
  <si>
    <t>https://images.vans.com/is/image/VansEU/VN000G6V5QJ-HERO</t>
  </si>
  <si>
    <t>https://images.vans.com/is/image/VansEU/VN0A5HZZHHI-HERO</t>
  </si>
  <si>
    <t>https://images.vans.com/is/image/VansEU/VN0A4UVLA0X-HERO</t>
  </si>
  <si>
    <t>https://images.vans.com/is/image/VansEU/VN0A2Z41DFM-HERO</t>
  </si>
  <si>
    <t>https://images.vans.com/is/image/VansEU/VN000HDD5QJ-HERO</t>
  </si>
  <si>
    <t>https://images.vans.com/is/image/VansEU/VN000D041KP-HERO</t>
  </si>
  <si>
    <t>https://images.vans.com/is/image/VansEU/VN000HEADSB-HERO</t>
  </si>
  <si>
    <t>https://images.vans.com/is/image/VansEU/VN0A3WM9VND-HERO</t>
  </si>
  <si>
    <t>https://images.vans.com/is/image/VansEU/VN000D3HIWV-HERO</t>
  </si>
  <si>
    <t>https://images.vans.com/is/image/VansEU/VN000FWFBZ0-HERO</t>
  </si>
  <si>
    <t>https://images.vans.com/is/image/VansEU/VN00075FFS8-HERO</t>
  </si>
  <si>
    <t>https://images.vans.com/is/image/VansEU/VN000GGC15P-HERO</t>
  </si>
  <si>
    <t>https://images.vans.com/is/image/VansEU/VN0A5HZYZLD-HERO</t>
  </si>
  <si>
    <t>https://images.vans.com/is/image/VansEU/VN000453BM5-HERO</t>
  </si>
  <si>
    <t>https://images.vans.com/is/image/VansEU/VN0A38FROIL-HERO</t>
  </si>
  <si>
    <t>https://images.vans.com/is/image/VansEU/VN0A7RVDBLK-HERO</t>
  </si>
  <si>
    <t>https://images.vans.com/is/image/VansEU/VN0A4U1K1N6-HERO</t>
  </si>
  <si>
    <t>https://images.vans.com/is/image/VansEU/VN000NV31NU-HERO</t>
  </si>
  <si>
    <t>https://images.vans.com/is/image/VansEU/VN000GJYYJ2-HERO</t>
  </si>
  <si>
    <t>https://images.vans.com/is/image/VansEU/VN000JXH7WM-HERO</t>
  </si>
  <si>
    <t>https://images.vans.com/is/image/VansEU/VN0A4BWL60Q-HERO</t>
  </si>
  <si>
    <t>https://images.vans.com/is/image/VansEU/VN0009QSBOM-HERO</t>
  </si>
  <si>
    <t>https://images.vans.com/is/image/VansEU/VN0A54FZ7V0-HERO</t>
  </si>
  <si>
    <t>https://images.vans.com/is/image/VansEU/VN0A38G1OI4-HERO</t>
  </si>
  <si>
    <t>https://images.vans.com/is/image/VansEU/VN0009QC0BP-HERO</t>
  </si>
  <si>
    <t>https://images.vans.com/is/image/VansEU/VN000G3JFS8-HERO</t>
  </si>
  <si>
    <t>https://images.vans.com/is/image/VansEU/VN0008H7BLK-HERO</t>
  </si>
  <si>
    <t>https://images.vans.com/is/image/VansEU/VN0A32QMI7Q-HERO</t>
  </si>
  <si>
    <t>https://images.vans.com/is/image/VansEU/VN000AATKY8-HERO</t>
  </si>
  <si>
    <t>https://images.vans.com/is/image/VansEU/VN000CR2WHT-HERO</t>
  </si>
  <si>
    <t>https://images.vans.com/is/image/VansEU/VN000CRTCX2-HERO</t>
  </si>
  <si>
    <t>https://images.vans.com/is/image/VansEU/VN000JC1BLK-HERO</t>
  </si>
  <si>
    <t>https://images.vans.com/is/image/VansEU/VN0A7Q5EBQL-HERO</t>
  </si>
  <si>
    <t>https://images.vans.com/is/image/VansEU/VN000CQUGRY-HERO</t>
  </si>
  <si>
    <t>https://images.vans.com/is/image/VansEU/VN000BVMAHP-HERO</t>
  </si>
  <si>
    <t>https://images.vans.com/is/image/VansEU/VN0A7RTCXZR-HERO</t>
  </si>
  <si>
    <t>https://images.vans.com/is/image/VansEU/VN0A3TFP5SM-HERO</t>
  </si>
  <si>
    <t>https://images.vans.com/is/image/VansEU/VN000GFUBDX-HERO</t>
  </si>
  <si>
    <t>https://images.vans.com/is/image/VansEU/VN0A7PTJBLK-HERO</t>
  </si>
  <si>
    <t>https://images.vans.com/is/image/VansEU/VN0A2Z3UBKA-HERO</t>
  </si>
  <si>
    <t>https://images.vans.com/is/image/VansEU/VN0A36ORBDX-HERO</t>
  </si>
  <si>
    <t>https://images.vans.com/is/image/VansEU/VN0007VEWHT-HERO</t>
  </si>
  <si>
    <t>https://images.vans.com/is/image/VansEU/VN000HMH9JC-HERO</t>
  </si>
  <si>
    <t>https://images.vans.com/is/image/VansEU/VN000BVS50K-HERO</t>
  </si>
  <si>
    <t>https://images.vans.com/is/image/VansEU/VN000CR511S-HERO</t>
  </si>
  <si>
    <t>https://images.vans.com/is/image/VansEU/VN000GDYCUQ-HERO</t>
  </si>
  <si>
    <t>https://images.vans.com/is/image/VansEU/VN000G72BLK-HERO</t>
  </si>
  <si>
    <t>https://images.vans.com/is/image/VansEU/VN0A3WMAVX0-HERO</t>
  </si>
  <si>
    <t>https://images.vans.com/is/image/VansEU/VN0A4U1KA2I-HERO</t>
  </si>
  <si>
    <t>https://images.vans.com/is/image/VansEU/VN0A4U3I26F-HERO</t>
  </si>
  <si>
    <t>https://images.vans.com/is/image/VansEU/VN0007UJBQS-HERO</t>
  </si>
  <si>
    <t>https://images.vans.com/is/image/VansEU/VN000JEPBLK-HERO</t>
  </si>
  <si>
    <t>https://images.vans.com/is/image/VansEU/VN0A5AODENR-HERO</t>
  </si>
  <si>
    <t>https://images.vans.com/is/image/VansEU/VN000A6B2N1-HERO</t>
  </si>
  <si>
    <t>https://images.vans.com/is/image/VansEU/VN0007Y0GRX-HERO</t>
  </si>
  <si>
    <t>https://images.vans.com/is/image/VansEU/VN000H2AYI4-HERO</t>
  </si>
  <si>
    <t>https://images.vans.com/is/image/VansEU/VN000IVFATJ-HERO</t>
  </si>
  <si>
    <t>https://images.vans.com/is/image/VansEU/VN0A5DTPBLK-HERO</t>
  </si>
  <si>
    <t>https://images.vans.com/is/image/VansEU/VN000AEMYB2-HERO</t>
  </si>
  <si>
    <t>https://images.vans.com/is/image/VansEU/VN0A4BTWVLV-HERO</t>
  </si>
  <si>
    <t>https://images.vans.com/is/image/VansEU/VN00074DBLT-HERO</t>
  </si>
  <si>
    <t>https://images.vans.com/is/image/VansEU/VN000JS3BLK-HERO</t>
  </si>
  <si>
    <t>https://images.vans.com/is/image/VansEU/VN000AK4BLK-HERO</t>
  </si>
  <si>
    <t>https://images.vans.com/is/image/VansEU/VN0005UFBQL-HERO</t>
  </si>
  <si>
    <t>https://images.vans.com/is/image/VansEU/VN000JQ44Y4-HERO</t>
  </si>
  <si>
    <t>https://images.vans.com/is/image/VansEU/VN0009PZOLV-HERO</t>
  </si>
  <si>
    <t>https://images.vans.com/is/image/VansEU/VN0007C7IND-HERO</t>
  </si>
  <si>
    <t>https://images.vans.com/is/image/VansEU/VN0A5JIBBUH-HERO</t>
  </si>
  <si>
    <t>https://images.vans.com/is/image/VansEU/VN0A4U155ZN-HERO</t>
  </si>
  <si>
    <t>https://images.vans.com/is/image/VansEU/VN000G65BLK-HERO</t>
  </si>
  <si>
    <t>https://images.vans.com/is/image/VansEU/VN000GH5BLK-HERO</t>
  </si>
  <si>
    <t>https://images.vans.com/is/image/VansEU/VN000GJKWHT-HERO</t>
  </si>
  <si>
    <t>https://images.vans.com/is/image/VansEU/VN000F1VBLK-HERO</t>
  </si>
  <si>
    <t>https://images.vans.com/is/image/VansEU/VN000D3YABW-HERO</t>
  </si>
  <si>
    <t>https://images.vans.com/is/image/VansEU/VN0008F2FS8-HERO</t>
  </si>
  <si>
    <t>https://images.vans.com/is/image/VansEU/VN000GCPBLK-HERO</t>
  </si>
  <si>
    <t>https://images.vans.com/is/image/VansEU/VN000CVMB9M-HERO</t>
  </si>
  <si>
    <t>https://images.vans.com/is/image/VansEU/VN0A5JNZZ01-HERO</t>
  </si>
  <si>
    <t>https://images.vans.com/is/image/VansEU/VN000JW8WHT-HERO</t>
  </si>
  <si>
    <t>https://images.vans.com/is/image/VansEU/VN0A36MLDZ9-HERO</t>
  </si>
  <si>
    <t>https://images.vans.com/is/image/VansEU/VN0008MJCBE-HERO</t>
  </si>
  <si>
    <t>https://images.vans.com/is/image/VansEU/VN000FEMBLK-HERO</t>
  </si>
  <si>
    <t>https://images.vans.com/is/image/VansEU/VN000CXFC45-HERO</t>
  </si>
  <si>
    <t>https://images.vans.com/is/image/VansEU/VN000BVSBYA-HERO</t>
  </si>
  <si>
    <t>https://images.vans.com/is/image/VansEU/VN000G8SBLK-HERO</t>
  </si>
  <si>
    <t>https://images.vans.com/is/image/VansEU/VN0A5KHYY28-HERO</t>
  </si>
  <si>
    <t>https://images.vans.com/is/image/VansEU/VN000CTNGWT-HERO</t>
  </si>
  <si>
    <t>https://images.vans.com/is/image/VansEU/VN000A9ABLK-HERO</t>
  </si>
  <si>
    <t>https://images.vans.com/is/image/VansEU/VN000HGNWHT-HERO</t>
  </si>
  <si>
    <t>https://images.vans.com/is/image/VansEU/VN000CTDBKA-HERO</t>
  </si>
  <si>
    <t>https://images.vans.com/is/image/VansEU/VN0A5HYUG7E-HERO</t>
  </si>
  <si>
    <t>https://images.vans.com/is/image/VansEU/VN000JTXBLK-HERO</t>
  </si>
  <si>
    <t>https://images.vans.com/is/image/VansEU/VN000UDTDDU-HERO</t>
  </si>
  <si>
    <t>https://images.vans.com/is/image/VansEU/VN00018EBLK-HERO</t>
  </si>
  <si>
    <t>https://images.vans.com/is/image/VansEU/VN0A4U15L5R-HERO</t>
  </si>
  <si>
    <t>https://images.vans.com/is/image/VansEU/VN000CTB1M7-HERO</t>
  </si>
  <si>
    <t>https://images.vans.com/is/image/VansEU/VN000HJ5JCN-HERO</t>
  </si>
  <si>
    <t>https://images.vans.com/is/image/VansEU/VN0006923N1-HERO</t>
  </si>
  <si>
    <t>https://images.vans.com/is/image/VansEU/VN0A5KS4BF6-HERO</t>
  </si>
  <si>
    <t>https://images.vans.com/is/image/VansEU/VN000HPNDB8-HERO</t>
  </si>
  <si>
    <t>https://images.vans.com/is/image/VansEU/VN0005V9ZHG-HERO</t>
  </si>
  <si>
    <t>https://images.vans.com/is/image/VansEU/VN0A5KEYBLK-HERO</t>
  </si>
  <si>
    <t>https://images.vans.com/is/image/VansEU/VN0008KKCR6-HERO</t>
  </si>
  <si>
    <t>https://images.vans.com/is/image/VansEU/VN0A3MWACOC-HERO</t>
  </si>
  <si>
    <t>https://images.vans.com/is/image/VansEU/VN000CTN448-HERO</t>
  </si>
  <si>
    <t>https://images.vans.com/is/image/VansEU/VN000CS0BGF-HERO</t>
  </si>
  <si>
    <t>https://images.vans.com/is/image/VansEU/VN000YBSWHT-HERO</t>
  </si>
  <si>
    <t>https://images.vans.com/is/image/VansEU/VN0A5HZ56GL-HERO</t>
  </si>
  <si>
    <t>https://images.vans.com/is/image/VansEU/VN000HR5FS8-HERO</t>
  </si>
  <si>
    <t>https://images.vans.com/is/image/VansEU/VN0007NTFS8-HERO</t>
  </si>
  <si>
    <t>https://images.vans.com/is/image/VansEU/VN0A5JIFBIQ-HERO</t>
  </si>
  <si>
    <t>https://images.vans.com/is/image/VansEU/VN000A9ECKN-HERO</t>
  </si>
  <si>
    <t>https://images.vans.com/is/image/VansEU/VN000GN4CHA-HERO</t>
  </si>
  <si>
    <t>https://images.vans.com/is/image/VansEU/VN0A7UG5GRH-HERO</t>
  </si>
  <si>
    <t>https://images.vans.com/is/image/VansEU/VN0A7Y4XCR2-HERO</t>
  </si>
  <si>
    <t>https://images.vans.com/is/image/VansEU/VN0A7PNCCR3-HERO</t>
  </si>
  <si>
    <t>https://images.vans.com/is/image/VansEU/VN0009QEBZW-HERO</t>
  </si>
  <si>
    <t>https://images.vans.com/is/image/VansEU/VN000BW5OLV-HERO</t>
  </si>
  <si>
    <t>https://images.vans.com/is/image/VansEU/VN000EXBBZ0-HERO</t>
  </si>
  <si>
    <t>https://images.vans.com/is/image/VansEU/VN000CTNBKA-HERO</t>
  </si>
  <si>
    <t>https://images.vans.com/is/image/VansEU/VN0A54Z7XZJ-HERO</t>
  </si>
  <si>
    <t>https://images.vans.com/is/image/VansEU/VN0A5HZ3GYW-HERO</t>
  </si>
  <si>
    <t>https://images.vans.com/is/image/VansEU/VN00018EJ92-HERO</t>
  </si>
  <si>
    <t>https://images.vans.com/is/image/VansEU/VN0A4UWMBFF-HERO</t>
  </si>
  <si>
    <t>https://images.vans.com/is/image/VansEU/VN0A2Z3HNGM-HERO</t>
  </si>
  <si>
    <t>https://images.vans.com/is/image/VansEU/VN000CTH6BT-HERO</t>
  </si>
  <si>
    <t>https://images.vans.com/is/image/VansEU/VN0008JGBWA-HERO</t>
  </si>
  <si>
    <t>https://images.vans.com/is/image/VansEU/VN0A5HZYA04-HERO</t>
  </si>
  <si>
    <t>https://images.vans.com/is/image/VansEU/VN000CBSBGG-HERO</t>
  </si>
  <si>
    <t>https://images.vans.com/is/image/VansEU/VN0A7YTKBRY-HERO</t>
  </si>
  <si>
    <t>https://images.vans.com/is/image/VansEU/VN000GFHBLK-HERO</t>
  </si>
  <si>
    <t>https://images.vans.com/is/image/VansEU/VN0008D1WHT-HERO</t>
  </si>
  <si>
    <t>https://images.vans.com/is/image/VansEU/VN0A5HNP6XT-HERO</t>
  </si>
  <si>
    <t>https://images.vans.com/is/image/VansEU/VN000BVZCH7-HERO</t>
  </si>
  <si>
    <t>https://images.vans.com/is/image/VansEU/VN0006E8BUS-HERO</t>
  </si>
  <si>
    <t>https://images.vans.com/is/image/VansEU/VN0007R22QT-HERO</t>
  </si>
  <si>
    <t>https://images.vans.com/is/image/VansEU/VN0009QWB9M-HERO</t>
  </si>
  <si>
    <t>https://images.vans.com/is/image/VansEU/VN000GJCCHF-HERO</t>
  </si>
  <si>
    <t>https://images.vans.com/is/image/VansEU/VN0007NTWHT-HERO</t>
  </si>
  <si>
    <t>https://images.vans.com/is/image/VansEU/VN0A45CNBLK-HERO</t>
  </si>
  <si>
    <t>https://images.vans.com/is/image/VansEU/VN000AGAYJ2-HERO</t>
  </si>
  <si>
    <t>https://images.vans.com/is/image/VansEU/VN0A2ZXX976-HERO</t>
  </si>
  <si>
    <t>https://images.vans.com/is/image/VansEU/VN0A5HZZJ5K-HERO</t>
  </si>
  <si>
    <t>https://images.vans.com/is/image/VansEU/VN0A7UEOLKZ-HERO</t>
  </si>
  <si>
    <t>https://images.vans.com/is/image/VansEU/VN0A4BWLKIG-HERO</t>
  </si>
  <si>
    <t>https://images.vans.com/is/image/VansEU/VN00066KWHT-HERO</t>
  </si>
  <si>
    <t>https://images.vans.com/is/image/VansEU/VN000CYTCIB-HERO</t>
  </si>
  <si>
    <t>https://images.vans.com/is/image/VansEU/VN000VOSW51-HERO</t>
  </si>
  <si>
    <t>https://images.vans.com/is/image/VansEU/VN0A4UVILLL-HERO</t>
  </si>
  <si>
    <t>https://images.vans.com/is/image/VansEU/VN0A48HI448-HERO</t>
  </si>
  <si>
    <t>https://images.vans.com/is/image/VansEU/VN000F00CMD-HERO</t>
  </si>
  <si>
    <t>https://images.vans.com/is/image/VansEU/VN0007NS49X-HERO</t>
  </si>
  <si>
    <t>https://images.vans.com/is/image/VansEU/VN0007RRBLK-HERO</t>
  </si>
  <si>
    <t>https://images.vans.com/is/image/VansEU/VN0008BJBLK-HERO</t>
  </si>
  <si>
    <t>https://images.vans.com/is/image/VansEU/VN000ACYBQL-HERO</t>
  </si>
  <si>
    <t>https://images.vans.com/is/image/VansEU/VN0005G0WHT-HERO</t>
  </si>
  <si>
    <t>https://images.vans.com/is/image/VansEU/VN000EZ1CG4-HERO</t>
  </si>
  <si>
    <t>https://images.vans.com/is/image/VansEU/VN000D09CIB-HERO</t>
  </si>
  <si>
    <t>https://images.vans.com/is/image/VansEU/VN000GN85QJ-HERO</t>
  </si>
  <si>
    <t>https://images.vans.com/is/image/VansEU/VN000GG2BLK-HERO</t>
  </si>
  <si>
    <t>https://images.vans.com/is/image/VansEU/VN00075D1M7-HERO</t>
  </si>
  <si>
    <t>https://images.vans.com/is/image/VansEU/VN000G6X4MG-HERO</t>
  </si>
  <si>
    <t>https://images.vans.com/is/image/VansEU/VN000CBSHR0-HERO</t>
  </si>
  <si>
    <t>https://images.vans.com/is/image/VansEU/VN000JTXCUQ-HERO</t>
  </si>
  <si>
    <t>https://images.vans.com/is/image/VansEU/VN000GJSDJR-HERO</t>
  </si>
  <si>
    <t>https://images.vans.com/is/image/VansEU/VN0A5HZ5GOR-HERO</t>
  </si>
  <si>
    <t>https://images.vans.com/is/image/VansEU/VN000G78D01-HERO</t>
  </si>
  <si>
    <t>https://images.vans.com/is/image/VansEU/VN0005U2DOL-HERO</t>
  </si>
  <si>
    <t>https://images.vans.com/is/image/VansEU/VN000J7J1OU-HERO</t>
  </si>
  <si>
    <t>https://images.vans.com/is/image/VansEU/VN000XSEWHT-HERO</t>
  </si>
  <si>
    <t>https://images.vans.com/is/image/VansEU/VN000D29BGS-HERO</t>
  </si>
  <si>
    <t>https://images.vans.com/is/image/VansEU/VN0008C6JCN-HERO</t>
  </si>
  <si>
    <t>https://images.vans.com/is/image/VansEU/VN000GK6D34-HERO</t>
  </si>
  <si>
    <t>https://images.vans.com/is/image/VansEU/VN0A2Z371OJ-HERO</t>
  </si>
  <si>
    <t>https://images.vans.com/is/image/VansEU/VN0A49ZJZLS-HERO</t>
  </si>
  <si>
    <t>https://images.vans.com/is/image/VansEU/VN0A4UI2TUP-HERO</t>
  </si>
  <si>
    <t>https://images.vans.com/is/image/VansEU/VN0A7SCH0PZ-HERO</t>
  </si>
  <si>
    <t>https://images.vans.com/is/image/VansEU/VN000GJ0WHT-HERO</t>
  </si>
  <si>
    <t>https://images.vans.com/is/image/VansEU/VN0009RCO33-HERO</t>
  </si>
  <si>
    <t>https://images.vans.com/is/image/VansEU/VN0A4BTTDOL-HERO</t>
  </si>
  <si>
    <t>https://images.vans.com/is/image/VansEU/VN000386WHT-HERO</t>
  </si>
  <si>
    <t>https://images.vans.com/is/image/VansEU/VN000UOUYEH-HERO</t>
  </si>
  <si>
    <t>https://images.vans.com/is/image/VansEU/VN0A7YUTJCN-HERO</t>
  </si>
  <si>
    <t>https://images.vans.com/is/image/VansEU/VN000882LKZ-HERO</t>
  </si>
  <si>
    <t>https://images.vans.com/is/image/VansEU/VN0A4UWMBMB-HERO</t>
  </si>
  <si>
    <t>https://images.vans.com/is/image/VansEU/VN000JP6FS8-HERO</t>
  </si>
  <si>
    <t>https://images.vans.com/is/image/VansEU/VN000F7TLKZ-HERO</t>
  </si>
  <si>
    <t>https://images.vans.com/is/image/VansEU/VN0009PV9Q6-HERO</t>
  </si>
  <si>
    <t>https://images.vans.com/is/image/VansEU/VN000JGZBLK-HERO</t>
  </si>
  <si>
    <t>https://images.vans.com/is/image/VansEU/VN000HANAHU-HERO</t>
  </si>
  <si>
    <t>https://images.vans.com/is/image/VansEU/VN000G8CCHN-HERO</t>
  </si>
  <si>
    <t>https://images.vans.com/is/image/VansEU/VN000FSAFRS-HERO</t>
  </si>
  <si>
    <t>https://images.vans.com/is/image/VansEU/VN000HNCCUQ-HERO</t>
  </si>
  <si>
    <t>https://images.vans.com/is/image/VansEU/VN0A31T6J0Z-HERO</t>
  </si>
  <si>
    <t>https://images.vans.com/is/image/VansEU/VN0A5KYABF1-HERO</t>
  </si>
  <si>
    <t>https://images.vans.com/is/image/VansEU/VN0A7PUGZUD-HERO</t>
  </si>
  <si>
    <t>https://images.vans.com/is/image/VansEU/VN0007EUCHA-HERO</t>
  </si>
  <si>
    <t>https://images.vans.com/is/image/VansEU/VN0A5JIBY28-HERO</t>
  </si>
  <si>
    <t>https://images.vans.com/is/image/VansEU/VN000F74CHA-HERO</t>
  </si>
  <si>
    <t>https://images.vans.com/is/image/VansEU/VN0A7TNOLKZ-HERO</t>
  </si>
  <si>
    <t>https://images.vans.com/is/image/VansEU/VN000FRYBLK-HERO</t>
  </si>
  <si>
    <t>https://images.vans.com/is/image/VansEU/VN000HQZFS8-HERO</t>
  </si>
  <si>
    <t>https://images.vans.com/is/image/VansEU/VN0A7Q5RBMX-HERO</t>
  </si>
  <si>
    <t>https://images.vans.com/is/image/VansEU/VN0A4BXB11H-HERO</t>
  </si>
  <si>
    <t>https://images.vans.com/is/image/VansEU/VN0A3DP22L5-HERO</t>
  </si>
  <si>
    <t>https://images.vans.com/is/image/VansEU/VN0A4BTFKKY-HERO</t>
  </si>
  <si>
    <t>https://images.vans.com/is/image/VansEU/VN0A5HZYF2Y-HERO</t>
  </si>
  <si>
    <t>https://images.vans.com/is/image/VansEU/VN000K6HTS0-HERO</t>
  </si>
  <si>
    <t>https://images.vans.com/is/image/VansEU/VN0A47Y3BQL-HERO</t>
  </si>
  <si>
    <t>https://images.vans.com/is/image/VansEU/VN000GGRFS8-HERO</t>
  </si>
  <si>
    <t>https://images.vans.com/is/image/VansEU/VN0A7RUDY7O-HERO</t>
  </si>
  <si>
    <t>https://images.vans.com/is/image/VansEU/VN000G44WHT-HERO</t>
  </si>
  <si>
    <t>https://images.vans.com/is/image/VansEU/VN000CWDZAB-HERO</t>
  </si>
  <si>
    <t>https://images.vans.com/is/image/VansEU/VN000SUFBRW-HERO</t>
  </si>
  <si>
    <t>https://images.vans.com/is/image/VansEU/VN0A5425SLV-HERO</t>
  </si>
  <si>
    <t>https://images.vans.com/is/image/VansEU/VN0A5JIATWH-HERO</t>
  </si>
  <si>
    <t>https://images.vans.com/is/image/VansEU/VN0A5HYVKIN-HERO</t>
  </si>
  <si>
    <t>https://images.vans.com/is/image/VansEU/VN0A7S96ZBF-HERO</t>
  </si>
  <si>
    <t>https://images.vans.com/is/image/VansEU/VN0008KWBQS-HERO</t>
  </si>
  <si>
    <t>https://images.vans.com/is/image/VansEU/VN00082GBLK-HERO</t>
  </si>
  <si>
    <t>https://images.vans.com/is/image/VansEU/VN0A4BTFBLA-HERO</t>
  </si>
  <si>
    <t>https://images.vans.com/is/image/VansEU/VN000G75YGD-HERO</t>
  </si>
  <si>
    <t>https://images.vans.com/is/image/VansEU/VN0006CFBLK-HERO</t>
  </si>
  <si>
    <t>https://images.vans.com/is/image/VansEU/VN0007PXY61-HERO</t>
  </si>
  <si>
    <t>https://images.vans.com/is/image/VansEU/VN000BW5CHI-HERO</t>
  </si>
  <si>
    <t>https://images.vans.com/is/image/VansEU/VN0A4BXBRED-HERO</t>
  </si>
  <si>
    <t>https://images.vans.com/is/image/VansEU/VN000ADEFS8-HERO</t>
  </si>
  <si>
    <t>https://images.vans.com/is/image/VansEU/VN0A53P2CHF-HERO</t>
  </si>
  <si>
    <t>https://images.vans.com/is/image/VansEU/VN000G41WHT-HERO</t>
  </si>
  <si>
    <t>https://images.vans.com/is/image/VansEU/VN00021MZ6R-HERO</t>
  </si>
  <si>
    <t>https://images.vans.com/is/image/VansEU/VN0A7Y3XD76-HERO</t>
  </si>
  <si>
    <t>https://images.vans.com/is/image/VansEU/VN0A5L6Q448-HERO</t>
  </si>
  <si>
    <t>https://images.vans.com/is/image/VansEU/VN000FVHYJ2-HERO</t>
  </si>
  <si>
    <t>https://images.vans.com/is/image/VansEU/VN0008FDFS8-HERO</t>
  </si>
  <si>
    <t>https://images.vans.com/is/image/VansEU/VN0005UJBZW-HERO</t>
  </si>
  <si>
    <t>https://images.vans.com/is/image/VansEU/VN000BVSB9M-HERO</t>
  </si>
  <si>
    <t>https://images.vans.com/is/image/VansEU/VN000GX6P8X-HERO</t>
  </si>
  <si>
    <t>https://images.vans.com/is/image/VansEU/VN000D3YABO-HERO</t>
  </si>
  <si>
    <t>https://images.vans.com/is/image/VansEU/VN0A4BXBZNI-HERO</t>
  </si>
  <si>
    <t>https://images.vans.com/is/image/VansEU/VN000HXDFRS-HERO</t>
  </si>
  <si>
    <t>https://images.vans.com/is/image/VansEU/VN000F4WBZ0-HERO</t>
  </si>
  <si>
    <t>https://images.vans.com/is/image/VansEU/VN0A4BUX60Q-HERO</t>
  </si>
  <si>
    <t>https://images.vans.com/is/image/VansEU/VN000SE7FOH-HERO</t>
  </si>
  <si>
    <t>https://images.vans.com/is/image/VansEU/VN00089E14A-HERO</t>
  </si>
  <si>
    <t>https://images.vans.com/is/image/VansEU/VN000CQ6PNK-HERO</t>
  </si>
  <si>
    <t>https://images.vans.com/is/image/VansEU/VN0A4BUWY09-HERO</t>
  </si>
  <si>
    <t>https://images.vans.com/is/image/VansEU/VN000CTNBX9-HERO</t>
  </si>
  <si>
    <t>https://images.vans.com/is/image/VansEU/VN00075CBLK-HERO</t>
  </si>
  <si>
    <t>https://images.vans.com/is/image/VansEU/VN0A38JNY61-HERO</t>
  </si>
  <si>
    <t>https://images.vans.com/is/image/VansEU/VN0006715QJ-HERO</t>
  </si>
  <si>
    <t>https://images.vans.com/is/image/VansEU/VN0A311PBLK-HERO</t>
  </si>
  <si>
    <t>https://images.vans.com/is/image/VansEU/VN00073EIZH-HERO</t>
  </si>
  <si>
    <t>https://images.vans.com/is/image/VansEU/VN0A49ZF9RP-HERO</t>
  </si>
  <si>
    <t>https://images.vans.com/is/image/VansEU/VN0A2Z2ZY9H-HERO</t>
  </si>
  <si>
    <t>https://images.vans.com/is/image/VansEU/VN000BW5LLC-HERO</t>
  </si>
  <si>
    <t>https://images.vans.com/is/image/VansEU/VN000HXD3KS-HERO</t>
  </si>
  <si>
    <t>https://images.vans.com/is/image/VansEU/VN0A3I5XY28-HERO</t>
  </si>
  <si>
    <t>https://images.vans.com/is/image/VansEU/VN000H56CHN-HERO</t>
  </si>
  <si>
    <t>https://images.vans.com/is/image/VansEU/VN0007QQ24I-HERO</t>
  </si>
  <si>
    <t>https://images.vans.com/is/image/VansEU/VN000CUJBLA-HERO</t>
  </si>
  <si>
    <t>https://images.vans.com/is/image/VansEU/VN000JTY7W6-HERO</t>
  </si>
  <si>
    <t>https://images.vans.com/is/image/VansEU/VN000CRWAHP-HERO</t>
  </si>
  <si>
    <t>https://images.vans.com/is/image/VansEU/VN0A47Y3ZJY-HERO</t>
  </si>
  <si>
    <t>https://images.vans.com/is/image/VansEU/VN0A7PQOBLK-HERO</t>
  </si>
  <si>
    <t>https://images.vans.com/is/image/VansEU/VN000SUF56M-HERO</t>
  </si>
  <si>
    <t>https://images.vans.com/is/image/VansEU/VN0A5FCCGWP-HERO</t>
  </si>
  <si>
    <t>https://images.vans.com/is/image/VansEU/VN0A4UI2IZQ-HERO</t>
  </si>
  <si>
    <t>https://images.vans.com/is/image/VansEU/VN00046BBQH-HERO</t>
  </si>
  <si>
    <t>https://images.vans.com/is/image/VansEU/VN0A5JN9EDQ-HERO</t>
  </si>
  <si>
    <t>https://images.vans.com/is/image/VansEU/VN0009QPDRV-HERO</t>
  </si>
  <si>
    <t>https://images.vans.com/is/image/VansEU/VN000GFFD45-HERO</t>
  </si>
  <si>
    <t>https://images.vans.com/is/image/VansEU/VN0006DXBLK-HERO</t>
  </si>
  <si>
    <t>https://images.vans.com/is/image/VansEU/VN0A5KY8JBW-HERO</t>
  </si>
  <si>
    <t>https://images.vans.com/is/image/VansEU/VN0A5JIABMX-HERO</t>
  </si>
  <si>
    <t>https://images.vans.com/is/image/VansEU/VN0A3IUNW51-HERO</t>
  </si>
  <si>
    <t>https://images.vans.com/is/image/VansEU/VN000A7G1M7-HERO</t>
  </si>
  <si>
    <t>https://images.vans.com/is/image/VansEU/VN0005XSYUU-HERO</t>
  </si>
  <si>
    <t>https://images.vans.com/is/image/VansEU/VN0A5JLGWHT-HERO</t>
  </si>
  <si>
    <t>https://images.vans.com/is/image/VansEU/VN000CZWBZW-HERO</t>
  </si>
  <si>
    <t>https://images.vans.com/is/image/VansEU/VN0A5FJ7BLK-HERO</t>
  </si>
  <si>
    <t>https://images.vans.com/is/image/VansEU/VN000H4ZM8I-HERO</t>
  </si>
  <si>
    <t>https://images.vans.com/is/image/VansEU/VN000JUGFS8-HERO</t>
  </si>
  <si>
    <t>https://images.vans.com/is/image/VansEU/VN000AHWOC2-HERO</t>
  </si>
  <si>
    <t>https://images.vans.com/is/image/VansEU/VN000CRT0V7-HERO</t>
  </si>
  <si>
    <t>https://images.vans.com/is/image/VansEU/VN0A5JIFY6Z-HERO</t>
  </si>
  <si>
    <t>https://images.vans.com/is/image/VansEU/VN0A5HZY1KP-HERO</t>
  </si>
  <si>
    <t>https://images.vans.com/is/image/VansEU/VN000CS0BGG-HERO</t>
  </si>
  <si>
    <t>https://images.vans.com/is/image/VansEU/VN000GGWFS8-HERO</t>
  </si>
  <si>
    <t>https://images.vans.com/is/image/VansEU/VN0A3H3ORLM-HERO</t>
  </si>
  <si>
    <t>https://images.vans.com/is/image/VansEU/VN000F706KY-HERO</t>
  </si>
  <si>
    <t>https://images.vans.com/is/image/VansEU/VN000BVNAHP-HERO</t>
  </si>
  <si>
    <t>https://images.vans.com/is/image/VansEU/VN0A53P2CHN-HERO</t>
  </si>
  <si>
    <t>https://images.vans.com/is/image/VansEU/VN0A5HZ5BMV-HERO</t>
  </si>
  <si>
    <t>https://images.vans.com/is/image/VansEU/VN0A53WYBLK-HERO</t>
  </si>
  <si>
    <t>https://images.vans.com/is/image/VansEU/VN000CWYDJR-HERO</t>
  </si>
  <si>
    <t>https://images.vans.com/is/image/VansEU/VN0A3WENCR5-HERO</t>
  </si>
  <si>
    <t>https://images.vans.com/is/image/VansEU/VN0A5KX5B36-HERO</t>
  </si>
  <si>
    <t>https://images.vans.com/is/image/VansEU/VN000CVT3PY-HERO</t>
  </si>
  <si>
    <t>https://images.vans.com/is/image/VansEU/VN000D13BIY-HERO</t>
  </si>
  <si>
    <t>https://images.vans.com/is/image/VansEU/VN000JY4BLK-HERO</t>
  </si>
  <si>
    <t>https://images.vans.com/is/image/VansEU/VN0A5KQSBK9-HERO</t>
  </si>
  <si>
    <t>https://images.vans.com/is/image/VansEU/VN000D30PNK-HERO</t>
  </si>
  <si>
    <t>https://images.vans.com/is/image/VansEU/VN0A38GEQ9X-HERO</t>
  </si>
  <si>
    <t>https://images.vans.com/is/image/VansEU/VN0A38J98J7-HERO</t>
  </si>
  <si>
    <t>https://images.vans.com/is/image/VansEU/VN000HK6BLK-HERO</t>
  </si>
  <si>
    <t>https://images.vans.com/is/image/VansEU/VN0A5KXDY28-HERO</t>
  </si>
  <si>
    <t>https://images.vans.com/is/image/VansEU/VN000F89ZUL-HERO</t>
  </si>
  <si>
    <t>https://images.vans.com/is/image/VansEU/VN000BW7M0J-HERO</t>
  </si>
  <si>
    <t>https://images.vans.com/is/image/VansEU/VN0009QMBLA-HERO</t>
  </si>
  <si>
    <t>https://images.vans.com/is/image/VansEU/VN0002TLG5O-HERO</t>
  </si>
  <si>
    <t>https://images.vans.com/is/image/VansEU/VN000G8DDSB-HERO</t>
  </si>
  <si>
    <t>https://images.vans.com/is/image/VansEU/VN000JHACG4-HERO</t>
  </si>
  <si>
    <t>https://images.vans.com/is/image/VansEU/VN000G3ZWHT-HERO</t>
  </si>
  <si>
    <t>https://images.vans.com/is/image/VansEU/VN0A3H3NRLM-HERO</t>
  </si>
  <si>
    <t>https://images.vans.com/is/image/VansEU/VN0A4UHZCHO-HERO</t>
  </si>
  <si>
    <t>https://images.vans.com/is/image/VansEU/VN0A3ILLBR9-HERO</t>
  </si>
  <si>
    <t>https://images.vans.com/is/image/VansEU/VN000CZ5BF2-HERO</t>
  </si>
  <si>
    <t>https://images.vans.com/is/image/VansEU/VN000CP69Q6-HERO</t>
  </si>
  <si>
    <t>https://images.vans.com/is/image/VansEU/VN000CP9OLV-HERO</t>
  </si>
  <si>
    <t>https://images.vans.com/is/image/VansEU/VN000CBBKGD-HERO</t>
  </si>
  <si>
    <t>https://images.vans.com/is/image/VansEU/VN000HJQBLK-HERO</t>
  </si>
  <si>
    <t>https://images.vans.com/is/image/VansEU/VN000G8AP8X-HERO</t>
  </si>
  <si>
    <t>https://images.vans.com/is/image/VansEU/VN000HGRBLK-HERO</t>
  </si>
  <si>
    <t>https://images.vans.com/is/image/VansEU/VN000G3W1CI-HERO</t>
  </si>
  <si>
    <t>https://images.vans.com/is/image/VansEU/VN000CTDBIS-HERO</t>
  </si>
  <si>
    <t>https://images.vans.com/is/image/VansEU/VN000GH4CHF-HERO</t>
  </si>
  <si>
    <t>https://images.vans.com/is/image/VansEU/VN0A5KY8PCA-HERO</t>
  </si>
  <si>
    <t>https://images.vans.com/is/image/VansEU/VN0007NT4QU-HERO</t>
  </si>
  <si>
    <t>https://images.vans.com/is/image/VansEU/VN0A5E2S4LP-HERO</t>
  </si>
  <si>
    <t>https://images.vans.com/is/image/VansEU/VN0007YCLKZ-HERO</t>
  </si>
  <si>
    <t>https://images.vans.com/is/image/VansEU/VN000CMABER-HERO</t>
  </si>
  <si>
    <t>https://images.vans.com/is/image/VansEU/VN0A38E2JBW-HERO</t>
  </si>
  <si>
    <t>https://images.vans.com/is/image/VansEU/VN000GH3FS8-HERO</t>
  </si>
  <si>
    <t>https://images.vans.com/is/image/VansEU/VN0A49ZF448-HERO</t>
  </si>
  <si>
    <t>https://images.vans.com/is/image/VansEU/VN000SUFZG6-HERO</t>
  </si>
  <si>
    <t>https://images.vans.com/is/image/VansEU/VN0A7SCHBD6-HERO</t>
  </si>
  <si>
    <t>https://images.vans.com/is/image/VansEU/VN000H58CJL-HERO</t>
  </si>
  <si>
    <t>https://images.vans.com/is/image/VansEU/VN0A7YK5DJR-HERO</t>
  </si>
  <si>
    <t>https://images.vans.com/is/image/VansEU/VN000D2YGRY-HERO</t>
  </si>
  <si>
    <t>https://images.vans.com/is/image/VansEU/VN000HR1EHC-HERO</t>
  </si>
  <si>
    <t>https://images.vans.com/is/image/VansEU/VN000SUFZEO-HERO</t>
  </si>
  <si>
    <t>https://images.vans.com/is/image/VansEU/VN000Y5WRNC-HERO</t>
  </si>
  <si>
    <t>https://images.vans.com/is/image/VansEU/VN0A7Q54SKQ-HERO</t>
  </si>
  <si>
    <t>https://images.vans.com/is/image/VansEU/VN000678CHJ-HERO</t>
  </si>
  <si>
    <t>https://images.vans.com/is/image/VansEU/VN0007NS7YO-HERO</t>
  </si>
  <si>
    <t>https://images.vans.com/is/image/VansEU/VN000CPZC2R-HERO</t>
  </si>
  <si>
    <t>https://images.vans.com/is/image/VansEU/VN0008KUCR5-HERO</t>
  </si>
  <si>
    <t>https://images.vans.com/is/image/VansEU/VN0009QCCJJ-HERO</t>
  </si>
  <si>
    <t>https://images.vans.com/is/image/VansEU/VN000CMXBKA-HERO</t>
  </si>
  <si>
    <t>https://images.vans.com/is/image/VansEU/VN000G3ZATH-HERO</t>
  </si>
  <si>
    <t>https://images.vans.com/is/image/VansEU/VN0009PV448-HERO</t>
  </si>
  <si>
    <t>https://images.vans.com/is/image/VansEU/VN000623CBK-HERO</t>
  </si>
  <si>
    <t>https://images.vans.com/is/image/VansEU/VN0A2Z3ZD4C-HERO</t>
  </si>
  <si>
    <t>https://images.vans.com/is/image/VansEU/VN0A3TFQBF0-HERO</t>
  </si>
  <si>
    <t>https://images.vans.com/is/image/VansEU/VN0A5HZY6I6-HERO</t>
  </si>
  <si>
    <t>https://images.vans.com/is/image/VansEU/VN000J3CBHH-HERO</t>
  </si>
  <si>
    <t>https://images.vans.com/is/image/VansEU/VN000CWKCFF-HERO</t>
  </si>
  <si>
    <t>https://images.vans.com/is/image/VansEU/VN000JBB7WM-HERO</t>
  </si>
  <si>
    <t>https://images.vans.com/is/image/VansEU/VN000D2YHF9-HERO</t>
  </si>
  <si>
    <t>https://images.vans.com/is/image/VansEU/VN000HHU7YO-HERO</t>
  </si>
  <si>
    <t>https://images.vans.com/is/image/VansEU/VN000CSKDRD-HERO</t>
  </si>
  <si>
    <t>https://images.vans.com/is/image/VansEU/VN000CVTBLK-HERO</t>
  </si>
  <si>
    <t>https://images.vans.com/is/image/VansEU/VN0A5KROB9P-HERO</t>
  </si>
  <si>
    <t>https://images.vans.com/is/image/VansEU/VN000G8SCIB-HERO</t>
  </si>
  <si>
    <t>https://images.vans.com/is/image/VansEU/VN000628CB5-HERO</t>
  </si>
  <si>
    <t>https://images.vans.com/is/image/VansEU/VN0A34FM60Q-HERO</t>
  </si>
  <si>
    <t>https://images.vans.com/is/image/VansEU/VN000XG560Q-HERO</t>
  </si>
  <si>
    <t>https://images.vans.com/is/image/VansEU/VN0A4BX7AN2-HERO</t>
  </si>
  <si>
    <t>https://images.vans.com/is/image/VansEU/VN0A4TQBBKA-HERO</t>
  </si>
  <si>
    <t>https://images.vans.com/is/image/VansEU/VN000D2TRDB-HERO</t>
  </si>
  <si>
    <t>https://images.vans.com/is/image/VansEU/VN000HG17YO-HERO</t>
  </si>
  <si>
    <t>https://images.vans.com/is/image/VansEU/VN0A5FC87AB-HERO</t>
  </si>
  <si>
    <t>https://images.vans.com/is/image/VansEU/VN0A2Z42VVL-HERO</t>
  </si>
  <si>
    <t>https://images.vans.com/is/image/VansEU/VN0A5DXDBOU-HERO</t>
  </si>
  <si>
    <t>https://images.vans.com/is/image/VansEU/VN0A5KR3NKE-HERO</t>
  </si>
  <si>
    <t>https://images.vans.com/is/image/VansEU/VN0A4BVSDOL-HERO</t>
  </si>
  <si>
    <t>https://images.vans.com/is/image/VansEU/VN0A38G127K-HERO</t>
  </si>
  <si>
    <t>https://images.vans.com/is/image/VansEU/VN0A38J9JBW-HERO</t>
  </si>
  <si>
    <t>https://images.vans.com/is/image/VansEU/VN000CS0CJL-HERO</t>
  </si>
  <si>
    <t>https://images.vans.com/is/image/VansEU/VN0A36IUF3X-HERO</t>
  </si>
  <si>
    <t>https://images.vans.com/is/image/VansEU/VN0A5KS5BMV-HERO</t>
  </si>
  <si>
    <t>https://images.vans.com/is/image/VansEU/VN0A5JMIBA2-HERO</t>
  </si>
  <si>
    <t>https://images.vans.com/is/image/VansEU/VN000D1JCX3-HERO</t>
  </si>
  <si>
    <t>https://images.vans.com/is/image/VansEU/VN000GK0CR5-HERO</t>
  </si>
  <si>
    <t>https://images.vans.com/is/image/VansEU/VN000GNMCHN-HERO</t>
  </si>
  <si>
    <t>https://images.vans.com/is/image/VansEU/VN0A5KS5A2D-HERO</t>
  </si>
  <si>
    <t>https://images.vans.com/is/image/VansEU/VN000GFRYJ2-HERO</t>
  </si>
  <si>
    <t>https://images.vans.com/is/image/VansEU/VN0005F94QU-HERO</t>
  </si>
  <si>
    <t>https://images.vans.com/is/image/VansEU/VN0A53PLBD2-HERO</t>
  </si>
  <si>
    <t>https://images.vans.com/is/image/VansEU/VN0A36ORHGB-HERO</t>
  </si>
  <si>
    <t>https://images.vans.com/is/image/VansEU/VN0005UAKAQ-HERO</t>
  </si>
  <si>
    <t>https://images.vans.com/is/image/VansEU/VN000EUGWHT-HERO</t>
  </si>
  <si>
    <t>https://images.vans.com/is/image/VansEU/VN000F97BLK-HERO</t>
  </si>
  <si>
    <t>https://images.vans.com/is/image/VansEU/VN0A4BXBH7I-HERO</t>
  </si>
  <si>
    <t>https://images.vans.com/is/image/VansEU/VN0A3AV81AW-HERO</t>
  </si>
  <si>
    <t>https://images.vans.com/is/image/VansEU/VN000J7VBLK-HERO</t>
  </si>
  <si>
    <t>https://images.vans.com/is/image/VansEU/VN000CS0BO5-HERO</t>
  </si>
  <si>
    <t>https://images.vans.com/is/image/VansEU/VN00061YCBK-HERO</t>
  </si>
  <si>
    <t>https://images.vans.com/is/image/VansEU/VN0008C7BLK-HERO</t>
  </si>
  <si>
    <t>https://images.vans.com/is/image/VansEU/VN000GGYCR2-HERO</t>
  </si>
  <si>
    <t>https://images.vans.com/is/image/VansEU/VN000BCEBIG-HERO</t>
  </si>
  <si>
    <t>https://images.vans.com/is/image/VansEU/VN000GDTWHT-HERO</t>
  </si>
  <si>
    <t>https://images.vans.com/is/image/VansEU/VN0009QSW00-HERO</t>
  </si>
  <si>
    <t>https://images.vans.com/is/image/VansEU/VN0A2Z3O4NF-HERO</t>
  </si>
  <si>
    <t>https://images.vans.com/is/image/VansEU/VN0A4U38WRU-HERO</t>
  </si>
  <si>
    <t>https://images.vans.com/is/image/VansEU/VN000EZ1J5F-HERO</t>
  </si>
  <si>
    <t>https://images.vans.com/is/image/VansEU/VN0A5JHX77J-HERO</t>
  </si>
  <si>
    <t>https://images.vans.com/is/image/VansEU/VN0A5HNMQID-HERO</t>
  </si>
  <si>
    <t>https://images.vans.com/is/image/VansEU/VN000CQ9CHA-HERO</t>
  </si>
  <si>
    <t>https://images.vans.com/is/image/VansEU/VN0A5JM21M7-HERO</t>
  </si>
  <si>
    <t>https://images.vans.com/is/image/VansEU/VN00065BBR4-HERO</t>
  </si>
  <si>
    <t>https://images.vans.com/is/image/VansEU/VN0A3HMQBSM-HERO</t>
  </si>
  <si>
    <t>https://images.vans.com/is/image/VansEU/VN0A7Y5BZBF-HERO</t>
  </si>
  <si>
    <t>https://images.vans.com/is/image/VansEU/VN0007EZEHC-HERO</t>
  </si>
  <si>
    <t>https://images.vans.com/is/image/VansEU/VN000GWNBLK-HERO</t>
  </si>
  <si>
    <t>https://images.vans.com/is/image/VansEU/VN0A4BV1Y30-HERO</t>
  </si>
  <si>
    <t>https://images.vans.com/is/image/VansEU/VN000CWC448-HERO</t>
  </si>
  <si>
    <t>https://images.vans.com/is/image/VansEU/VN0A49ZBWHT-HERO</t>
  </si>
  <si>
    <t>https://images.vans.com/is/image/VansEU/VN000JC2BLK-HERO</t>
  </si>
  <si>
    <t>https://images.vans.com/is/image/VansEU/VN000G6MBDX-HERO</t>
  </si>
  <si>
    <t>https://images.vans.com/is/image/VansEU/VN0005Z1BLK-HERO</t>
  </si>
  <si>
    <t>https://images.vans.com/is/image/VansEU/VN000G8XEHC-HERO</t>
  </si>
  <si>
    <t>https://images.vans.com/is/image/VansEU/VN0A7YK61M7-HERO</t>
  </si>
  <si>
    <t>https://images.vans.com/is/image/VansEU/VN0009QZ14A-HERO</t>
  </si>
  <si>
    <t>https://images.vans.com/is/image/VansEU/VN0A3WF1RL6-HERO</t>
  </si>
  <si>
    <t>https://images.vans.com/is/image/VansEU/VN0A4BUXLLC-HERO</t>
  </si>
  <si>
    <t>https://images.vans.com/is/image/VansEU/VN0A5JI1Y28-HERO</t>
  </si>
  <si>
    <t>https://images.vans.com/is/image/VansEU/VN0A456ZBQS-HERO</t>
  </si>
  <si>
    <t>https://images.vans.com/is/image/VansEU/VN0A3WKT4PL-HERO</t>
  </si>
  <si>
    <t>https://images.vans.com/is/image/VansEU/VN0A4BXB0VW-HERO</t>
  </si>
  <si>
    <t>https://images.vans.com/is/image/VansEU/VN0009QPBOU-HERO</t>
  </si>
  <si>
    <t>https://images.vans.com/is/image/VansEU/VN0009PVZBF-HERO</t>
  </si>
  <si>
    <t>https://images.vans.com/is/image/VansEU/VN0A346PY23-HERO</t>
  </si>
  <si>
    <t>https://images.vans.com/is/image/VansEU/VN0009QCRED-HERO</t>
  </si>
  <si>
    <t>https://images.vans.com/is/image/VansEU/VN0007NSBY1-HERO</t>
  </si>
  <si>
    <t>https://images.vans.com/is/image/VansEU/VN0A7Q5EBA2-HERO</t>
  </si>
  <si>
    <t>https://images.vans.com/is/image/VansEU/VN0A7YVRY28-HERO</t>
  </si>
  <si>
    <t>https://images.vans.com/is/image/VansEU/VN000CSMBRO-HERO</t>
  </si>
  <si>
    <t>https://images.vans.com/is/image/VansEU/VN000BWBBLS-HERO</t>
  </si>
  <si>
    <t>https://images.vans.com/is/image/VansEU/VN0A4BTF17M-HERO</t>
  </si>
  <si>
    <t>https://images.vans.com/is/image/VansEU/VN000GA0D3Z-HERO</t>
  </si>
  <si>
    <t>https://images.vans.com/is/image/VansEU/VN000AEJCJL-HERO</t>
  </si>
  <si>
    <t>https://images.vans.com/is/image/VansEU/VN000CP5BK9-HERO</t>
  </si>
  <si>
    <t>https://images.vans.com/is/image/VansEU/VN00069ASF5-HERO</t>
  </si>
  <si>
    <t>https://images.vans.com/is/image/VansEU/VN0008NRC7S-HERO</t>
  </si>
  <si>
    <t>https://images.vans.com/is/image/VansEU/VN0A7RNKCDE-HERO</t>
  </si>
  <si>
    <t>https://images.vans.com/is/image/VansEU/VN000G3SCZH-HERO</t>
  </si>
  <si>
    <t>https://images.vans.com/is/image/VansEU/VN0A5I7UZBS-HERO</t>
  </si>
  <si>
    <t>https://images.vans.com/is/image/VansEU/VN000JRE3KS-HERO</t>
  </si>
  <si>
    <t>https://images.vans.com/is/image/VansEU/VN0A5I8XBLK-HERO</t>
  </si>
  <si>
    <t>https://images.vans.com/is/image/VansEU/VN000BW5LSV-HERO</t>
  </si>
  <si>
    <t>https://images.vans.com/is/image/VansEU/VN0A5FCA7W1-HERO</t>
  </si>
  <si>
    <t>https://images.vans.com/is/image/VansEU/VN000GAFCR2-HERO</t>
  </si>
  <si>
    <t>https://images.vans.com/is/image/VansEU/VN000HT3LKZ-HERO</t>
  </si>
  <si>
    <t>https://images.vans.com/is/image/VansEU/VN000793BLK-HERO</t>
  </si>
  <si>
    <t>https://images.vans.com/is/image/VansEU/VN000HFPBLK-HERO</t>
  </si>
  <si>
    <t>https://images.vans.com/is/image/VansEU/VN0A5JMKBMX-HERO</t>
  </si>
  <si>
    <t>https://images.vans.com/is/image/VansEU/VN000BVZ9JC-HERO</t>
  </si>
  <si>
    <t>https://images.vans.com/is/image/VansEU/VN0009PVCXM-HERO</t>
  </si>
  <si>
    <t>https://images.vans.com/is/image/VansEU/VN000HFZ9JC-HERO</t>
  </si>
  <si>
    <t>https://images.vans.com/is/image/VansEU/VN000CWESAG-HERO</t>
  </si>
  <si>
    <t>https://images.vans.com/is/image/VansEU/VN0005W6NGJ-HERO</t>
  </si>
  <si>
    <t>https://images.vans.com/is/image/VansEU/VN0A3QU1YF5-HERO</t>
  </si>
  <si>
    <t>https://images.vans.com/is/image/VansEU/VN0A7RV87VJ-HERO</t>
  </si>
  <si>
    <t>https://images.vans.com/is/image/VansEU/VN000HVABLK-HERO</t>
  </si>
  <si>
    <t>https://images.vans.com/is/image/VansEU/VN0A2Z41CJJ-HERO</t>
  </si>
  <si>
    <t>https://images.vans.com/is/image/VansEU/VN000H56EHC-HERO</t>
  </si>
  <si>
    <t>https://images.vans.com/is/image/VansEU/VN0A3TKF5U7-HERO</t>
  </si>
  <si>
    <t>https://images.vans.com/is/image/VansEU/VN000TL5WHT-HERO</t>
  </si>
  <si>
    <t>https://images.vans.com/is/image/VansEU/VN0A33TB3WI-HERO</t>
  </si>
  <si>
    <t>https://images.vans.com/is/image/VansEU/VN0007VEBLK-HERO</t>
  </si>
  <si>
    <t>https://images.vans.com/is/image/VansEU/VN0A4BTO9MT-HERO</t>
  </si>
  <si>
    <t>https://images.vans.com/is/image/VansEU/VN0A5KHRY28-HERO</t>
  </si>
  <si>
    <t>https://images.vans.com/is/image/VansEU/VN000CV4BRO-HERO</t>
  </si>
  <si>
    <t>https://images.vans.com/is/image/VansEU/VN0A4UI599C-HERO</t>
  </si>
  <si>
    <t>https://images.vans.com/is/image/VansEU/VN000BVEY49-HERO</t>
  </si>
  <si>
    <t>https://images.vans.com/is/image/VansEU/VN00053FBEA-HERO</t>
  </si>
  <si>
    <t>https://images.vans.com/is/image/VansEU/VN000GNKCHF-HERO</t>
  </si>
  <si>
    <t>https://images.vans.com/is/image/VansEU/VN0A5KXDMCG-HERO</t>
  </si>
  <si>
    <t>https://images.vans.com/is/image/VansEU/VN000CP5V0N-HERO</t>
  </si>
  <si>
    <t>https://images.vans.com/is/image/VansEU/VN0005UW9DH-HERO</t>
  </si>
  <si>
    <t>https://images.vans.com/is/image/VansEU/VN000EZB11E-HERO</t>
  </si>
  <si>
    <t>https://images.vans.com/is/image/VansEU/VN0009QWY49-HERO</t>
  </si>
  <si>
    <t>https://images.vans.com/is/image/VansEU/VN000GFPBLK-HERO</t>
  </si>
  <si>
    <t>https://images.vans.com/is/image/VansEU/VN000BCEBIY-HERO</t>
  </si>
  <si>
    <t>https://images.vans.com/is/image/VansEU/VN000G3ACJL-HERO</t>
  </si>
  <si>
    <t>https://images.vans.com/is/image/VansEU/VN000CV4D7C-HERO</t>
  </si>
  <si>
    <t>https://images.vans.com/is/image/VansEU/VN0A4UWMKHK-HERO</t>
  </si>
  <si>
    <t>https://images.vans.com/is/image/VansEU/VN000CBFOLV-HERO</t>
  </si>
  <si>
    <t>https://images.vans.com/is/image/VansEU/VN0A5LNJ448-HERO</t>
  </si>
  <si>
    <t>https://images.vans.com/is/image/VansEU/VN0A31T6BQL-HERO</t>
  </si>
  <si>
    <t>https://images.vans.com/is/image/VansEU/VN0A5JLVJBW-HERO</t>
  </si>
  <si>
    <t>https://images.vans.com/is/image/VansEU/VN000HVAYQW-HERO</t>
  </si>
  <si>
    <t>https://images.vans.com/is/image/VansEU/VN000CS0DWM-HERO</t>
  </si>
  <si>
    <t>https://images.vans.com/is/image/VansEU/VN0A3H3NHU0-HERO</t>
  </si>
  <si>
    <t>https://images.vans.com/is/image/VansEU/VN0A5JOHBLK-HERO</t>
  </si>
  <si>
    <t>https://images.vans.com/is/image/VansEU/VN0A3ILLBLK-HERO</t>
  </si>
  <si>
    <t>https://images.vans.com/is/image/VansEU/VN0A4BXBY49-HERO</t>
  </si>
  <si>
    <t>https://images.vans.com/is/image/VansEU/VN000HE5BLK-HERO</t>
  </si>
  <si>
    <t>https://images.vans.com/is/image/VansEU/VN000JFG1QI-HERO</t>
  </si>
  <si>
    <t>https://images.vans.com/is/image/VansEU/VN0A4RZBKY9-HERO</t>
  </si>
  <si>
    <t>https://images.vans.com/is/image/VansEU/VN000JGMBLK-HERO</t>
  </si>
  <si>
    <t>https://images.vans.com/is/image/VansEU/VN00040HWHT-HERO</t>
  </si>
  <si>
    <t>https://images.vans.com/is/image/VansEU/VN0A31J397I-HERO</t>
  </si>
  <si>
    <t>https://images.vans.com/is/image/VansEU/VN0A5HF8E9I-HERO</t>
  </si>
  <si>
    <t>https://images.vans.com/is/image/VansEU/VN00074PBQL-HERO</t>
  </si>
  <si>
    <t>https://images.vans.com/is/image/VansEU/VN0A4TQB158-HERO</t>
  </si>
  <si>
    <t>https://images.vans.com/is/image/VansEU/VN000JAVD40-HERO</t>
  </si>
  <si>
    <t>https://images.vans.com/is/image/VansEU/VN000JG4O7P-HERO</t>
  </si>
  <si>
    <t>https://images.vans.com/is/image/VansEU/VN000ACUC8B-HERO</t>
  </si>
  <si>
    <t>https://images.vans.com/is/image/VansEU/VN0A4UWMQNA-HERO</t>
  </si>
  <si>
    <t>https://images.vans.com/is/image/VansEU/VN000D0HBIY-HERO</t>
  </si>
  <si>
    <t>https://images.vans.com/is/image/VansEU/VN000GX01O7-HERO</t>
  </si>
  <si>
    <t>https://images.vans.com/is/image/VansEU/VN0A5KEZBLK-HERO</t>
  </si>
  <si>
    <t>https://images.vans.com/is/image/VansEU/VN000Y8VATJ-HERO</t>
  </si>
  <si>
    <t>https://images.vans.com/is/image/VansEU/VN000XNT56M-HERO</t>
  </si>
  <si>
    <t>https://images.vans.com/is/image/VansEU/VN0A4UWMY28-HERO</t>
  </si>
  <si>
    <t>https://images.vans.com/is/image/VansEU/VN000CR50ZB-HERO</t>
  </si>
  <si>
    <t>https://images.vans.com/is/image/VansEU/VN00076BZBF-HERO</t>
  </si>
  <si>
    <t>https://images.vans.com/is/image/VansEU/VN0A5LK8YSJ-HERO</t>
  </si>
  <si>
    <t>https://images.vans.com/is/image/VansEU/VN000CRRBLK-HERO</t>
  </si>
  <si>
    <t>https://images.vans.com/is/image/VansEU/VN0A4U1KZHG-HERO</t>
  </si>
  <si>
    <t>https://images.vans.com/is/image/VansEU/VN0A5HZZ8YH-HERO</t>
  </si>
  <si>
    <t>https://images.vans.com/is/image/VansEU/VN000F71DJR-HERO</t>
  </si>
  <si>
    <t>https://images.vans.com/is/image/VansEU/VN000HPFFS8-HERO</t>
  </si>
  <si>
    <t>https://images.vans.com/is/image/VansEU/VN0005UD1KP-HERO</t>
  </si>
  <si>
    <t>https://images.vans.com/is/image/VansEU/VN0A5JIATBN-HERO</t>
  </si>
  <si>
    <t>https://images.vans.com/is/image/VansEU/VN0A5KXXRNC-HERO</t>
  </si>
  <si>
    <t>https://images.vans.com/is/image/VansEU/VN0A5JMZBLK-HERO</t>
  </si>
  <si>
    <t>https://images.vans.com/is/image/VansEU/VN0A5AUBCR1-HERO</t>
  </si>
  <si>
    <t>https://images.vans.com/is/image/VansEU/VN0A2Z3ZBOC-HERO</t>
  </si>
  <si>
    <t>https://images.vans.com/is/image/VansEU/VN0A5KS4BPO-HERO</t>
  </si>
  <si>
    <t>https://images.vans.com/is/image/VansEU/VN000CR5BLU-HERO</t>
  </si>
  <si>
    <t>https://images.vans.com/is/image/VansEU/VN0009QJKA7-HERO</t>
  </si>
  <si>
    <t>https://images.vans.com/is/image/VansEU/VN0A5HYVU0W-HERO</t>
  </si>
  <si>
    <t>https://images.vans.com/is/image/VansEU/VN0A4TQHZIA-HERO</t>
  </si>
  <si>
    <t>https://images.vans.com/is/image/VansEU/VN0A3H3NBA5-HERO</t>
  </si>
  <si>
    <t>https://images.vans.com/is/image/VansEU/VN0A5HZK1CI-HERO</t>
  </si>
  <si>
    <t>https://images.vans.com/is/image/VansEU/VN000CYV6BT-HERO</t>
  </si>
  <si>
    <t>https://images.vans.com/is/image/VansEU/VN0A5FPBBLK-HERO</t>
  </si>
  <si>
    <t>https://images.vans.com/is/image/VansEU/VN0007NKY3U-HERO</t>
  </si>
  <si>
    <t>https://images.vans.com/is/image/VansEU/VN000EY0BLK-HERO</t>
  </si>
  <si>
    <t>https://images.vans.com/is/image/VansEU/VN0A7Q5NBD2-HERO</t>
  </si>
  <si>
    <t>https://images.vans.com/is/image/VansEU/VN0009QPCX1-HERO</t>
  </si>
  <si>
    <t>https://images.vans.com/is/image/VansEU/VN000FGYWHT-HERO</t>
  </si>
  <si>
    <t>https://images.vans.com/is/image/VansEU/VN000GD9P8X-HERO</t>
  </si>
  <si>
    <t>https://images.vans.com/is/image/VansEU/VN000CVVORB-HERO</t>
  </si>
  <si>
    <t>https://images.vans.com/is/image/VansEU/VN000D1HYL7-HERO</t>
  </si>
  <si>
    <t>https://images.vans.com/is/image/VansEU/VN000UOUCS0-HERO</t>
  </si>
  <si>
    <t>https://images.vans.com/is/image/VansEU/VN0A38HDO33-HERO</t>
  </si>
  <si>
    <t>https://images.vans.com/is/image/VansEU/VN000CSKY33-HERO</t>
  </si>
  <si>
    <t>https://images.vans.com/is/image/VansEU/VN000G6VLKZ-HERO</t>
  </si>
  <si>
    <t>https://images.vans.com/is/image/VansEU/VN000D0M3PY-HERO</t>
  </si>
  <si>
    <t>https://images.vans.com/is/image/VansEU/VN000GCABDX-HERO</t>
  </si>
  <si>
    <t>https://images.vans.com/is/image/VansEU/VN0A4BV1458-HERO</t>
  </si>
  <si>
    <t>https://images.vans.com/is/image/VansEU/VN000JWKWHT-HERO</t>
  </si>
  <si>
    <t>https://images.vans.com/is/image/VansEU/VN000BCEBF0-HERO</t>
  </si>
  <si>
    <t>https://images.vans.com/is/image/VansEU/VN000XS8WHT-HERO</t>
  </si>
  <si>
    <t>https://images.vans.com/is/image/VansEU/VN0A7Q5NF3X-HERO</t>
  </si>
  <si>
    <t>https://images.vans.com/is/image/VansEU/VN000CMXBF0-HERO</t>
  </si>
  <si>
    <t>https://images.vans.com/is/image/VansEU/VN0A3HZJCR3-HERO</t>
  </si>
  <si>
    <t>https://images.vans.com/is/image/VansEU/VN0008C6P8X-HERO</t>
  </si>
  <si>
    <t>https://images.vans.com/is/image/VansEU/VN0009QPBKA-HERO</t>
  </si>
  <si>
    <t>https://images.vans.com/is/image/VansEU/VN000JBWBLK-HERO</t>
  </si>
  <si>
    <t>https://images.vans.com/is/image/VansEU/VN000828GWT-HERO</t>
  </si>
  <si>
    <t>https://images.vans.com/is/image/VansEU/VN0A4BTF36I-HERO</t>
  </si>
  <si>
    <t>https://images.vans.com/is/image/VansEU/VN0009UEBLK-HERO</t>
  </si>
  <si>
    <t>https://images.vans.com/is/image/VansEU/VN0A5HZ5GYW-HERO</t>
  </si>
  <si>
    <t>https://images.vans.com/is/image/VansEU/VN000CN5CHA-HERO</t>
  </si>
  <si>
    <t>https://images.vans.com/is/image/VansEU/VN0A5JLEBLK-HERO</t>
  </si>
  <si>
    <t>https://images.vans.com/is/image/VansEU/VN000BW7BDU-HERO</t>
  </si>
  <si>
    <t>https://images.vans.com/is/image/VansEU/VN0A7YK5BQL-HERO</t>
  </si>
  <si>
    <t>https://images.vans.com/is/image/VansEU/VN0A7PRDRL6-HERO</t>
  </si>
  <si>
    <t>https://images.vans.com/is/image/VansEU/VN000CAQBLK-HERO</t>
  </si>
  <si>
    <t>https://images.vans.com/is/image/VansEU/VN000G9QBLK-HERO</t>
  </si>
  <si>
    <t>https://images.vans.com/is/image/VansEU/VN0A5JM2NGJ-HERO</t>
  </si>
  <si>
    <t>https://images.vans.com/is/image/VansEU/VN0A7Q5FLLC-HERO</t>
  </si>
  <si>
    <t>https://images.vans.com/is/image/VansEU/VN000F7KBLK-HERO</t>
  </si>
  <si>
    <t>https://images.vans.com/is/image/VansEU/VN0A7Y4NZLQ-HERO</t>
  </si>
  <si>
    <t>https://images.vans.com/is/image/VansEU/VN000BWBY7T-HERO</t>
  </si>
  <si>
    <t>https://images.vans.com/is/image/VansEU/VN000HHEC9J-HERO</t>
  </si>
  <si>
    <t>https://images.vans.com/is/image/VansEU/VN0008JEBLK-HERO</t>
  </si>
  <si>
    <t>https://images.vans.com/is/image/VansEU/VN0A4UWLBLK-HERO</t>
  </si>
  <si>
    <t>https://images.vans.com/is/image/VansEU/VN000HDEAMB-HERO</t>
  </si>
  <si>
    <t>https://images.vans.com/is/image/VansEU/VN000HGEBLK-HERO</t>
  </si>
  <si>
    <t>https://images.vans.com/is/image/VansEU/VN0005V3YY2-HERO</t>
  </si>
  <si>
    <t>https://images.vans.com/is/image/VansEU/VN0A5JI539L-HERO</t>
  </si>
  <si>
    <t>https://images.vans.com/is/image/VansEU/VN000CRRCIF-HERO</t>
  </si>
  <si>
    <t>https://images.vans.com/is/image/VansEU/VN00061CG5O-HERO</t>
  </si>
  <si>
    <t>https://images.vans.com/is/image/VansEU/VN000GNCBLK-HERO</t>
  </si>
  <si>
    <t>https://images.vans.com/is/image/VansEU/VN0A2Z4ACUQ-HERO</t>
  </si>
  <si>
    <t>https://images.vans.com/is/image/VansEU/VN0007RTPNK-HERO</t>
  </si>
  <si>
    <t>https://images.vans.com/is/image/VansEU/VN00000C1O7-HERO</t>
  </si>
  <si>
    <t>https://images.vans.com/is/image/VansEU/VN0A3UP4CIF-HERO</t>
  </si>
  <si>
    <t>https://images.vans.com/is/image/VansEU/VN000IVEYB2-HERO</t>
  </si>
  <si>
    <t>https://images.vans.com/is/image/VansEU/VN000CP67VF-HERO</t>
  </si>
  <si>
    <t>https://images.vans.com/is/image/VansEU/VN0A2Z3ZC9J-HERO</t>
  </si>
  <si>
    <t>https://images.vans.com/is/image/VansEU/VN0A5JIAY28-HERO</t>
  </si>
  <si>
    <t>https://images.vans.com/is/image/VansEU/VN000GJF15P-HERO</t>
  </si>
  <si>
    <t>https://images.vans.com/is/image/VansEU/VN0A7SCKZBF-HERO</t>
  </si>
  <si>
    <t>https://images.vans.com/is/image/VansEU/VN0008C9BLK-HERO</t>
  </si>
  <si>
    <t>https://images.vans.com/is/image/VansEU/VN0A7TM3BLK-HERO</t>
  </si>
  <si>
    <t>https://images.vans.com/is/image/VansEU/VN0A3UIVBGK-HERO</t>
  </si>
  <si>
    <t>https://images.vans.com/is/image/VansEU/VN0A3WM7VNE-HERO</t>
  </si>
  <si>
    <t>https://images.vans.com/is/image/VansEU/VN0007577W6-HERO</t>
  </si>
  <si>
    <t>https://images.vans.com/is/image/VansEU/VN000CT5D3Z-HERO</t>
  </si>
  <si>
    <t>https://images.vans.com/is/image/VansEU/VN000GB0BLK-HERO</t>
  </si>
  <si>
    <t>https://images.vans.com/is/image/VansEU/VN0A3IUN186-HERO</t>
  </si>
  <si>
    <t>https://images.vans.com/is/image/VansEU/VN0007Q3208-HERO</t>
  </si>
  <si>
    <t>https://images.vans.com/is/image/VansEU/VN000AEJBLK-HERO</t>
  </si>
  <si>
    <t>https://images.vans.com/is/image/VansEU/VN00038YBQL-HERO</t>
  </si>
  <si>
    <t>https://images.vans.com/is/image/VansEU/VN0A38FSQ70-HERO</t>
  </si>
  <si>
    <t>https://images.vans.com/is/image/VansEU/VN000D07L37-HERO</t>
  </si>
  <si>
    <t>https://images.vans.com/is/image/VansEU/VN000HSFM8I-HERO</t>
  </si>
  <si>
    <t>https://images.vans.com/is/image/VansEU/VN000CMX9JC-HERO</t>
  </si>
  <si>
    <t>https://images.vans.com/is/image/VansEU/VN0A3NG756M-HERO</t>
  </si>
  <si>
    <t>https://images.vans.com/is/image/VansEU/VN0000BFKCZ-HERO</t>
  </si>
  <si>
    <t>https://images.vans.com/is/image/VansEU/VN0A54FZPBQ-HERO</t>
  </si>
  <si>
    <t>https://images.vans.com/is/image/VansEU/VN0005UN50K-HERO</t>
  </si>
  <si>
    <t>https://images.vans.com/is/image/VansEU/VN000CBSDOL-HERO</t>
  </si>
  <si>
    <t>https://images.vans.com/is/image/VansEU/VN0A4UVT448-HERO</t>
  </si>
  <si>
    <t>https://images.vans.com/is/image/VansEU/VN0A5JMNDOL-HERO</t>
  </si>
  <si>
    <t>https://images.vans.com/is/image/VansEU/VN0008KPZO2-HERO</t>
  </si>
  <si>
    <t>https://images.vans.com/is/image/VansEU/VN000AD1BLK-HERO</t>
  </si>
  <si>
    <t>https://images.vans.com/is/image/VansEU/VN0A5FCCBFL-HERO</t>
  </si>
  <si>
    <t>https://images.vans.com/is/image/VansEU/VN000CVTTAN-HERO</t>
  </si>
  <si>
    <t>https://images.vans.com/is/image/VansEU/VN000G7U1O7-HERO</t>
  </si>
  <si>
    <t>https://images.vans.com/is/image/VansEU/VN000K0C4MG-HERO</t>
  </si>
  <si>
    <t>https://images.vans.com/is/image/VansEU/VN0007NSRED-HERO</t>
  </si>
  <si>
    <t>https://images.vans.com/is/image/VansEU/VN000HZDD3Z-HERO</t>
  </si>
  <si>
    <t>https://images.vans.com/is/image/VansEU/VN000H4X5QJ-HERO</t>
  </si>
  <si>
    <t>https://images.vans.com/is/image/VansEU/VN000AD1FS8-HERO</t>
  </si>
  <si>
    <t>https://images.vans.com/is/image/VansEU/VN000JBT7WM-HERO</t>
  </si>
  <si>
    <t>https://images.vans.com/is/image/VansEU/VN000D3YCYL-HERO</t>
  </si>
  <si>
    <t>https://images.vans.com/is/image/VansEU/VN0008BU7WM-HERO</t>
  </si>
  <si>
    <t>https://images.vans.com/is/image/VansEU/VN000JDMBLK-HERO</t>
  </si>
  <si>
    <t>https://images.vans.com/is/image/VansEU/VN000CP5BDU-HERO</t>
  </si>
  <si>
    <t>https://images.vans.com/is/image/VansEU/VN0A38HHY61-HERO</t>
  </si>
  <si>
    <t>https://images.vans.com/is/image/VansEU/VN000HPACIF-HERO</t>
  </si>
  <si>
    <t>https://images.vans.com/is/image/VansEU/VN0007NK3N1-HERO</t>
  </si>
  <si>
    <t>https://images.vans.com/is/image/VansEU/VN0A5FJ8YEH-HERO</t>
  </si>
  <si>
    <t>https://images.vans.com/is/image/VansEU/VN0A49Z8V1C-HERO</t>
  </si>
  <si>
    <t>https://images.vans.com/is/image/VansEU/VN0A7PT2Y28-HERO</t>
  </si>
  <si>
    <t>https://images.vans.com/is/image/VansEU/VN0A4BXB1O7-HERO</t>
  </si>
  <si>
    <t>https://images.vans.com/is/image/VansEU/VN000CSRDDF-HERO</t>
  </si>
  <si>
    <t>https://images.vans.com/is/image/VansEU/VN0A7PND56M-HERO</t>
  </si>
  <si>
    <t>https://images.vans.com/is/image/VansEU/VN0A3DQ5I27-HERO</t>
  </si>
  <si>
    <t>https://images.vans.com/is/image/VansEU/VN0A38JAUSU-HERO</t>
  </si>
  <si>
    <t>https://images.vans.com/is/image/VansEU/VN0A7Q5FBOQ-HERO</t>
  </si>
  <si>
    <t>https://images.vans.com/is/image/VansEU/VN000F7E7W6-HERO</t>
  </si>
  <si>
    <t>https://images.vans.com/is/image/VansEU/VN0A5KRGV1C-HERO</t>
  </si>
  <si>
    <t>https://images.vans.com/is/image/VansEU/VN0A3TFSBML-HERO</t>
  </si>
  <si>
    <t>https://images.vans.com/is/image/VansEU/VN000JFGBLK-HERO</t>
  </si>
  <si>
    <t>https://images.vans.com/is/image/VansEU/VN000C4ZREB-HERO</t>
  </si>
  <si>
    <t>https://images.vans.com/is/image/VansEU/VN00002RBLK-HERO</t>
  </si>
  <si>
    <t>https://images.vans.com/is/image/VansEU/VN000D12BIY-HERO</t>
  </si>
  <si>
    <t>https://images.vans.com/is/image/VansEU/VN0A49ZBBLK-HERO</t>
  </si>
  <si>
    <t>https://images.vans.com/is/image/VansEU/VN0007XHBLK-HERO</t>
  </si>
  <si>
    <t>https://images.vans.com/is/image/VansEU/VN0A3U8KABN-HERO</t>
  </si>
  <si>
    <t>https://images.vans.com/is/image/VansEU/VN0A4UWMBLK-HERO</t>
  </si>
  <si>
    <t>https://images.vans.com/is/image/VansEU/VN000CN0CDA-HERO</t>
  </si>
  <si>
    <t>https://images.vans.com/is/image/VansEU/VN0A4TPDY28-HERO</t>
  </si>
  <si>
    <t>https://images.vans.com/is/image/VansEU/VN000HQ3M8I-HERO</t>
  </si>
  <si>
    <t>https://images.vans.com/is/image/VansEU/VN0005VDNAV-HERO</t>
  </si>
  <si>
    <t>https://images.vans.com/is/image/VansEU/VN000D04689-HERO</t>
  </si>
  <si>
    <t>https://images.vans.com/is/image/VansEU/VN000JUPBLK-HERO</t>
  </si>
  <si>
    <t>https://images.vans.com/is/image/VansEU/VN000CT8BA2-HERO</t>
  </si>
  <si>
    <t>https://images.vans.com/is/image/VansEU/VN000CT7BOP-HERO</t>
  </si>
  <si>
    <t>https://images.vans.com/is/image/VansEU/VN000CR5W00-HERO</t>
  </si>
  <si>
    <t>https://images.vans.com/is/image/VansEU/VN0A7ROAYQW-HERO</t>
  </si>
  <si>
    <t>https://images.vans.com/is/image/VansEU/VN0A7Y47Z3S-HERO</t>
  </si>
  <si>
    <t>https://images.vans.com/is/image/VansEU/VN0A5KXKBD2-HERO</t>
  </si>
  <si>
    <t>https://images.vans.com/is/image/VansEU/VN000AM2BLK-HERO</t>
  </si>
  <si>
    <t>https://images.vans.com/is/image/VansEU/VN00040KBM5-HERO</t>
  </si>
  <si>
    <t>https://images.vans.com/is/image/VansEU/VN000KG6CJL-HERO</t>
  </si>
  <si>
    <t>https://images.vans.com/is/image/VansEU/VN000HYXBLK-HERO</t>
  </si>
  <si>
    <t>https://images.vans.com/is/image/VansEU/VN0A4BX6Z39-HERO</t>
  </si>
  <si>
    <t>https://images.vans.com/is/image/VansEU/VN000CT7YLW-HERO</t>
  </si>
  <si>
    <t>https://images.vans.com/is/image/VansEU/VN0A5FJJ2LN-HERO</t>
  </si>
  <si>
    <t>https://images.vans.com/is/image/VansEU/VN000D3YABS-HERO</t>
  </si>
  <si>
    <t>https://images.vans.com/is/image/VansEU/VN000CTDYY2-HERO</t>
  </si>
  <si>
    <t>https://images.vans.com/is/image/VansEU/VN000CVVKAQ-HERO</t>
  </si>
  <si>
    <t>https://images.vans.com/is/image/VansEU/VN000HPZ3KS-HERO</t>
  </si>
  <si>
    <t>https://images.vans.com/is/image/VansEU/VN0A5JMH705-HERO</t>
  </si>
  <si>
    <t>https://images.vans.com/is/image/VansEU/VN0A5FCBNWH-HERO</t>
  </si>
  <si>
    <t>https://images.vans.com/is/image/VansEU/VN0A4VJJWHT-HERO</t>
  </si>
  <si>
    <t>https://images.vans.com/is/image/VansEU/VN0A2Z3IBA2-HERO</t>
  </si>
  <si>
    <t>https://images.vans.com/is/image/VansEU/VN0A38HH60Q-HERO</t>
  </si>
  <si>
    <t>https://images.vans.com/is/image/VansEU/VN000JCDWHT-HERO</t>
  </si>
  <si>
    <t>https://images.vans.com/is/image/VansEU/VN0A3I69AMB-HERO</t>
  </si>
  <si>
    <t>https://images.vans.com/is/image/VansEU/VN000G8BAMB-HERO</t>
  </si>
  <si>
    <t>https://images.vans.com/is/image/VansEU/VN000CUN448-HERO</t>
  </si>
  <si>
    <t>https://images.vans.com/is/image/VansEU/VN00018EV1C-HERO</t>
  </si>
  <si>
    <t>https://images.vans.com/is/image/VansEU/VN000LPYCBA-HERO</t>
  </si>
  <si>
    <t>https://images.vans.com/is/image/VansEU/VN0006701O7-HERO</t>
  </si>
  <si>
    <t>https://images.vans.com/is/image/VansEU/VN000GDMWHT-HERO</t>
  </si>
  <si>
    <t>https://images.vans.com/is/image/VansEU/VN000CVVCRM-HERO</t>
  </si>
  <si>
    <t>https://images.vans.com/is/image/VansEU/VN000CTCBOD-HERO</t>
  </si>
  <si>
    <t>https://images.vans.com/is/image/VansEU/VN0A5HZKENY-HERO</t>
  </si>
  <si>
    <t>https://images.vans.com/is/image/VansEU/VN0A7PR496O-HERO</t>
  </si>
  <si>
    <t>https://images.vans.com/is/image/VansEU/VN0007AAH82-HERO</t>
  </si>
  <si>
    <t>https://images.vans.com/is/image/VansEU/VN0A4UI2IYP-HERO</t>
  </si>
  <si>
    <t>https://images.vans.com/is/image/VansEU/VN0A3I4NWHT-HERO</t>
  </si>
  <si>
    <t>https://images.vans.com/is/image/VansEU/VN0A2Z5SN6Z-HERO</t>
  </si>
  <si>
    <t>https://images.vans.com/is/image/VansEU/VN000JF5FS8-HERO</t>
  </si>
  <si>
    <t>https://images.vans.com/is/image/VansEU/VN000EY0IZQ-HERO</t>
  </si>
  <si>
    <t>https://images.vans.com/is/image/VansEU/VN0A5KR5BIT-HERO</t>
  </si>
  <si>
    <t>https://images.vans.com/is/image/VansEU/VN0A5FCCPWT-HERO</t>
  </si>
  <si>
    <t>https://images.vans.com/is/image/VansEU/VN0005W0BML-HERO</t>
  </si>
  <si>
    <t>https://images.vans.com/is/image/VansEU/VN000NKKBLK-HERO</t>
  </si>
  <si>
    <t>https://images.vans.com/is/image/VansEU/VN000CBTDWN-HERO</t>
  </si>
  <si>
    <t>https://images.vans.com/is/image/VansEU/VN000EUMCG4-HERO</t>
  </si>
  <si>
    <t>https://images.vans.com/is/image/VansEU/VN0A457195Y-HERO</t>
  </si>
  <si>
    <t>https://images.vans.com/is/image/VansEU/VN0A5JHZYB2-HERO</t>
  </si>
  <si>
    <t>https://images.vans.com/is/image/VansEU/VN0005UFJVY-HERO</t>
  </si>
  <si>
    <t>https://images.vans.com/is/image/VansEU/VN0A5HZLY28-HERO</t>
  </si>
  <si>
    <t>https://images.vans.com/is/image/VansEU/VN0A5KS4LKV-HERO</t>
  </si>
  <si>
    <t>https://images.vans.com/is/image/VansEU/VN0A4U3BX17-HERO</t>
  </si>
  <si>
    <t>https://images.vans.com/is/image/VansEU/VN000CYVBML-HERO</t>
  </si>
  <si>
    <t>https://images.vans.com/is/image/VansEU/VN000HZDBLK-HERO</t>
  </si>
  <si>
    <t>https://images.vans.com/is/image/VansEU/VN0A4RZB1MC-HERO</t>
  </si>
  <si>
    <t>https://images.vans.com/is/image/VansEU/VN000LC0G3X-HERO</t>
  </si>
  <si>
    <t>https://images.vans.com/is/image/VansEU/VN0A3I4NY28-HERO</t>
  </si>
  <si>
    <t>https://images.vans.com/is/image/VansEU/VN000BW7BMB-HERO</t>
  </si>
  <si>
    <t>https://images.vans.com/is/image/VansEU/VN000MDHBLK-HERO</t>
  </si>
  <si>
    <t>https://images.vans.com/is/image/VansEU/VN000CMTKAQ-HERO</t>
  </si>
  <si>
    <t>https://images.vans.com/is/image/VansEU/VN000GD1CG4-HERO</t>
  </si>
  <si>
    <t>https://images.vans.com/is/image/VansEU/VN000HR2D45-HERO</t>
  </si>
  <si>
    <t>https://images.vans.com/is/image/VansEU/VN000AW71OU-HERO</t>
  </si>
  <si>
    <t>https://images.vans.com/is/image/VansEU/VN0A5I1297E-HERO</t>
  </si>
  <si>
    <t>https://images.vans.com/is/image/VansEU/VN0007NKYEH-HERO</t>
  </si>
  <si>
    <t>https://images.vans.com/is/image/VansEU/VN000CBS1NU-HERO</t>
  </si>
  <si>
    <t>https://images.vans.com/is/image/VansEU/VN000HS7BLK-HERO</t>
  </si>
  <si>
    <t>https://images.vans.com/is/image/VansEU/VN000JNXBLK-HERO</t>
  </si>
  <si>
    <t>https://images.vans.com/is/image/VansEU/VN000K04BLK-HERO</t>
  </si>
  <si>
    <t>https://images.vans.com/is/image/VansEU/VN000CRWBS5-HERO</t>
  </si>
  <si>
    <t>https://images.vans.com/is/image/VansEU/VN0009QJ4QS-HERO</t>
  </si>
  <si>
    <t>https://images.vans.com/is/image/VansEU/VN0A2Z4BD3X-HERO</t>
  </si>
  <si>
    <t>https://images.vans.com/is/image/VansEU/VN000GK8CR6-HERO</t>
  </si>
  <si>
    <t>https://images.vans.com/is/image/VansEU/VN000CRS448-HERO</t>
  </si>
  <si>
    <t>https://images.vans.com/is/image/VansEU/VN000CTDBLK-HERO</t>
  </si>
  <si>
    <t>https://images.vans.com/is/image/VansEU/VN0007ZV7WM-HERO</t>
  </si>
  <si>
    <t>https://images.vans.com/is/image/VansEU/VN000JPEATH-HERO</t>
  </si>
  <si>
    <t>https://images.vans.com/is/image/VansEU/VN0A4U1K6KA-HERO</t>
  </si>
  <si>
    <t>https://images.vans.com/is/image/VansEU/VN0A4UHZAHP-HERO</t>
  </si>
  <si>
    <t>https://images.vans.com/is/image/VansEU/VN000GB31KP-HERO</t>
  </si>
  <si>
    <t>https://images.vans.com/is/image/VansEU/VN0005UXBLA-HERO</t>
  </si>
  <si>
    <t>https://images.vans.com/is/image/VansEU/VN0A5KRMABW-HERO</t>
  </si>
  <si>
    <t>https://images.vans.com/is/image/VansEU/VN0009QCBMB-HERO</t>
  </si>
  <si>
    <t>https://images.vans.com/is/image/VansEU/VN000H4WDRI-HERO</t>
  </si>
  <si>
    <t>https://images.vans.com/is/image/VansEU/VN000CRTM8I-HERO</t>
  </si>
  <si>
    <t>https://images.vans.com/is/image/VansEU/VN000BVXKAQ-HERO</t>
  </si>
  <si>
    <t>https://images.vans.com/is/image/VansEU/VN000JF62N1-HERO</t>
  </si>
  <si>
    <t>https://images.vans.com/is/image/VansEU/VN000GMGFS8-HERO</t>
  </si>
  <si>
    <t>https://images.vans.com/is/image/VansEU/VN0A5HZ6BGS-HERO</t>
  </si>
  <si>
    <t>https://images.vans.com/is/image/VansEU/VN000JPDIND-HERO</t>
  </si>
  <si>
    <t>https://images.vans.com/is/image/VansEU/VN0A32QG9G5-HERO</t>
  </si>
  <si>
    <t>https://images.vans.com/is/image/VansEU/VN0008CABLK-HERO</t>
  </si>
  <si>
    <t>https://images.vans.com/is/image/VansEU/VN0A5HZK1KP-HERO</t>
  </si>
  <si>
    <t>https://images.vans.com/is/image/VansEU/VN0A5KQZJPT-HERO</t>
  </si>
  <si>
    <t>https://images.vans.com/is/image/VansEU/VN000CQ0BS5-HERO</t>
  </si>
  <si>
    <t>https://images.vans.com/is/image/VansEU/VN0A5LMQYRH-HERO</t>
  </si>
  <si>
    <t>https://images.vans.com/is/image/VansEU/VN000HZCCUQ-HERO</t>
  </si>
  <si>
    <t>https://images.vans.com/is/image/VansEU/VN000AMRBLK-HERO</t>
  </si>
  <si>
    <t>https://images.vans.com/is/image/VansEU/VN000JZVYOG-HERO</t>
  </si>
  <si>
    <t>https://images.vans.com/is/image/VansEU/VN0A7Y47YP1-HERO</t>
  </si>
  <si>
    <t>https://images.vans.com/is/image/VansEU/VN000CT8BRO-HERO</t>
  </si>
  <si>
    <t>https://images.vans.com/is/image/VansEU/VN00039FBM5-HERO</t>
  </si>
  <si>
    <t>https://images.vans.com/is/image/VansEU/VN0A5FJBKCZ-HERO</t>
  </si>
  <si>
    <t>https://images.vans.com/is/image/VansEU/VN000JG7BLK-HERO</t>
  </si>
  <si>
    <t>https://images.vans.com/is/image/VansEU/VN0A4BX1239-HERO</t>
  </si>
  <si>
    <t>https://images.vans.com/is/image/VansEU/VN0A5KHPZBF-HERO</t>
  </si>
  <si>
    <t>https://images.vans.com/is/image/VansEU/VN000XNQBKS-HERO</t>
  </si>
  <si>
    <t>https://images.vans.com/is/image/VansEU/VN0A7S9H3KS-HERO</t>
  </si>
  <si>
    <t>https://images.vans.com/is/image/VansEU/VN000HWGBLK-HERO</t>
  </si>
  <si>
    <t>https://images.vans.com/is/image/VansEU/VN0A36OUZ98-HERO</t>
  </si>
  <si>
    <t>https://images.vans.com/is/image/VansEU/VN0A7RWRBLK-HERO</t>
  </si>
  <si>
    <t>https://images.vans.com/is/image/VansEU/VN0A7YTWSNQ-HERO</t>
  </si>
  <si>
    <t>https://images.vans.com/is/image/VansEU/VN0A5425GLD-HERO</t>
  </si>
  <si>
    <t>https://images.vans.com/is/image/VansEU/VN00046ABLK-HERO</t>
  </si>
  <si>
    <t>https://images.vans.com/is/image/VansEU/VN000QQWAAV-HERO</t>
  </si>
  <si>
    <t>https://images.vans.com/is/image/VansEU/VN000F8QY28-HERO</t>
  </si>
  <si>
    <t>https://images.vans.com/is/image/VansEU/VN000CRUBER-HERO</t>
  </si>
  <si>
    <t>https://images.vans.com/is/image/VansEU/VN0008EZBLK-HERO</t>
  </si>
  <si>
    <t>https://images.vans.com/is/image/VansEU/VN000BVXCI2-HERO</t>
  </si>
  <si>
    <t>https://images.vans.com/is/image/VansEU/VN0003P3YB2-HERO</t>
  </si>
  <si>
    <t>https://images.vans.com/is/image/VansEU/VN000HHAM8I-HERO</t>
  </si>
  <si>
    <t>https://images.vans.com/is/image/VansEU/VN000CR5CJI-HERO</t>
  </si>
  <si>
    <t>https://images.vans.com/is/image/VansEU/VN000D5IBYM-HERO</t>
  </si>
  <si>
    <t>https://images.vans.com/is/image/VansEU/VN0A38J9OV1-HERO</t>
  </si>
  <si>
    <t>https://images.vans.com/is/image/VansEU/VN0A3TKFPRM-HERO</t>
  </si>
  <si>
    <t>https://images.vans.com/is/image/VansEU/VN0009PDG3X-HERO</t>
  </si>
  <si>
    <t>https://images.vans.com/is/image/VansEU/VN000GFBAMB-HERO</t>
  </si>
  <si>
    <t>https://images.vans.com/is/image/VansEU/VN000D32PRM-HERO</t>
  </si>
  <si>
    <t>https://images.vans.com/is/image/VansEU/VN0A4TZELSY-HERO</t>
  </si>
  <si>
    <t>https://images.vans.com/is/image/VansEU/VN000SUF158-HERO</t>
  </si>
  <si>
    <t>https://images.vans.com/is/image/VansEU/VN0A3WMABQL-HERO</t>
  </si>
  <si>
    <t>https://images.vans.com/is/image/VansEU/VN000CVSZAA-HERO</t>
  </si>
  <si>
    <t>https://images.vans.com/is/image/VansEU/VN000BWBYLW-HERO</t>
  </si>
  <si>
    <t>https://images.vans.com/is/image/VansEU/VN0A5JNMBLK-HERO</t>
  </si>
  <si>
    <t>https://images.vans.com/is/image/VansEU/VN0A4PPGWHT-HERO</t>
  </si>
  <si>
    <t>https://images.vans.com/is/image/VansEU/VN000K617WM-HERO</t>
  </si>
  <si>
    <t>https://images.vans.com/is/image/VansEU/VN0A4UWMCFF-HERO</t>
  </si>
  <si>
    <t>https://images.vans.com/is/image/VansEU/VN000XSSWHT-HERO</t>
  </si>
  <si>
    <t>https://images.vans.com/is/image/VansEU/VN000CWW1O7-HERO</t>
  </si>
  <si>
    <t>https://images.vans.com/is/image/VansEU/VN000D0HN42-HERO</t>
  </si>
  <si>
    <t>https://images.vans.com/is/image/VansEU/VN0A5HNPD5B-HERO</t>
  </si>
  <si>
    <t>https://images.vans.com/is/image/VansEU/VN0A4RZBBTE-HERO</t>
  </si>
  <si>
    <t>https://images.vans.com/is/image/VansEU/VN000GGE2LN-HERO</t>
  </si>
  <si>
    <t>https://images.vans.com/is/image/VansEU/VN000G7BD08-HERO</t>
  </si>
  <si>
    <t>https://images.vans.com/is/image/VansEU/VN0008GBBLK-HERO</t>
  </si>
  <si>
    <t>https://images.vans.com/is/image/VansEU/VN00018W6GL-HERO</t>
  </si>
  <si>
    <t>https://images.vans.com/is/image/VansEU/VN0A4BV7DX6-HERO</t>
  </si>
  <si>
    <t>https://images.vans.com/is/image/VansEU/VN000CWCCRM-HERO</t>
  </si>
  <si>
    <t>https://images.vans.com/is/image/VansEU/VN000GDCWHT-HERO</t>
  </si>
  <si>
    <t>https://images.vans.com/is/image/VansEU/VN00075EZBF-HERO</t>
  </si>
  <si>
    <t>https://images.vans.com/is/image/VansEU/VN0A7UC8BLK-HERO</t>
  </si>
  <si>
    <t>https://images.vans.com/is/image/VansEU/VN000K9YBYA-HERO</t>
  </si>
  <si>
    <t>https://images.vans.com/is/image/VansEU/VN0A5ELVDGW-HERO</t>
  </si>
  <si>
    <t>https://images.vans.com/is/image/VansEU/VN0A5KS4PWT-HERO</t>
  </si>
  <si>
    <t>https://images.vans.com/is/image/VansEU/VN000H4YYGD-HERO</t>
  </si>
  <si>
    <t>https://images.vans.com/is/image/VansEU/VN000HNPLKZ-HERO</t>
  </si>
  <si>
    <t>https://images.vans.com/is/image/VansEU/VN0A3TFWPCA-HERO</t>
  </si>
  <si>
    <t>https://images.vans.com/is/image/VansEU/VN0A2Z42CJH-HERO</t>
  </si>
  <si>
    <t>https://images.vans.com/is/image/VansEU/VN000JF5M8I-HERO</t>
  </si>
  <si>
    <t>https://images.vans.com/is/image/VansEU/VN000CMX7VF-HERO</t>
  </si>
  <si>
    <t>https://images.vans.com/is/image/VansEU/VN0A5KO9LKZ-HERO</t>
  </si>
  <si>
    <t>https://images.vans.com/is/image/VansEU/VN0009QPC3S-HERO</t>
  </si>
  <si>
    <t>https://images.vans.com/is/image/VansEU/VN0008PSBLK-HERO</t>
  </si>
  <si>
    <t>https://images.vans.com/is/image/VansEU/VN0A3WKTG4F-HERO</t>
  </si>
  <si>
    <t>https://images.vans.com/is/image/VansEU/VN0A3MTFY28-HERO</t>
  </si>
  <si>
    <t>https://images.vans.com/is/image/VansEU/VN0A5JMKBYD-HERO</t>
  </si>
  <si>
    <t>https://images.vans.com/is/image/VansEU/VN0A38FSQ6Z-HERO</t>
  </si>
  <si>
    <t>https://images.vans.com/is/image/VansEU/VN000678P8X-HERO</t>
  </si>
  <si>
    <t>https://images.vans.com/is/image/VansEU/VN000GD7CHJ-HERO</t>
  </si>
  <si>
    <t>https://images.vans.com/is/image/VansEU/VN000J5885W-HERO</t>
  </si>
  <si>
    <t>https://images.vans.com/is/image/VansEU/VN0A3U8KBF0-HERO</t>
  </si>
  <si>
    <t>https://images.vans.com/is/image/VansEU/VN000F0UCG4-HERO</t>
  </si>
  <si>
    <t>https://images.vans.com/is/image/VansEU/VN0007Z107W-HERO</t>
  </si>
  <si>
    <t>https://images.vans.com/is/image/VansEU/VN0A4UVDNGV-HERO</t>
  </si>
  <si>
    <t>https://images.vans.com/is/image/VansEU/VN0A7UDA2LN-HERO</t>
  </si>
  <si>
    <t>https://images.vans.com/is/image/VansEU/VN0A36EMY28-HERO</t>
  </si>
  <si>
    <t>https://images.vans.com/is/image/VansEU/VN000K9YEHC-HERO</t>
  </si>
  <si>
    <t>https://images.vans.com/is/image/VansEU/VN0008GB1M7-HERO</t>
  </si>
  <si>
    <t>https://images.vans.com/is/image/VansEU/VN0A5JMKCIO-HERO</t>
  </si>
  <si>
    <t>https://images.vans.com/is/image/VansEU/VN0A5KQZBFL-HERO</t>
  </si>
  <si>
    <t>https://images.vans.com/is/image/VansEU/VN0A5E2SYB2-HERO</t>
  </si>
  <si>
    <t>https://images.vans.com/is/image/VansEU/VN0A7SCBBZ0-HERO</t>
  </si>
  <si>
    <t>https://images.vans.com/is/image/VansEU/VN00018EAAS-HERO</t>
  </si>
  <si>
    <t>https://images.vans.com/is/image/VansEU/VN000CWEBLU-HERO</t>
  </si>
  <si>
    <t>https://images.vans.com/is/image/VansEU/VN000CUJD3X-HERO</t>
  </si>
  <si>
    <t>https://images.vans.com/is/image/VansEU/VN000H5DBLK-HERO</t>
  </si>
  <si>
    <t>https://images.vans.com/is/image/VansEU/VN000H4ZCIF-HERO</t>
  </si>
  <si>
    <t>https://images.vans.com/is/image/VansEU/VN000J424QU-HERO</t>
  </si>
  <si>
    <t>https://images.vans.com/is/image/VansEU/VN0007NK6BT-HERO</t>
  </si>
  <si>
    <t>https://images.vans.com/is/image/VansEU/VN000CENE6Q-HERO</t>
  </si>
  <si>
    <t>https://images.vans.com/is/image/VansEU/VN000D2ZNWH-HERO</t>
  </si>
  <si>
    <t>https://images.vans.com/is/image/VansEU/VN0A4TZEU0W-HERO</t>
  </si>
  <si>
    <t>https://images.vans.com/is/image/VansEU/VN0A38G1R1Q-HERO</t>
  </si>
  <si>
    <t>https://images.vans.com/is/image/VansEU/VN000D03CIB-HERO</t>
  </si>
  <si>
    <t>https://images.vans.com/is/image/VansEU/VN0A5JHX233-HERO</t>
  </si>
  <si>
    <t>https://images.vans.com/is/image/VansEU/VN000F0QBLK-HERO</t>
  </si>
  <si>
    <t>https://images.vans.com/is/image/VansEU/VN0A4BUVCYL-HERO</t>
  </si>
  <si>
    <t>https://images.vans.com/is/image/VansEU/VN000H9BBLK-HERO</t>
  </si>
  <si>
    <t>https://images.vans.com/is/image/VansEU/VN000HQC7W6-HERO</t>
  </si>
  <si>
    <t>https://images.vans.com/is/image/VansEU/VN0005UJY23-HERO</t>
  </si>
  <si>
    <t>https://images.vans.com/is/image/VansEU/VN000G7JDSB-HERO</t>
  </si>
  <si>
    <t>https://images.vans.com/is/image/VansEU/VN000F0P7VJ-HERO</t>
  </si>
  <si>
    <t>https://images.vans.com/is/image/VansEU/VN0A36OUO99-HERO</t>
  </si>
  <si>
    <t>https://images.vans.com/is/image/VansEU/VN0A5KX4DGR-HERO</t>
  </si>
  <si>
    <t>https://images.vans.com/is/image/VansEU/VN000CXVB9M-HERO</t>
  </si>
  <si>
    <t>https://images.vans.com/is/image/VansEU/VN0A3B1WCH6-HERO</t>
  </si>
  <si>
    <t>https://images.vans.com/is/image/VansEU/VN000GJCFS8-HERO</t>
  </si>
  <si>
    <t>https://images.vans.com/is/image/VansEU/VN0A3U8K7T7-HERO</t>
  </si>
  <si>
    <t>https://images.vans.com/is/image/VansEU/VN0009PVZLD-HERO</t>
  </si>
  <si>
    <t>https://images.vans.com/is/image/VansEU/VN0A31EXD1J-HERO</t>
  </si>
  <si>
    <t>https://images.vans.com/is/image/VansEU/VN000F0MYEH-HERO</t>
  </si>
  <si>
    <t>https://images.vans.com/is/image/VansEU/VN000HR4BLK-HERO</t>
  </si>
  <si>
    <t>https://images.vans.com/is/image/VansEU/VN0008P6CJL-HERO</t>
  </si>
  <si>
    <t>https://images.vans.com/is/image/VansEU/VN000HSHBLK-HERO</t>
  </si>
  <si>
    <t>https://images.vans.com/is/image/VansEU/VN000HAJLKV-HERO</t>
  </si>
  <si>
    <t>https://images.vans.com/is/image/VansEU/VN000HS3CHG-HERO</t>
  </si>
  <si>
    <t>https://images.vans.com/is/image/VansEU/VN0A3TLABRC-HERO</t>
  </si>
  <si>
    <t>https://images.vans.com/is/image/VansEU/VN00002BBLK-HERO</t>
  </si>
  <si>
    <t>https://images.vans.com/is/image/VansEU/VN0A7Q5E1NF-HERO</t>
  </si>
  <si>
    <t>https://images.vans.com/is/image/VansEU/VN000HMKLKZ-HERO</t>
  </si>
  <si>
    <t>https://images.vans.com/is/image/VansEU/VN000BPPWHT-HERO</t>
  </si>
  <si>
    <t>https://images.vans.com/is/image/VansEU/VN000GGNAMB-HERO</t>
  </si>
  <si>
    <t>https://images.vans.com/is/image/VansEU/VN000HDDZBF-HERO</t>
  </si>
  <si>
    <t>https://images.vans.com/is/image/VansEU/VN000HSRLKZ-HERO</t>
  </si>
  <si>
    <t>https://images.vans.com/is/image/VansEU/VN0009QCBF2-HERO</t>
  </si>
  <si>
    <t>https://images.vans.com/is/image/VansEU/VN000F9RBSM-HERO</t>
  </si>
  <si>
    <t>https://images.vans.com/is/image/VansEU/VN000CRPJCN-HERO</t>
  </si>
  <si>
    <t>https://images.vans.com/is/image/VansEU/VN0007NTBMB-HERO</t>
  </si>
  <si>
    <t>https://images.vans.com/is/image/VansEU/VN0A3IUNW42-HERO</t>
  </si>
  <si>
    <t>https://images.vans.com/is/image/VansEU/VN000CWUMDB-HERO</t>
  </si>
  <si>
    <t>https://images.vans.com/is/image/VansEU/VN0007QQB9M-HERO</t>
  </si>
  <si>
    <t>Pictures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</si>
</sst>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_-* #,##0.00_-;\-* #,##0.00_-;_-* &quot;-&quot;??_-;_-@_-"/>
    <numFmt numFmtId="165" formatCode="_-* #,##0_-;\-* #,##0_-;_-* &quot;-&quot;??_-;_-@_-"/>
    <numFmt numFmtId="166" formatCode="_([$€-2]\ * #,##0.00_);_([$€-2]\ * \(#,##0.00\);_([$€-2]\ * &quot;-&quot;??_);_(@_)"/>
  </numFmts>
  <fonts count="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0"/>
      <name val="Calibri"/>
      <family val="2"/>
      <scheme val="minor"/>
    </font>
    <font>
      <b/>
      <sz val="10"/>
      <color theme="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u/>
      <sz val="10"/>
      <color theme="10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00206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2" fillId="0" borderId="0" applyNumberFormat="0" applyFill="0" applyBorder="0" applyAlignment="0" applyProtection="0"/>
  </cellStyleXfs>
  <cellXfs count="29">
    <xf numFmtId="0" fontId="0" fillId="0" borderId="0" xfId="0"/>
    <xf numFmtId="0" fontId="0" fillId="0" borderId="0" xfId="0" applyAlignment="1">
      <alignment horizontal="center" vertical="center"/>
    </xf>
    <xf numFmtId="0" fontId="3" fillId="4" borderId="1" xfId="0" applyFont="1" applyFill="1" applyBorder="1" applyAlignment="1">
      <alignment horizontal="center"/>
    </xf>
    <xf numFmtId="0" fontId="0" fillId="0" borderId="1" xfId="0" applyBorder="1" applyAlignment="1">
      <alignment horizontal="center"/>
    </xf>
    <xf numFmtId="10" fontId="0" fillId="0" borderId="1" xfId="0" applyNumberFormat="1" applyBorder="1" applyAlignment="1">
      <alignment horizontal="center"/>
    </xf>
    <xf numFmtId="3" fontId="0" fillId="0" borderId="1" xfId="0" applyNumberFormat="1" applyBorder="1" applyAlignment="1">
      <alignment horizontal="center"/>
    </xf>
    <xf numFmtId="166" fontId="0" fillId="0" borderId="1" xfId="0" applyNumberFormat="1" applyBorder="1" applyAlignment="1">
      <alignment horizontal="center"/>
    </xf>
    <xf numFmtId="0" fontId="3" fillId="0" borderId="1" xfId="0" applyFont="1" applyBorder="1" applyAlignment="1">
      <alignment horizontal="center"/>
    </xf>
    <xf numFmtId="10" fontId="3" fillId="0" borderId="1" xfId="0" applyNumberFormat="1" applyFont="1" applyBorder="1" applyAlignment="1">
      <alignment horizontal="center"/>
    </xf>
    <xf numFmtId="3" fontId="3" fillId="0" borderId="1" xfId="0" applyNumberFormat="1" applyFont="1" applyBorder="1" applyAlignment="1">
      <alignment horizontal="center"/>
    </xf>
    <xf numFmtId="166" fontId="3" fillId="0" borderId="1" xfId="0" applyNumberFormat="1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0" fontId="3" fillId="0" borderId="0" xfId="0" applyFont="1" applyAlignment="1">
      <alignment horizontal="center"/>
    </xf>
    <xf numFmtId="10" fontId="3" fillId="0" borderId="0" xfId="0" applyNumberFormat="1" applyFont="1" applyAlignment="1">
      <alignment horizontal="center"/>
    </xf>
    <xf numFmtId="3" fontId="3" fillId="0" borderId="0" xfId="0" applyNumberFormat="1" applyFont="1" applyAlignment="1">
      <alignment horizontal="center"/>
    </xf>
    <xf numFmtId="166" fontId="3" fillId="0" borderId="0" xfId="0" applyNumberFormat="1" applyFont="1" applyAlignment="1">
      <alignment horizontal="center"/>
    </xf>
    <xf numFmtId="0" fontId="4" fillId="2" borderId="1" xfId="0" applyFont="1" applyFill="1" applyBorder="1"/>
    <xf numFmtId="0" fontId="4" fillId="5" borderId="1" xfId="0" applyFont="1" applyFill="1" applyBorder="1" applyAlignment="1">
      <alignment vertical="center"/>
    </xf>
    <xf numFmtId="0" fontId="5" fillId="5" borderId="1" xfId="0" applyFont="1" applyFill="1" applyBorder="1" applyAlignment="1">
      <alignment vertical="center"/>
    </xf>
    <xf numFmtId="166" fontId="5" fillId="5" borderId="1" xfId="1" applyNumberFormat="1" applyFont="1" applyFill="1" applyBorder="1" applyAlignment="1">
      <alignment vertical="center"/>
    </xf>
    <xf numFmtId="0" fontId="6" fillId="0" borderId="0" xfId="0" applyFont="1"/>
    <xf numFmtId="3" fontId="7" fillId="3" borderId="1" xfId="0" applyNumberFormat="1" applyFont="1" applyFill="1" applyBorder="1" applyAlignment="1">
      <alignment horizontal="center" vertical="center"/>
    </xf>
    <xf numFmtId="166" fontId="7" fillId="3" borderId="1" xfId="1" applyNumberFormat="1" applyFont="1" applyFill="1" applyBorder="1" applyAlignment="1">
      <alignment horizontal="center" vertical="center"/>
    </xf>
    <xf numFmtId="166" fontId="7" fillId="3" borderId="1" xfId="0" applyNumberFormat="1" applyFont="1" applyFill="1" applyBorder="1" applyAlignment="1">
      <alignment horizontal="center" vertical="center"/>
    </xf>
    <xf numFmtId="0" fontId="6" fillId="0" borderId="1" xfId="0" applyFont="1" applyBorder="1"/>
    <xf numFmtId="0" fontId="8" fillId="0" borderId="1" xfId="2" applyFont="1" applyBorder="1"/>
    <xf numFmtId="165" fontId="6" fillId="0" borderId="0" xfId="1" applyNumberFormat="1" applyFont="1"/>
    <xf numFmtId="0" fontId="3" fillId="4" borderId="1" xfId="0" applyFont="1" applyFill="1" applyBorder="1" applyAlignment="1">
      <alignment horizontal="center"/>
    </xf>
  </cellXfs>
  <cellStyles count="3">
    <cellStyle name="Comma" xfId="1" builtinId="3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microsoft.com/office/2017/06/relationships/rdSupportingPropertyBagStructure" Target="richData/rdsupportingpropertybagstructure.xml"/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12" Type="http://schemas.microsoft.com/office/2017/06/relationships/rdArray" Target="richData/rdarray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06/relationships/rdRichValueStructure" Target="richData/rdrichvaluestructure.xml"/><Relationship Id="rId5" Type="http://schemas.openxmlformats.org/officeDocument/2006/relationships/sharedStrings" Target="sharedStrings.xml"/><Relationship Id="rId15" Type="http://schemas.microsoft.com/office/2017/06/relationships/rdRichValueTypes" Target="richData/rdRichValueTypes.xml"/><Relationship Id="rId10" Type="http://schemas.microsoft.com/office/2017/06/relationships/rdRichValue" Target="richData/rdrichvalue.xml"/><Relationship Id="rId4" Type="http://schemas.openxmlformats.org/officeDocument/2006/relationships/styles" Target="styles.xml"/><Relationship Id="rId9" Type="http://schemas.microsoft.com/office/2020/07/relationships/rdRichValueWebImage" Target="richData/rdRichValueWebImage.xml"/><Relationship Id="rId14" Type="http://schemas.microsoft.com/office/2017/06/relationships/rdSupportingPropertyBag" Target="richData/rdsupportingpropertybag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161926</xdr:colOff>
      <xdr:row>72</xdr:row>
      <xdr:rowOff>219075</xdr:rowOff>
    </xdr:from>
    <xdr:to>
      <xdr:col>4</xdr:col>
      <xdr:colOff>5716</xdr:colOff>
      <xdr:row>72</xdr:row>
      <xdr:rowOff>1235358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7E97942B-7FB0-800B-7942-1B0F81D91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57651" y="11258550"/>
          <a:ext cx="1005840" cy="1008663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73</xdr:row>
      <xdr:rowOff>104775</xdr:rowOff>
    </xdr:from>
    <xdr:to>
      <xdr:col>4</xdr:col>
      <xdr:colOff>81733</xdr:colOff>
      <xdr:row>73</xdr:row>
      <xdr:rowOff>1202055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E50E18E8-78C1-B26E-4FCF-7A141A401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19551" y="12649200"/>
          <a:ext cx="1102812" cy="109347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74</xdr:row>
      <xdr:rowOff>205740</xdr:rowOff>
    </xdr:from>
    <xdr:to>
      <xdr:col>4</xdr:col>
      <xdr:colOff>153127</xdr:colOff>
      <xdr:row>74</xdr:row>
      <xdr:rowOff>1162050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18D8B6DF-26F4-1547-FE20-F537DD689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9075" y="14255115"/>
          <a:ext cx="1174207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75</xdr:row>
      <xdr:rowOff>190500</xdr:rowOff>
    </xdr:from>
    <xdr:to>
      <xdr:col>4</xdr:col>
      <xdr:colOff>82526</xdr:colOff>
      <xdr:row>75</xdr:row>
      <xdr:rowOff>1350645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5392D0E0-B337-1B11-26E6-C02E77B03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48125" y="15744825"/>
          <a:ext cx="1095986" cy="117348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76</xdr:row>
      <xdr:rowOff>152400</xdr:rowOff>
    </xdr:from>
    <xdr:to>
      <xdr:col>4</xdr:col>
      <xdr:colOff>196123</xdr:colOff>
      <xdr:row>76</xdr:row>
      <xdr:rowOff>1443990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9B03BF99-FF48-F1D1-3402-3A26A9F85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96690" y="17211675"/>
          <a:ext cx="1249588" cy="1291590"/>
        </a:xfrm>
        <a:prstGeom prst="rect">
          <a:avLst/>
        </a:prstGeom>
      </xdr:spPr>
    </xdr:pic>
    <xdr:clientData/>
  </xdr:twoCellAnchor>
</xdr:wsDr>
</file>

<file path=xl/richData/_rels/rdRichValueWebImage.xml.rels><?xml version="1.0" encoding="UTF-8" standalone="yes"?>
<Relationships xmlns="http://schemas.openxmlformats.org/package/2006/relationships"><Relationship Id="rId1827" Type="http://schemas.openxmlformats.org/officeDocument/2006/relationships/hyperlink" Target="https://images.vans.com/is/image/VansEU/VN0008KWBQS-HERO" TargetMode="External"/><Relationship Id="rId3042" Type="http://schemas.openxmlformats.org/officeDocument/2006/relationships/image" Target="../media/image1504.jpeg"/><Relationship Id="rId170" Type="http://schemas.openxmlformats.org/officeDocument/2006/relationships/hyperlink" Target="https://images.vans.com/is/image/VansEU/VN000D0MBIY-HERO" TargetMode="External"/><Relationship Id="rId987" Type="http://schemas.openxmlformats.org/officeDocument/2006/relationships/hyperlink" Target="https://images.vans.com/is/image/VansEU/VN000F021OU-HERO" TargetMode="External"/><Relationship Id="rId2668" Type="http://schemas.openxmlformats.org/officeDocument/2006/relationships/hyperlink" Target="https://images.vans.com/is/image/VansEU/VN0A49Z8V1C-HERO" TargetMode="External"/><Relationship Id="rId2875" Type="http://schemas.openxmlformats.org/officeDocument/2006/relationships/image" Target="../media/image1421.jpeg"/><Relationship Id="rId847" Type="http://schemas.openxmlformats.org/officeDocument/2006/relationships/image" Target="../media/image419.jpeg"/><Relationship Id="rId1477" Type="http://schemas.openxmlformats.org/officeDocument/2006/relationships/hyperlink" Target="https://images.vans.com/is/image/VansEU/VN0007VEWHT-HERO" TargetMode="External"/><Relationship Id="rId1684" Type="http://schemas.openxmlformats.org/officeDocument/2006/relationships/image" Target="../media/image831.jpeg"/><Relationship Id="rId1891" Type="http://schemas.openxmlformats.org/officeDocument/2006/relationships/hyperlink" Target="https://images.vans.com/is/image/VansEU/VN0A311PBLK-HERO" TargetMode="External"/><Relationship Id="rId2528" Type="http://schemas.openxmlformats.org/officeDocument/2006/relationships/image" Target="../media/image1250.jpeg"/><Relationship Id="rId2735" Type="http://schemas.openxmlformats.org/officeDocument/2006/relationships/hyperlink" Target="https://images.vans.com/is/image/VansEU/VN000HYXBLK-HERO" TargetMode="External"/><Relationship Id="rId2942" Type="http://schemas.openxmlformats.org/officeDocument/2006/relationships/hyperlink" Target="https://images.vans.com/is/image/VansEU/VN000QQWAAV-HERO" TargetMode="External"/><Relationship Id="rId707" Type="http://schemas.openxmlformats.org/officeDocument/2006/relationships/hyperlink" Target="https://images.vans.com/is/image/VansEU/VN0A7Y2E9NZ-HERO" TargetMode="External"/><Relationship Id="rId914" Type="http://schemas.openxmlformats.org/officeDocument/2006/relationships/hyperlink" Target="https://images.vans.com/is/image/VansEU/VN0A5HZ5KOU-HERO" TargetMode="External"/><Relationship Id="rId1337" Type="http://schemas.openxmlformats.org/officeDocument/2006/relationships/hyperlink" Target="https://images.vans.com/is/image/VansEU/VN0A3JEZW00-HERO" TargetMode="External"/><Relationship Id="rId1544" Type="http://schemas.openxmlformats.org/officeDocument/2006/relationships/image" Target="../media/image762.jpeg"/><Relationship Id="rId1751" Type="http://schemas.openxmlformats.org/officeDocument/2006/relationships/image" Target="../media/image864.jpeg"/><Relationship Id="rId2802" Type="http://schemas.openxmlformats.org/officeDocument/2006/relationships/hyperlink" Target="https://images.vans.com/is/image/VansEU/VN000NKKBLK-HERO" TargetMode="External"/><Relationship Id="rId43" Type="http://schemas.openxmlformats.org/officeDocument/2006/relationships/hyperlink" Target="https://images.vans.com/is/image/VansEU/VN0A4BX9BAE-HERO" TargetMode="External"/><Relationship Id="rId1404" Type="http://schemas.openxmlformats.org/officeDocument/2006/relationships/hyperlink" Target="https://images.vans.com/is/image/VansEU/VN0A2Z41DFM-HERO" TargetMode="External"/><Relationship Id="rId1611" Type="http://schemas.openxmlformats.org/officeDocument/2006/relationships/image" Target="../media/image795.jpeg"/><Relationship Id="rId497" Type="http://schemas.openxmlformats.org/officeDocument/2006/relationships/hyperlink" Target="https://images.vans.com/is/image/VansEU/VN0A7Y5NBD5-HERO" TargetMode="External"/><Relationship Id="rId2178" Type="http://schemas.openxmlformats.org/officeDocument/2006/relationships/hyperlink" Target="https://images.vans.com/is/image/VansEU/VN0A3AV81AW-HERO" TargetMode="External"/><Relationship Id="rId2385" Type="http://schemas.openxmlformats.org/officeDocument/2006/relationships/image" Target="../media/image1179.jpeg"/><Relationship Id="rId357" Type="http://schemas.openxmlformats.org/officeDocument/2006/relationships/image" Target="../media/image178.jpeg"/><Relationship Id="rId1194" Type="http://schemas.openxmlformats.org/officeDocument/2006/relationships/hyperlink" Target="https://images.vans.com/is/image/VansEU/VN000BCEU88-HERO" TargetMode="External"/><Relationship Id="rId2038" Type="http://schemas.openxmlformats.org/officeDocument/2006/relationships/image" Target="../media/image1007.jpeg"/><Relationship Id="rId2592" Type="http://schemas.openxmlformats.org/officeDocument/2006/relationships/hyperlink" Target="https://images.vans.com/is/image/VansEU/VN0A3WM7VNE-HERO" TargetMode="External"/><Relationship Id="rId217" Type="http://schemas.openxmlformats.org/officeDocument/2006/relationships/image" Target="../media/image108.jpeg"/><Relationship Id="rId564" Type="http://schemas.openxmlformats.org/officeDocument/2006/relationships/hyperlink" Target="https://images.vans.com/is/image/VansEU/VN0007QQFTB-HERO" TargetMode="External"/><Relationship Id="rId771" Type="http://schemas.openxmlformats.org/officeDocument/2006/relationships/image" Target="../media/image381.jpeg"/><Relationship Id="rId2245" Type="http://schemas.openxmlformats.org/officeDocument/2006/relationships/image" Target="../media/image1110.jpeg"/><Relationship Id="rId2452" Type="http://schemas.openxmlformats.org/officeDocument/2006/relationships/hyperlink" Target="https://images.vans.com/is/image/VansEU/VN000CR5BLU-HERO" TargetMode="External"/><Relationship Id="rId424" Type="http://schemas.openxmlformats.org/officeDocument/2006/relationships/image" Target="../media/image211.jpeg"/><Relationship Id="rId631" Type="http://schemas.openxmlformats.org/officeDocument/2006/relationships/hyperlink" Target="https://images.vans.com/is/image/VansEU/VN0A5KRFAVN-HERO" TargetMode="External"/><Relationship Id="rId1054" Type="http://schemas.openxmlformats.org/officeDocument/2006/relationships/image" Target="../media/image522.jpeg"/><Relationship Id="rId1261" Type="http://schemas.openxmlformats.org/officeDocument/2006/relationships/image" Target="../media/image623.jpeg"/><Relationship Id="rId2105" Type="http://schemas.openxmlformats.org/officeDocument/2006/relationships/hyperlink" Target="https://images.vans.com/is/image/VansEU/VN000JBB7WM-HERO" TargetMode="External"/><Relationship Id="rId2312" Type="http://schemas.openxmlformats.org/officeDocument/2006/relationships/image" Target="../media/image1143.jpeg"/><Relationship Id="rId1121" Type="http://schemas.openxmlformats.org/officeDocument/2006/relationships/hyperlink" Target="https://images.vans.com/is/image/VansEU/VN000CRPBYS-HERO" TargetMode="External"/><Relationship Id="rId3086" Type="http://schemas.openxmlformats.org/officeDocument/2006/relationships/image" Target="../media/image1526.jpeg"/><Relationship Id="rId1938" Type="http://schemas.openxmlformats.org/officeDocument/2006/relationships/image" Target="../media/image957.jpeg"/><Relationship Id="rId3153" Type="http://schemas.openxmlformats.org/officeDocument/2006/relationships/image" Target="../media/image1559.jpeg"/><Relationship Id="rId281" Type="http://schemas.openxmlformats.org/officeDocument/2006/relationships/image" Target="../media/image140.jpeg"/><Relationship Id="rId3013" Type="http://schemas.openxmlformats.org/officeDocument/2006/relationships/image" Target="../media/image1490.jpeg"/><Relationship Id="rId141" Type="http://schemas.openxmlformats.org/officeDocument/2006/relationships/hyperlink" Target="https://images.vans.com/is/image/VansEU/VN000H8Z1QI-HERO" TargetMode="External"/><Relationship Id="rId379" Type="http://schemas.openxmlformats.org/officeDocument/2006/relationships/hyperlink" Target="https://images.vans.com/is/image/VansEU/VN000HMGBLK-HERO" TargetMode="External"/><Relationship Id="rId586" Type="http://schemas.openxmlformats.org/officeDocument/2006/relationships/image" Target="../media/image290.jpeg"/><Relationship Id="rId793" Type="http://schemas.openxmlformats.org/officeDocument/2006/relationships/image" Target="../media/image392.jpeg"/><Relationship Id="rId2267" Type="http://schemas.openxmlformats.org/officeDocument/2006/relationships/image" Target="../media/image1121.jpeg"/><Relationship Id="rId2474" Type="http://schemas.openxmlformats.org/officeDocument/2006/relationships/image" Target="../media/image1223.jpeg"/><Relationship Id="rId2681" Type="http://schemas.openxmlformats.org/officeDocument/2006/relationships/hyperlink" Target="https://images.vans.com/is/image/VansEU/VN0A7Q5FBOQ-HERO" TargetMode="External"/><Relationship Id="rId7" Type="http://schemas.openxmlformats.org/officeDocument/2006/relationships/hyperlink" Target="https://images.vans.com/is/image/VansEU/VN000CP6N1Z-HERO" TargetMode="External"/><Relationship Id="rId2779" Type="http://schemas.openxmlformats.org/officeDocument/2006/relationships/hyperlink" Target="https://images.vans.com/is/image/VansEU/VN000CTCBOD-HERO" TargetMode="External"/><Relationship Id="rId2986" Type="http://schemas.openxmlformats.org/officeDocument/2006/relationships/hyperlink" Target="https://images.vans.com/is/image/VansEU/VN0A4UWMCFF-HERO" TargetMode="External"/><Relationship Id="rId239" Type="http://schemas.openxmlformats.org/officeDocument/2006/relationships/image" Target="../media/image119.jpeg"/><Relationship Id="rId446" Type="http://schemas.openxmlformats.org/officeDocument/2006/relationships/hyperlink" Target="https://images.vans.com/is/image/VansEU/VN000HVHD9Q-HERO" TargetMode="External"/><Relationship Id="rId653" Type="http://schemas.openxmlformats.org/officeDocument/2006/relationships/hyperlink" Target="https://images.vans.com/is/image/VansEU/VN0A4BWLARG-HERO" TargetMode="External"/><Relationship Id="rId1076" Type="http://schemas.openxmlformats.org/officeDocument/2006/relationships/hyperlink" Target="https://images.vans.com/is/image/VansEU/VN0A2Z3UCX6-HERO" TargetMode="External"/><Relationship Id="rId1283" Type="http://schemas.openxmlformats.org/officeDocument/2006/relationships/image" Target="../media/image634.jpeg"/><Relationship Id="rId1490" Type="http://schemas.openxmlformats.org/officeDocument/2006/relationships/image" Target="../media/image735.jpeg"/><Relationship Id="rId2127" Type="http://schemas.openxmlformats.org/officeDocument/2006/relationships/hyperlink" Target="https://images.vans.com/is/image/VansEU/VN0A4TQBBKA-HERO" TargetMode="External"/><Relationship Id="rId2334" Type="http://schemas.openxmlformats.org/officeDocument/2006/relationships/image" Target="../media/image1154.jpeg"/><Relationship Id="rId958" Type="http://schemas.openxmlformats.org/officeDocument/2006/relationships/hyperlink" Target="https://images.vans.com/is/image/VansEU/VN0A7PNCC8B-HERO" TargetMode="External"/><Relationship Id="rId1588" Type="http://schemas.openxmlformats.org/officeDocument/2006/relationships/hyperlink" Target="https://images.vans.com/is/image/VansEU/VN0006923N1-HERO" TargetMode="External"/><Relationship Id="rId1795" Type="http://schemas.openxmlformats.org/officeDocument/2006/relationships/image" Target="../media/image886.jpeg"/><Relationship Id="rId2639" Type="http://schemas.openxmlformats.org/officeDocument/2006/relationships/image" Target="../media/image1305.jpeg"/><Relationship Id="rId2846" Type="http://schemas.openxmlformats.org/officeDocument/2006/relationships/image" Target="../media/image1407.jpeg"/><Relationship Id="rId306" Type="http://schemas.openxmlformats.org/officeDocument/2006/relationships/hyperlink" Target="https://images.vans.com/is/image/VansEU/VN0A5FCDBIQ-HERO" TargetMode="External"/><Relationship Id="rId860" Type="http://schemas.openxmlformats.org/officeDocument/2006/relationships/hyperlink" Target="https://images.vans.com/is/image/VansEU/VN000G9S7VJ-HERO" TargetMode="External"/><Relationship Id="rId1143" Type="http://schemas.openxmlformats.org/officeDocument/2006/relationships/hyperlink" Target="https://images.vans.com/is/image/VansEU/VN0007NKA0A-HERO" TargetMode="External"/><Relationship Id="rId2541" Type="http://schemas.openxmlformats.org/officeDocument/2006/relationships/hyperlink" Target="https://images.vans.com/is/image/VansEU/VN000F7KBLK-HERO" TargetMode="External"/><Relationship Id="rId87" Type="http://schemas.openxmlformats.org/officeDocument/2006/relationships/hyperlink" Target="https://images.vans.com/is/image/VansEU/VN0007QNBRO-HERO" TargetMode="External"/><Relationship Id="rId818" Type="http://schemas.openxmlformats.org/officeDocument/2006/relationships/hyperlink" Target="https://images.vans.com/is/image/VansEU/VN000CQ6BMA-HERO" TargetMode="External"/><Relationship Id="rId1448" Type="http://schemas.openxmlformats.org/officeDocument/2006/relationships/image" Target="../media/image714.jpeg"/><Relationship Id="rId1655" Type="http://schemas.openxmlformats.org/officeDocument/2006/relationships/hyperlink" Target="https://images.vans.com/is/image/VansEU/VN0008D1WHT-HERO" TargetMode="External"/><Relationship Id="rId2706" Type="http://schemas.openxmlformats.org/officeDocument/2006/relationships/image" Target="../media/image1338.jpeg"/><Relationship Id="rId513" Type="http://schemas.openxmlformats.org/officeDocument/2006/relationships/hyperlink" Target="https://images.vans.com/is/image/VansEU/VN0005UN1KP-HERO" TargetMode="External"/><Relationship Id="rId720" Type="http://schemas.openxmlformats.org/officeDocument/2006/relationships/hyperlink" Target="https://images.vans.com/is/image/VansEU/VN00001TLKZ-HERO" TargetMode="External"/><Relationship Id="rId1350" Type="http://schemas.openxmlformats.org/officeDocument/2006/relationships/image" Target="../media/image667.jpeg"/><Relationship Id="rId2401" Type="http://schemas.openxmlformats.org/officeDocument/2006/relationships/image" Target="../media/image1187.jpeg"/><Relationship Id="rId1308" Type="http://schemas.openxmlformats.org/officeDocument/2006/relationships/hyperlink" Target="https://images.vans.com/is/image/VansEU/VN0A4BTW5ZN-HERO" TargetMode="External"/><Relationship Id="rId1862" Type="http://schemas.openxmlformats.org/officeDocument/2006/relationships/image" Target="../media/image919.jpeg"/><Relationship Id="rId2913" Type="http://schemas.openxmlformats.org/officeDocument/2006/relationships/image" Target="../media/image1440.jpeg"/><Relationship Id="rId1003" Type="http://schemas.openxmlformats.org/officeDocument/2006/relationships/hyperlink" Target="https://images.vans.com/is/image/VansEU/VN0007NTBGK-HERO" TargetMode="External"/><Relationship Id="rId1210" Type="http://schemas.openxmlformats.org/officeDocument/2006/relationships/hyperlink" Target="https://images.vans.com/is/image/VansEU/VN0007QQBD6-HERO" TargetMode="External"/><Relationship Id="rId1515" Type="http://schemas.openxmlformats.org/officeDocument/2006/relationships/hyperlink" Target="https://images.vans.com/is/image/VansEU/VN00074DBLT-HERO" TargetMode="External"/><Relationship Id="rId1722" Type="http://schemas.openxmlformats.org/officeDocument/2006/relationships/image" Target="../media/image850.jpeg"/><Relationship Id="rId14" Type="http://schemas.openxmlformats.org/officeDocument/2006/relationships/image" Target="../media/image7.jpeg"/><Relationship Id="rId2191" Type="http://schemas.openxmlformats.org/officeDocument/2006/relationships/image" Target="../media/image1083.jpeg"/><Relationship Id="rId3035" Type="http://schemas.openxmlformats.org/officeDocument/2006/relationships/hyperlink" Target="https://images.vans.com/is/image/VansEU/VN0009QPC3S-HERO" TargetMode="External"/><Relationship Id="rId2289" Type="http://schemas.openxmlformats.org/officeDocument/2006/relationships/hyperlink" Target="https://images.vans.com/is/image/VansEU/VN000BW5LSV-HERO" TargetMode="External"/><Relationship Id="rId2496" Type="http://schemas.openxmlformats.org/officeDocument/2006/relationships/image" Target="../media/image1234.jpeg"/><Relationship Id="rId163" Type="http://schemas.openxmlformats.org/officeDocument/2006/relationships/image" Target="../media/image81.jpeg"/><Relationship Id="rId370" Type="http://schemas.openxmlformats.org/officeDocument/2006/relationships/hyperlink" Target="https://images.vans.com/is/image/VansEU/VN0A2WG9BLK-HERO" TargetMode="External"/><Relationship Id="rId2051" Type="http://schemas.openxmlformats.org/officeDocument/2006/relationships/hyperlink" Target="https://images.vans.com/is/image/VansEU/VN000CMABER-HERO" TargetMode="External"/><Relationship Id="rId3102" Type="http://schemas.openxmlformats.org/officeDocument/2006/relationships/hyperlink" Target="https://images.vans.com/is/image/VansEU/VN000F0QBLK-HERO" TargetMode="External"/><Relationship Id="rId468" Type="http://schemas.openxmlformats.org/officeDocument/2006/relationships/hyperlink" Target="https://images.vans.com/is/image/VansEU/VN000JUP2LN-HERO" TargetMode="External"/><Relationship Id="rId675" Type="http://schemas.openxmlformats.org/officeDocument/2006/relationships/hyperlink" Target="https://images.vans.com/is/image/VansEU/VN0A5DXD99C-HERO" TargetMode="External"/><Relationship Id="rId882" Type="http://schemas.openxmlformats.org/officeDocument/2006/relationships/hyperlink" Target="https://images.vans.com/is/image/VansEU/VN0A5FJ82N1-HERO" TargetMode="External"/><Relationship Id="rId1098" Type="http://schemas.openxmlformats.org/officeDocument/2006/relationships/hyperlink" Target="https://images.vans.com/is/image/VansEU/VN0A49ZDY28-HERO" TargetMode="External"/><Relationship Id="rId2149" Type="http://schemas.openxmlformats.org/officeDocument/2006/relationships/image" Target="../media/image1062.jpeg"/><Relationship Id="rId2356" Type="http://schemas.openxmlformats.org/officeDocument/2006/relationships/hyperlink" Target="https://images.vans.com/is/image/VansEU/VN000BCEBIY-HERO" TargetMode="External"/><Relationship Id="rId2563" Type="http://schemas.openxmlformats.org/officeDocument/2006/relationships/image" Target="../media/image1267.jpeg"/><Relationship Id="rId2770" Type="http://schemas.openxmlformats.org/officeDocument/2006/relationships/image" Target="../media/image1370.jpeg"/><Relationship Id="rId230" Type="http://schemas.openxmlformats.org/officeDocument/2006/relationships/hyperlink" Target="https://images.vans.com/is/image/VansEU/VN0A5HZY6J6-HERO" TargetMode="External"/><Relationship Id="rId328" Type="http://schemas.openxmlformats.org/officeDocument/2006/relationships/hyperlink" Target="https://images.vans.com/is/image/VansEU/VN000CQ0Y61-HERO" TargetMode="External"/><Relationship Id="rId535" Type="http://schemas.openxmlformats.org/officeDocument/2006/relationships/image" Target="../media/image265.jpeg"/><Relationship Id="rId742" Type="http://schemas.openxmlformats.org/officeDocument/2006/relationships/hyperlink" Target="https://images.vans.com/is/image/VansEU/VN000D0QPRP-HERO" TargetMode="External"/><Relationship Id="rId1165" Type="http://schemas.openxmlformats.org/officeDocument/2006/relationships/hyperlink" Target="https://images.vans.com/is/image/VansEU/VN0A7SGFCBM-HERO" TargetMode="External"/><Relationship Id="rId1372" Type="http://schemas.openxmlformats.org/officeDocument/2006/relationships/image" Target="../media/image678.jpeg"/><Relationship Id="rId2009" Type="http://schemas.openxmlformats.org/officeDocument/2006/relationships/hyperlink" Target="https://images.vans.com/is/image/VansEU/VN0002TLG5O-HERO" TargetMode="External"/><Relationship Id="rId2216" Type="http://schemas.openxmlformats.org/officeDocument/2006/relationships/hyperlink" Target="https://images.vans.com/is/image/VansEU/VN0007EZEHC-HERO" TargetMode="External"/><Relationship Id="rId2423" Type="http://schemas.openxmlformats.org/officeDocument/2006/relationships/image" Target="../media/image1198.jpeg"/><Relationship Id="rId2630" Type="http://schemas.openxmlformats.org/officeDocument/2006/relationships/hyperlink" Target="https://images.vans.com/is/image/VansEU/VN0008KPZO2-HERO" TargetMode="External"/><Relationship Id="rId2868" Type="http://schemas.openxmlformats.org/officeDocument/2006/relationships/image" Target="../media/image1418.jpeg"/><Relationship Id="rId602" Type="http://schemas.openxmlformats.org/officeDocument/2006/relationships/image" Target="../media/image298.jpeg"/><Relationship Id="rId1025" Type="http://schemas.openxmlformats.org/officeDocument/2006/relationships/hyperlink" Target="https://images.vans.com/is/image/VansEU/VN0A38J9BA2-HERO" TargetMode="External"/><Relationship Id="rId1232" Type="http://schemas.openxmlformats.org/officeDocument/2006/relationships/hyperlink" Target="https://images.vans.com/is/image/VansEU/VN00018TBER-HERO" TargetMode="External"/><Relationship Id="rId1677" Type="http://schemas.openxmlformats.org/officeDocument/2006/relationships/hyperlink" Target="https://images.vans.com/is/image/VansEU/VN0A5HZZJ5K-HERO" TargetMode="External"/><Relationship Id="rId1884" Type="http://schemas.openxmlformats.org/officeDocument/2006/relationships/image" Target="../media/image930.jpeg"/><Relationship Id="rId2728" Type="http://schemas.openxmlformats.org/officeDocument/2006/relationships/image" Target="../media/image1349.jpeg"/><Relationship Id="rId2935" Type="http://schemas.openxmlformats.org/officeDocument/2006/relationships/image" Target="../media/image1451.jpeg"/><Relationship Id="rId907" Type="http://schemas.openxmlformats.org/officeDocument/2006/relationships/image" Target="../media/image449.jpeg"/><Relationship Id="rId1537" Type="http://schemas.openxmlformats.org/officeDocument/2006/relationships/hyperlink" Target="https://images.vans.com/is/image/VansEU/VN000GJKWHT-HERO" TargetMode="External"/><Relationship Id="rId1744" Type="http://schemas.openxmlformats.org/officeDocument/2006/relationships/hyperlink" Target="https://images.vans.com/is/image/VansEU/VN0A7SCH0PZ-HERO" TargetMode="External"/><Relationship Id="rId1951" Type="http://schemas.openxmlformats.org/officeDocument/2006/relationships/hyperlink" Target="https://images.vans.com/is/image/VansEU/VN000H4ZM8I-HERO" TargetMode="External"/><Relationship Id="rId3057" Type="http://schemas.openxmlformats.org/officeDocument/2006/relationships/hyperlink" Target="https://images.vans.com/is/image/VansEU/VN0007Z107W-HERO" TargetMode="External"/><Relationship Id="rId36" Type="http://schemas.openxmlformats.org/officeDocument/2006/relationships/image" Target="../media/image18.jpeg"/><Relationship Id="rId1604" Type="http://schemas.openxmlformats.org/officeDocument/2006/relationships/hyperlink" Target="https://images.vans.com/is/image/VansEU/VN000CS0BGF-HERO" TargetMode="External"/><Relationship Id="rId185" Type="http://schemas.openxmlformats.org/officeDocument/2006/relationships/image" Target="../media/image92.jpeg"/><Relationship Id="rId1909" Type="http://schemas.openxmlformats.org/officeDocument/2006/relationships/hyperlink" Target="https://images.vans.com/is/image/VansEU/VN000CUJBLA-HERO" TargetMode="External"/><Relationship Id="rId1811" Type="http://schemas.openxmlformats.org/officeDocument/2006/relationships/hyperlink" Target="https://images.vans.com/is/image/VansEU/VN0A7RUDY7O-HERO" TargetMode="External"/><Relationship Id="rId392" Type="http://schemas.openxmlformats.org/officeDocument/2006/relationships/image" Target="../media/image195.jpeg"/><Relationship Id="rId2073" Type="http://schemas.openxmlformats.org/officeDocument/2006/relationships/hyperlink" Target="https://images.vans.com/is/image/VansEU/VN000Y5WRNC-HERO" TargetMode="External"/><Relationship Id="rId2280" Type="http://schemas.openxmlformats.org/officeDocument/2006/relationships/image" Target="../media/image1127.jpeg"/><Relationship Id="rId3124" Type="http://schemas.openxmlformats.org/officeDocument/2006/relationships/hyperlink" Target="https://images.vans.com/is/image/VansEU/VN000GJCFS8-HERO" TargetMode="External"/><Relationship Id="rId697" Type="http://schemas.openxmlformats.org/officeDocument/2006/relationships/hyperlink" Target="https://images.vans.com/is/image/VansEU/VN0009PVCJK-HERO" TargetMode="External"/><Relationship Id="rId2378" Type="http://schemas.openxmlformats.org/officeDocument/2006/relationships/hyperlink" Target="https://images.vans.com/is/image/VansEU/VN0A5JOHBLK-HERO" TargetMode="External"/><Relationship Id="rId252" Type="http://schemas.openxmlformats.org/officeDocument/2006/relationships/hyperlink" Target="https://images.vans.com/is/image/VansEU/VN0A5KS5N1Z-HERO" TargetMode="External"/><Relationship Id="rId2140" Type="http://schemas.openxmlformats.org/officeDocument/2006/relationships/image" Target="../media/image1058.jpeg"/><Relationship Id="rId1187" Type="http://schemas.openxmlformats.org/officeDocument/2006/relationships/image" Target="../media/image587.jpeg"/><Relationship Id="rId2585" Type="http://schemas.openxmlformats.org/officeDocument/2006/relationships/image" Target="../media/image1278.jpeg"/><Relationship Id="rId2792" Type="http://schemas.openxmlformats.org/officeDocument/2006/relationships/hyperlink" Target="https://images.vans.com/is/image/VansEU/VN000JF5FS8-HERO" TargetMode="External"/><Relationship Id="rId112" Type="http://schemas.openxmlformats.org/officeDocument/2006/relationships/image" Target="../media/image56.jpeg"/><Relationship Id="rId1699" Type="http://schemas.openxmlformats.org/officeDocument/2006/relationships/hyperlink" Target="https://images.vans.com/is/image/VansEU/VN0008BJBLK-HERO" TargetMode="External"/><Relationship Id="rId2000" Type="http://schemas.openxmlformats.org/officeDocument/2006/relationships/image" Target="../media/image988.jpeg"/><Relationship Id="rId557" Type="http://schemas.openxmlformats.org/officeDocument/2006/relationships/image" Target="../media/image276.jpeg"/><Relationship Id="rId764" Type="http://schemas.openxmlformats.org/officeDocument/2006/relationships/hyperlink" Target="https://images.vans.com/is/image/VansEU/VN0A5FMLZ8G-HERO" TargetMode="External"/><Relationship Id="rId971" Type="http://schemas.openxmlformats.org/officeDocument/2006/relationships/hyperlink" Target="https://images.vans.com/is/image/VansEU/VN0A5FJ85TU-HERO" TargetMode="External"/><Relationship Id="rId1394" Type="http://schemas.openxmlformats.org/officeDocument/2006/relationships/image" Target="../media/image689.jpeg"/><Relationship Id="rId2238" Type="http://schemas.openxmlformats.org/officeDocument/2006/relationships/hyperlink" Target="https://images.vans.com/is/image/VansEU/VN0A3WF1RL6-HERO" TargetMode="External"/><Relationship Id="rId2445" Type="http://schemas.openxmlformats.org/officeDocument/2006/relationships/image" Target="../media/image1209.jpeg"/><Relationship Id="rId2652" Type="http://schemas.openxmlformats.org/officeDocument/2006/relationships/hyperlink" Target="https://images.vans.com/is/image/VansEU/VN000D3YCYL-HERO" TargetMode="External"/><Relationship Id="rId2957" Type="http://schemas.openxmlformats.org/officeDocument/2006/relationships/image" Target="../media/image1462.jpeg"/><Relationship Id="rId417" Type="http://schemas.openxmlformats.org/officeDocument/2006/relationships/hyperlink" Target="https://images.vans.com/is/image/VansEU/VN0A4BX1RQJ-HERO" TargetMode="External"/><Relationship Id="rId624" Type="http://schemas.openxmlformats.org/officeDocument/2006/relationships/image" Target="../media/image309.jpeg"/><Relationship Id="rId831" Type="http://schemas.openxmlformats.org/officeDocument/2006/relationships/image" Target="../media/image411.jpeg"/><Relationship Id="rId1047" Type="http://schemas.openxmlformats.org/officeDocument/2006/relationships/hyperlink" Target="https://images.vans.com/is/image/VansEU/VN000BCEBXV-HERO" TargetMode="External"/><Relationship Id="rId1254" Type="http://schemas.openxmlformats.org/officeDocument/2006/relationships/hyperlink" Target="https://images.vans.com/is/image/VansEU/VN000CMXLSV-HERO" TargetMode="External"/><Relationship Id="rId1461" Type="http://schemas.openxmlformats.org/officeDocument/2006/relationships/hyperlink" Target="https://images.vans.com/is/image/VansEU/VN000CQUGRY-HERO" TargetMode="External"/><Relationship Id="rId2305" Type="http://schemas.openxmlformats.org/officeDocument/2006/relationships/hyperlink" Target="https://images.vans.com/is/image/VansEU/VN0009PVCXM-HERO" TargetMode="External"/><Relationship Id="rId2512" Type="http://schemas.openxmlformats.org/officeDocument/2006/relationships/image" Target="../media/image1242.jpeg"/><Relationship Id="rId929" Type="http://schemas.openxmlformats.org/officeDocument/2006/relationships/image" Target="../media/image460.jpeg"/><Relationship Id="rId1559" Type="http://schemas.openxmlformats.org/officeDocument/2006/relationships/image" Target="../media/image769.jpeg"/><Relationship Id="rId1766" Type="http://schemas.openxmlformats.org/officeDocument/2006/relationships/hyperlink" Target="https://images.vans.com/is/image/VansEU/VN0009PV9Q6-HERO" TargetMode="External"/><Relationship Id="rId1973" Type="http://schemas.openxmlformats.org/officeDocument/2006/relationships/hyperlink" Target="https://images.vans.com/is/image/VansEU/VN0A53P2CHN-HERO" TargetMode="External"/><Relationship Id="rId2817" Type="http://schemas.openxmlformats.org/officeDocument/2006/relationships/image" Target="../media/image1393.jpeg"/><Relationship Id="rId1114" Type="http://schemas.openxmlformats.org/officeDocument/2006/relationships/image" Target="../media/image551.jpeg"/><Relationship Id="rId1321" Type="http://schemas.openxmlformats.org/officeDocument/2006/relationships/image" Target="../media/image653.jpeg"/><Relationship Id="rId58" Type="http://schemas.openxmlformats.org/officeDocument/2006/relationships/image" Target="../media/image29.jpeg"/><Relationship Id="rId1419" Type="http://schemas.openxmlformats.org/officeDocument/2006/relationships/image" Target="../media/image701.jpeg"/><Relationship Id="rId1626" Type="http://schemas.openxmlformats.org/officeDocument/2006/relationships/hyperlink" Target="https://images.vans.com/is/image/VansEU/VN0009QEBZW-HERO" TargetMode="External"/><Relationship Id="rId1833" Type="http://schemas.openxmlformats.org/officeDocument/2006/relationships/hyperlink" Target="https://images.vans.com/is/image/VansEU/VN000G75YGD-HERO" TargetMode="External"/><Relationship Id="rId3079" Type="http://schemas.openxmlformats.org/officeDocument/2006/relationships/hyperlink" Target="https://images.vans.com/is/image/VansEU/VN000CWEBLU-HERO" TargetMode="External"/><Relationship Id="rId1900" Type="http://schemas.openxmlformats.org/officeDocument/2006/relationships/image" Target="../media/image938.jpeg"/><Relationship Id="rId2095" Type="http://schemas.openxmlformats.org/officeDocument/2006/relationships/hyperlink" Target="https://images.vans.com/is/image/VansEU/VN0A2Z3ZD4C-HERO" TargetMode="External"/><Relationship Id="rId3146" Type="http://schemas.openxmlformats.org/officeDocument/2006/relationships/hyperlink" Target="https://images.vans.com/is/image/VansEU/VN00002BBLK-HERO" TargetMode="External"/><Relationship Id="rId274" Type="http://schemas.openxmlformats.org/officeDocument/2006/relationships/hyperlink" Target="https://images.vans.com/is/image/VansEU/VN0A38HDVDX-HERO" TargetMode="External"/><Relationship Id="rId481" Type="http://schemas.openxmlformats.org/officeDocument/2006/relationships/image" Target="../media/image239.jpeg"/><Relationship Id="rId2162" Type="http://schemas.openxmlformats.org/officeDocument/2006/relationships/hyperlink" Target="https://images.vans.com/is/image/VansEU/VN000GFRYJ2-HERO" TargetMode="External"/><Relationship Id="rId3006" Type="http://schemas.openxmlformats.org/officeDocument/2006/relationships/hyperlink" Target="https://images.vans.com/is/image/VansEU/VN0A4BV7DX6-HERO" TargetMode="External"/><Relationship Id="rId579" Type="http://schemas.openxmlformats.org/officeDocument/2006/relationships/hyperlink" Target="https://images.vans.com/is/image/VansEU/VN0A5E2S5S2-HERO" TargetMode="External"/><Relationship Id="rId786" Type="http://schemas.openxmlformats.org/officeDocument/2006/relationships/hyperlink" Target="https://images.vans.com/is/image/VansEU/VN000CRTDFN-HERO" TargetMode="External"/><Relationship Id="rId993" Type="http://schemas.openxmlformats.org/officeDocument/2006/relationships/hyperlink" Target="https://images.vans.com/is/image/VansEU/VN000D09C9J-HERO" TargetMode="External"/><Relationship Id="rId2467" Type="http://schemas.openxmlformats.org/officeDocument/2006/relationships/hyperlink" Target="https://images.vans.com/is/image/VansEU/VN0007NKY3U-HERO" TargetMode="External"/><Relationship Id="rId2674" Type="http://schemas.openxmlformats.org/officeDocument/2006/relationships/hyperlink" Target="https://images.vans.com/is/image/VansEU/VN000CSRDDF-HERO" TargetMode="External"/><Relationship Id="rId134" Type="http://schemas.openxmlformats.org/officeDocument/2006/relationships/image" Target="../media/image67.jpeg"/><Relationship Id="rId439" Type="http://schemas.openxmlformats.org/officeDocument/2006/relationships/hyperlink" Target="https://images.vans.com/is/image/VansEU/VN0A5JMHB0B-HERO" TargetMode="External"/><Relationship Id="rId646" Type="http://schemas.openxmlformats.org/officeDocument/2006/relationships/image" Target="../media/image320.jpeg"/><Relationship Id="rId1069" Type="http://schemas.openxmlformats.org/officeDocument/2006/relationships/image" Target="../media/image529.jpeg"/><Relationship Id="rId1276" Type="http://schemas.openxmlformats.org/officeDocument/2006/relationships/hyperlink" Target="https://images.vans.com/is/image/VansEU/VN000AJR0FO-HERO" TargetMode="External"/><Relationship Id="rId1483" Type="http://schemas.openxmlformats.org/officeDocument/2006/relationships/hyperlink" Target="https://images.vans.com/is/image/VansEU/VN000CR511S-HERO" TargetMode="External"/><Relationship Id="rId2327" Type="http://schemas.openxmlformats.org/officeDocument/2006/relationships/hyperlink" Target="https://images.vans.com/is/image/VansEU/VN0A33TB3WI-HERO" TargetMode="External"/><Relationship Id="rId2881" Type="http://schemas.openxmlformats.org/officeDocument/2006/relationships/image" Target="../media/image1424.jpeg"/><Relationship Id="rId341" Type="http://schemas.openxmlformats.org/officeDocument/2006/relationships/image" Target="../media/image170.jpeg"/><Relationship Id="rId2022" Type="http://schemas.openxmlformats.org/officeDocument/2006/relationships/image" Target="../media/image999.jpeg"/><Relationship Id="rId2979" Type="http://schemas.openxmlformats.org/officeDocument/2006/relationships/image" Target="../media/image1473.jpeg"/><Relationship Id="rId506" Type="http://schemas.openxmlformats.org/officeDocument/2006/relationships/image" Target="../media/image251.jpeg"/><Relationship Id="rId853" Type="http://schemas.openxmlformats.org/officeDocument/2006/relationships/image" Target="../media/image422.jpeg"/><Relationship Id="rId1136" Type="http://schemas.openxmlformats.org/officeDocument/2006/relationships/image" Target="../media/image562.jpeg"/><Relationship Id="rId1690" Type="http://schemas.openxmlformats.org/officeDocument/2006/relationships/image" Target="../media/image834.jpeg"/><Relationship Id="rId2534" Type="http://schemas.openxmlformats.org/officeDocument/2006/relationships/image" Target="../media/image1253.jpeg"/><Relationship Id="rId2741" Type="http://schemas.openxmlformats.org/officeDocument/2006/relationships/hyperlink" Target="https://images.vans.com/is/image/VansEU/VN0A5FJJ2LN-HERO" TargetMode="External"/><Relationship Id="rId201" Type="http://schemas.openxmlformats.org/officeDocument/2006/relationships/image" Target="../media/image100.jpeg"/><Relationship Id="rId1788" Type="http://schemas.openxmlformats.org/officeDocument/2006/relationships/hyperlink" Target="https://images.vans.com/is/image/VansEU/VN000F74CHA-HERO" TargetMode="External"/><Relationship Id="rId1995" Type="http://schemas.openxmlformats.org/officeDocument/2006/relationships/hyperlink" Target="https://images.vans.com/is/image/VansEU/VN0A38GEQ9X-HERO" TargetMode="External"/><Relationship Id="rId2839" Type="http://schemas.openxmlformats.org/officeDocument/2006/relationships/hyperlink" Target="https://images.vans.com/is/image/VansEU/VN000AW71OU-HERO" TargetMode="External"/><Relationship Id="rId713" Type="http://schemas.openxmlformats.org/officeDocument/2006/relationships/image" Target="../media/image352.jpeg"/><Relationship Id="rId920" Type="http://schemas.openxmlformats.org/officeDocument/2006/relationships/hyperlink" Target="https://images.vans.com/is/image/VansEU/VN000HHWC9J-HERO" TargetMode="External"/><Relationship Id="rId1343" Type="http://schemas.openxmlformats.org/officeDocument/2006/relationships/hyperlink" Target="https://images.vans.com/is/image/VansEU/VN00054HBLK-HERO" TargetMode="External"/><Relationship Id="rId1550" Type="http://schemas.openxmlformats.org/officeDocument/2006/relationships/image" Target="../media/image765.jpeg"/><Relationship Id="rId2601" Type="http://schemas.openxmlformats.org/officeDocument/2006/relationships/image" Target="../media/image1286.jpeg"/><Relationship Id="rId1648" Type="http://schemas.openxmlformats.org/officeDocument/2006/relationships/image" Target="../media/image813.jpeg"/><Relationship Id="rId1203" Type="http://schemas.openxmlformats.org/officeDocument/2006/relationships/image" Target="../media/image594.jpeg"/><Relationship Id="rId1410" Type="http://schemas.openxmlformats.org/officeDocument/2006/relationships/hyperlink" Target="https://images.vans.com/is/image/VansEU/VN000HEADSB-HERO" TargetMode="External"/><Relationship Id="rId1508" Type="http://schemas.openxmlformats.org/officeDocument/2006/relationships/image" Target="../media/image744.jpeg"/><Relationship Id="rId1855" Type="http://schemas.openxmlformats.org/officeDocument/2006/relationships/hyperlink" Target="https://images.vans.com/is/image/VansEU/VN000FVHYJ2-HERO" TargetMode="External"/><Relationship Id="rId2906" Type="http://schemas.openxmlformats.org/officeDocument/2006/relationships/hyperlink" Target="https://images.vans.com/is/image/VansEU/VN000HZCCUQ-HERO" TargetMode="External"/><Relationship Id="rId3070" Type="http://schemas.openxmlformats.org/officeDocument/2006/relationships/image" Target="../media/image1518.jpeg"/><Relationship Id="rId3168" Type="http://schemas.openxmlformats.org/officeDocument/2006/relationships/hyperlink" Target="https://images.vans.com/is/image/VansEU/VN0A3IUNW42-HERO" TargetMode="External"/><Relationship Id="rId1715" Type="http://schemas.openxmlformats.org/officeDocument/2006/relationships/hyperlink" Target="https://images.vans.com/is/image/VansEU/VN000G6X4MG-HERO" TargetMode="External"/><Relationship Id="rId1922" Type="http://schemas.openxmlformats.org/officeDocument/2006/relationships/image" Target="../media/image949.jpeg"/><Relationship Id="rId296" Type="http://schemas.openxmlformats.org/officeDocument/2006/relationships/hyperlink" Target="https://images.vans.com/is/image/VansEU/VN000CR5BLK-HERO" TargetMode="External"/><Relationship Id="rId2184" Type="http://schemas.openxmlformats.org/officeDocument/2006/relationships/hyperlink" Target="https://images.vans.com/is/image/VansEU/VN00061YCBK-HERO" TargetMode="External"/><Relationship Id="rId2391" Type="http://schemas.openxmlformats.org/officeDocument/2006/relationships/image" Target="../media/image1182.jpeg"/><Relationship Id="rId3028" Type="http://schemas.openxmlformats.org/officeDocument/2006/relationships/image" Target="../media/image1497.jpeg"/><Relationship Id="rId156" Type="http://schemas.openxmlformats.org/officeDocument/2006/relationships/image" Target="../media/image78.jpeg"/><Relationship Id="rId363" Type="http://schemas.openxmlformats.org/officeDocument/2006/relationships/image" Target="../media/image181.jpeg"/><Relationship Id="rId570" Type="http://schemas.openxmlformats.org/officeDocument/2006/relationships/image" Target="../media/image282.jpeg"/><Relationship Id="rId2044" Type="http://schemas.openxmlformats.org/officeDocument/2006/relationships/image" Target="../media/image1010.jpeg"/><Relationship Id="rId2251" Type="http://schemas.openxmlformats.org/officeDocument/2006/relationships/image" Target="../media/image1113.jpeg"/><Relationship Id="rId2489" Type="http://schemas.openxmlformats.org/officeDocument/2006/relationships/hyperlink" Target="https://images.vans.com/is/image/VansEU/VN000G6VLKZ-HERO" TargetMode="External"/><Relationship Id="rId2696" Type="http://schemas.openxmlformats.org/officeDocument/2006/relationships/image" Target="../media/image1333.jpeg"/><Relationship Id="rId223" Type="http://schemas.openxmlformats.org/officeDocument/2006/relationships/image" Target="../media/image111.jpeg"/><Relationship Id="rId430" Type="http://schemas.openxmlformats.org/officeDocument/2006/relationships/image" Target="../media/image214.jpeg"/><Relationship Id="rId1060" Type="http://schemas.openxmlformats.org/officeDocument/2006/relationships/hyperlink" Target="https://images.vans.com/is/image/VansEU/VN000HVHO79-HERO" TargetMode="External"/><Relationship Id="rId2111" Type="http://schemas.openxmlformats.org/officeDocument/2006/relationships/hyperlink" Target="https://images.vans.com/is/image/VansEU/VN000CSKDRD-HERO" TargetMode="External"/><Relationship Id="rId668" Type="http://schemas.openxmlformats.org/officeDocument/2006/relationships/image" Target="../media/image331.jpeg"/><Relationship Id="rId875" Type="http://schemas.openxmlformats.org/officeDocument/2006/relationships/image" Target="../media/image433.jpeg"/><Relationship Id="rId1298" Type="http://schemas.openxmlformats.org/officeDocument/2006/relationships/hyperlink" Target="https://images.vans.com/is/image/VansEU/VN0A4U1KBLK-HERO" TargetMode="External"/><Relationship Id="rId2349" Type="http://schemas.openxmlformats.org/officeDocument/2006/relationships/image" Target="../media/image1161.jpeg"/><Relationship Id="rId2556" Type="http://schemas.openxmlformats.org/officeDocument/2006/relationships/image" Target="../media/image1264.jpeg"/><Relationship Id="rId2763" Type="http://schemas.openxmlformats.org/officeDocument/2006/relationships/hyperlink" Target="https://images.vans.com/is/image/VansEU/VN0A3I69AMB-HERO" TargetMode="External"/><Relationship Id="rId2970" Type="http://schemas.openxmlformats.org/officeDocument/2006/relationships/hyperlink" Target="https://images.vans.com/is/image/VansEU/VN0A4TZELSY-HERO" TargetMode="External"/><Relationship Id="rId528" Type="http://schemas.openxmlformats.org/officeDocument/2006/relationships/hyperlink" Target="https://images.vans.com/is/image/VansEU/VN000JBPBLK-HERO" TargetMode="External"/><Relationship Id="rId735" Type="http://schemas.openxmlformats.org/officeDocument/2006/relationships/image" Target="../media/image363.jpeg"/><Relationship Id="rId942" Type="http://schemas.openxmlformats.org/officeDocument/2006/relationships/hyperlink" Target="https://images.vans.com/is/image/VansEU/VN0A5KYCZF5-HERO" TargetMode="External"/><Relationship Id="rId1158" Type="http://schemas.openxmlformats.org/officeDocument/2006/relationships/image" Target="../media/image573.jpeg"/><Relationship Id="rId1365" Type="http://schemas.openxmlformats.org/officeDocument/2006/relationships/hyperlink" Target="https://images.vans.com/is/image/VansEU/VN000IVFBDX-HERO" TargetMode="External"/><Relationship Id="rId1572" Type="http://schemas.openxmlformats.org/officeDocument/2006/relationships/hyperlink" Target="https://images.vans.com/is/image/VansEU/VN000CTDBKA-HERO" TargetMode="External"/><Relationship Id="rId2209" Type="http://schemas.openxmlformats.org/officeDocument/2006/relationships/image" Target="../media/image1092.jpeg"/><Relationship Id="rId2416" Type="http://schemas.openxmlformats.org/officeDocument/2006/relationships/hyperlink" Target="https://images.vans.com/is/image/VansEU/VN000Y8VATJ-HERO" TargetMode="External"/><Relationship Id="rId2623" Type="http://schemas.openxmlformats.org/officeDocument/2006/relationships/image" Target="../media/image1297.jpeg"/><Relationship Id="rId1877" Type="http://schemas.openxmlformats.org/officeDocument/2006/relationships/hyperlink" Target="https://images.vans.com/is/image/VansEU/VN00089E14A-HERO" TargetMode="External"/><Relationship Id="rId2928" Type="http://schemas.openxmlformats.org/officeDocument/2006/relationships/hyperlink" Target="https://images.vans.com/is/image/VansEU/VN0A7S9H3KS-HERO" TargetMode="External"/><Relationship Id="rId1018" Type="http://schemas.openxmlformats.org/officeDocument/2006/relationships/image" Target="../media/image504.jpeg"/><Relationship Id="rId1225" Type="http://schemas.openxmlformats.org/officeDocument/2006/relationships/image" Target="../media/image605.jpeg"/><Relationship Id="rId1432" Type="http://schemas.openxmlformats.org/officeDocument/2006/relationships/image" Target="../media/image707.jpeg"/><Relationship Id="rId2830" Type="http://schemas.openxmlformats.org/officeDocument/2006/relationships/hyperlink" Target="https://images.vans.com/is/image/VansEU/VN000BW7BMB-HERO" TargetMode="External"/><Relationship Id="rId1737" Type="http://schemas.openxmlformats.org/officeDocument/2006/relationships/hyperlink" Target="https://images.vans.com/is/image/VansEU/VN000GK6D34-HERO" TargetMode="External"/><Relationship Id="rId1944" Type="http://schemas.openxmlformats.org/officeDocument/2006/relationships/image" Target="../media/image960.jpeg"/><Relationship Id="rId3092" Type="http://schemas.openxmlformats.org/officeDocument/2006/relationships/hyperlink" Target="https://images.vans.com/is/image/VansEU/VN000D2ZNWH-HERO" TargetMode="External"/><Relationship Id="rId71" Type="http://schemas.openxmlformats.org/officeDocument/2006/relationships/hyperlink" Target="https://images.vans.com/is/image/VansEU/VN0A5HF8BMB-HERO" TargetMode="External"/><Relationship Id="rId802" Type="http://schemas.openxmlformats.org/officeDocument/2006/relationships/hyperlink" Target="https://images.vans.com/is/image/VansEU/VN0005WVYJ7-HERO" TargetMode="External"/><Relationship Id="rId29" Type="http://schemas.openxmlformats.org/officeDocument/2006/relationships/hyperlink" Target="https://images.vans.com/is/image/VansEU/VN0A4BTWL5R-HERO" TargetMode="External"/><Relationship Id="rId1804" Type="http://schemas.openxmlformats.org/officeDocument/2006/relationships/hyperlink" Target="https://images.vans.com/is/image/VansEU/VN0A5HZYF2Y-HERO" TargetMode="External"/><Relationship Id="rId178" Type="http://schemas.openxmlformats.org/officeDocument/2006/relationships/hyperlink" Target="https://images.vans.com/is/image/VansEU/VN000BWCY23-HERO" TargetMode="External"/><Relationship Id="rId385" Type="http://schemas.openxmlformats.org/officeDocument/2006/relationships/hyperlink" Target="https://images.vans.com/is/image/VansEU/VN000JPM3KS-HERO" TargetMode="External"/><Relationship Id="rId592" Type="http://schemas.openxmlformats.org/officeDocument/2006/relationships/image" Target="../media/image293.jpeg"/><Relationship Id="rId2066" Type="http://schemas.openxmlformats.org/officeDocument/2006/relationships/image" Target="../media/image1021.jpeg"/><Relationship Id="rId2273" Type="http://schemas.openxmlformats.org/officeDocument/2006/relationships/image" Target="../media/image1124.jpeg"/><Relationship Id="rId2480" Type="http://schemas.openxmlformats.org/officeDocument/2006/relationships/image" Target="../media/image1226.jpeg"/><Relationship Id="rId3117" Type="http://schemas.openxmlformats.org/officeDocument/2006/relationships/image" Target="../media/image1541.jpeg"/><Relationship Id="rId897" Type="http://schemas.openxmlformats.org/officeDocument/2006/relationships/image" Target="../media/image444.jpeg"/><Relationship Id="rId2578" Type="http://schemas.openxmlformats.org/officeDocument/2006/relationships/hyperlink" Target="https://images.vans.com/is/image/VansEU/VN0A2Z3ZC9J-HERO" TargetMode="External"/><Relationship Id="rId2785" Type="http://schemas.openxmlformats.org/officeDocument/2006/relationships/hyperlink" Target="https://images.vans.com/is/image/VansEU/VN0007AAH82-HERO" TargetMode="External"/><Relationship Id="rId2992" Type="http://schemas.openxmlformats.org/officeDocument/2006/relationships/hyperlink" Target="https://images.vans.com/is/image/VansEU/VN000D0HN42-HERO" TargetMode="External"/><Relationship Id="rId245" Type="http://schemas.openxmlformats.org/officeDocument/2006/relationships/image" Target="../media/image122.jpeg"/><Relationship Id="rId452" Type="http://schemas.openxmlformats.org/officeDocument/2006/relationships/hyperlink" Target="https://images.vans.com/is/image/VansEU/VN000G3WATH-HERO" TargetMode="External"/><Relationship Id="rId1082" Type="http://schemas.openxmlformats.org/officeDocument/2006/relationships/hyperlink" Target="https://images.vans.com/is/image/VansEU/VN0A3IJ1YB2-HERO" TargetMode="External"/><Relationship Id="rId2133" Type="http://schemas.openxmlformats.org/officeDocument/2006/relationships/hyperlink" Target="https://images.vans.com/is/image/VansEU/VN0A5FC87AB-HERO" TargetMode="External"/><Relationship Id="rId2340" Type="http://schemas.openxmlformats.org/officeDocument/2006/relationships/image" Target="../media/image1157.jpeg"/><Relationship Id="rId757" Type="http://schemas.openxmlformats.org/officeDocument/2006/relationships/image" Target="../media/image374.jpeg"/><Relationship Id="rId964" Type="http://schemas.openxmlformats.org/officeDocument/2006/relationships/image" Target="../media/image477.jpeg"/><Relationship Id="rId1387" Type="http://schemas.openxmlformats.org/officeDocument/2006/relationships/hyperlink" Target="https://images.vans.com/is/image/VansEU/VN0A2Z4AD7D-HERO" TargetMode="External"/><Relationship Id="rId1594" Type="http://schemas.openxmlformats.org/officeDocument/2006/relationships/hyperlink" Target="https://images.vans.com/is/image/VansEU/VN0005V9ZHG-HERO" TargetMode="External"/><Relationship Id="rId2438" Type="http://schemas.openxmlformats.org/officeDocument/2006/relationships/hyperlink" Target="https://images.vans.com/is/image/VansEU/VN0005UD1KP-HERO" TargetMode="External"/><Relationship Id="rId2645" Type="http://schemas.openxmlformats.org/officeDocument/2006/relationships/image" Target="../media/image1308.jpeg"/><Relationship Id="rId2852" Type="http://schemas.openxmlformats.org/officeDocument/2006/relationships/image" Target="../media/image1410.jpeg"/><Relationship Id="rId105" Type="http://schemas.openxmlformats.org/officeDocument/2006/relationships/hyperlink" Target="https://images.vans.com/is/image/VansEU/VN0A5JHXBIQ-HERO" TargetMode="External"/><Relationship Id="rId312" Type="http://schemas.openxmlformats.org/officeDocument/2006/relationships/hyperlink" Target="https://images.vans.com/is/image/VansEU/VN0A53PLZJY-HERO" TargetMode="External"/><Relationship Id="rId2200" Type="http://schemas.openxmlformats.org/officeDocument/2006/relationships/hyperlink" Target="https://images.vans.com/is/image/VansEU/VN000EZ1J5F-HERO" TargetMode="External"/><Relationship Id="rId93" Type="http://schemas.openxmlformats.org/officeDocument/2006/relationships/hyperlink" Target="https://images.vans.com/is/image/VansEU/VN0A5KX5B0B-HERO" TargetMode="External"/><Relationship Id="rId617" Type="http://schemas.openxmlformats.org/officeDocument/2006/relationships/hyperlink" Target="https://images.vans.com/is/image/VansEU/VN000K38BLK-HERO" TargetMode="External"/><Relationship Id="rId824" Type="http://schemas.openxmlformats.org/officeDocument/2006/relationships/hyperlink" Target="https://images.vans.com/is/image/VansEU/VN0A4BVRY49-HERO" TargetMode="External"/><Relationship Id="rId1247" Type="http://schemas.openxmlformats.org/officeDocument/2006/relationships/image" Target="../media/image616.jpeg"/><Relationship Id="rId1454" Type="http://schemas.openxmlformats.org/officeDocument/2006/relationships/image" Target="../media/image717.jpeg"/><Relationship Id="rId1661" Type="http://schemas.openxmlformats.org/officeDocument/2006/relationships/hyperlink" Target="https://images.vans.com/is/image/VansEU/VN0006E8BUS-HERO" TargetMode="External"/><Relationship Id="rId2505" Type="http://schemas.openxmlformats.org/officeDocument/2006/relationships/hyperlink" Target="https://images.vans.com/is/image/VansEU/VN000CMXBF0-HERO" TargetMode="External"/><Relationship Id="rId2712" Type="http://schemas.openxmlformats.org/officeDocument/2006/relationships/image" Target="../media/image1341.jpeg"/><Relationship Id="rId1899" Type="http://schemas.openxmlformats.org/officeDocument/2006/relationships/hyperlink" Target="https://images.vans.com/is/image/VansEU/VN000BW5LLC-HERO" TargetMode="External"/><Relationship Id="rId1107" Type="http://schemas.openxmlformats.org/officeDocument/2006/relationships/hyperlink" Target="https://images.vans.com/is/image/VansEU/VN000IVF4LP-HERO" TargetMode="External"/><Relationship Id="rId1314" Type="http://schemas.openxmlformats.org/officeDocument/2006/relationships/hyperlink" Target="https://images.vans.com/is/image/VansEU/VN000079BNT-HERO" TargetMode="External"/><Relationship Id="rId1521" Type="http://schemas.openxmlformats.org/officeDocument/2006/relationships/hyperlink" Target="https://images.vans.com/is/image/VansEU/VN0005UFBQL-HERO" TargetMode="External"/><Relationship Id="rId1759" Type="http://schemas.openxmlformats.org/officeDocument/2006/relationships/image" Target="../media/image868.jpeg"/><Relationship Id="rId1966" Type="http://schemas.openxmlformats.org/officeDocument/2006/relationships/image" Target="../media/image971.jpeg"/><Relationship Id="rId1619" Type="http://schemas.openxmlformats.org/officeDocument/2006/relationships/image" Target="../media/image799.jpeg"/><Relationship Id="rId1826" Type="http://schemas.openxmlformats.org/officeDocument/2006/relationships/image" Target="../media/image901.jpeg"/><Relationship Id="rId20" Type="http://schemas.openxmlformats.org/officeDocument/2006/relationships/image" Target="../media/image10.jpeg"/><Relationship Id="rId2088" Type="http://schemas.openxmlformats.org/officeDocument/2006/relationships/image" Target="../media/image1032.jpeg"/><Relationship Id="rId2295" Type="http://schemas.openxmlformats.org/officeDocument/2006/relationships/hyperlink" Target="https://images.vans.com/is/image/VansEU/VN000HT3LKZ-HERO" TargetMode="External"/><Relationship Id="rId3139" Type="http://schemas.openxmlformats.org/officeDocument/2006/relationships/image" Target="../media/image1552.jpeg"/><Relationship Id="rId3041" Type="http://schemas.openxmlformats.org/officeDocument/2006/relationships/hyperlink" Target="https://images.vans.com/is/image/VansEU/VN0A3MTFY28-HERO" TargetMode="External"/><Relationship Id="rId267" Type="http://schemas.openxmlformats.org/officeDocument/2006/relationships/image" Target="../media/image133.jpeg"/><Relationship Id="rId474" Type="http://schemas.openxmlformats.org/officeDocument/2006/relationships/hyperlink" Target="https://images.vans.com/is/image/VansEU/VN0A3MWA186-HERO" TargetMode="External"/><Relationship Id="rId2155" Type="http://schemas.openxmlformats.org/officeDocument/2006/relationships/image" Target="../media/image1065.jpeg"/><Relationship Id="rId127" Type="http://schemas.openxmlformats.org/officeDocument/2006/relationships/hyperlink" Target="https://images.vans.com/is/image/VansEU/VN0A5KQSY49-HERO" TargetMode="External"/><Relationship Id="rId681" Type="http://schemas.openxmlformats.org/officeDocument/2006/relationships/hyperlink" Target="https://images.vans.com/is/image/VansEU/VN0005ZYAMB-HERO" TargetMode="External"/><Relationship Id="rId2362" Type="http://schemas.openxmlformats.org/officeDocument/2006/relationships/hyperlink" Target="https://images.vans.com/is/image/VansEU/VN0A4UWMKHK-HERO" TargetMode="External"/><Relationship Id="rId779" Type="http://schemas.openxmlformats.org/officeDocument/2006/relationships/image" Target="../media/image385.jpeg"/><Relationship Id="rId986" Type="http://schemas.openxmlformats.org/officeDocument/2006/relationships/image" Target="../media/image488.jpeg"/><Relationship Id="rId2667" Type="http://schemas.openxmlformats.org/officeDocument/2006/relationships/image" Target="../media/image1319.jpeg"/><Relationship Id="rId334" Type="http://schemas.openxmlformats.org/officeDocument/2006/relationships/hyperlink" Target="https://images.vans.com/is/image/VansEU/VN000GDNBLK-HERO" TargetMode="External"/><Relationship Id="rId541" Type="http://schemas.openxmlformats.org/officeDocument/2006/relationships/image" Target="../media/image268.jpeg"/><Relationship Id="rId1171" Type="http://schemas.openxmlformats.org/officeDocument/2006/relationships/hyperlink" Target="https://images.vans.com/is/image/VansEU/VN000D3HBOS-HERO" TargetMode="External"/><Relationship Id="rId2015" Type="http://schemas.openxmlformats.org/officeDocument/2006/relationships/hyperlink" Target="https://images.vans.com/is/image/VansEU/VN000G3ZWHT-HERO" TargetMode="External"/><Relationship Id="rId2222" Type="http://schemas.openxmlformats.org/officeDocument/2006/relationships/hyperlink" Target="https://images.vans.com/is/image/VansEU/VN000CWC448-HERO" TargetMode="External"/><Relationship Id="rId639" Type="http://schemas.openxmlformats.org/officeDocument/2006/relationships/hyperlink" Target="https://images.vans.com/is/image/VansEU/VN00054ZBLK-HERO" TargetMode="External"/><Relationship Id="rId1269" Type="http://schemas.openxmlformats.org/officeDocument/2006/relationships/image" Target="../media/image627.jpeg"/><Relationship Id="rId1476" Type="http://schemas.openxmlformats.org/officeDocument/2006/relationships/image" Target="../media/image728.jpeg"/><Relationship Id="rId2874" Type="http://schemas.openxmlformats.org/officeDocument/2006/relationships/hyperlink" Target="https://images.vans.com/is/image/VansEU/VN0005UXBLA-HERO" TargetMode="External"/><Relationship Id="rId401" Type="http://schemas.openxmlformats.org/officeDocument/2006/relationships/hyperlink" Target="https://images.vans.com/is/image/VansEU/VN0007P4203-HERO" TargetMode="External"/><Relationship Id="rId1031" Type="http://schemas.openxmlformats.org/officeDocument/2006/relationships/hyperlink" Target="https://images.vans.com/is/image/VansEU/VN0A5FCGKIG-HERO" TargetMode="External"/><Relationship Id="rId1988" Type="http://schemas.openxmlformats.org/officeDocument/2006/relationships/image" Target="../media/image982.jpeg"/><Relationship Id="rId846" Type="http://schemas.openxmlformats.org/officeDocument/2006/relationships/hyperlink" Target="https://images.vans.com/is/image/VansEU/VN0009QPCHA-HERO" TargetMode="External"/><Relationship Id="rId1129" Type="http://schemas.openxmlformats.org/officeDocument/2006/relationships/hyperlink" Target="https://images.vans.com/is/image/VansEU/VN0A3MTF4WV-HERO" TargetMode="External"/><Relationship Id="rId1683" Type="http://schemas.openxmlformats.org/officeDocument/2006/relationships/hyperlink" Target="https://images.vans.com/is/image/VansEU/VN00066KWHT-HERO" TargetMode="External"/><Relationship Id="rId1890" Type="http://schemas.openxmlformats.org/officeDocument/2006/relationships/image" Target="../media/image933.jpeg"/><Relationship Id="rId2527" Type="http://schemas.openxmlformats.org/officeDocument/2006/relationships/hyperlink" Target="https://images.vans.com/is/image/VansEU/VN000BW7BDU-HERO" TargetMode="External"/><Relationship Id="rId2734" Type="http://schemas.openxmlformats.org/officeDocument/2006/relationships/image" Target="../media/image1352.jpeg"/><Relationship Id="rId2941" Type="http://schemas.openxmlformats.org/officeDocument/2006/relationships/image" Target="../media/image1454.jpeg"/><Relationship Id="rId706" Type="http://schemas.openxmlformats.org/officeDocument/2006/relationships/image" Target="../media/image349.jpeg"/><Relationship Id="rId913" Type="http://schemas.openxmlformats.org/officeDocument/2006/relationships/image" Target="../media/image452.jpeg"/><Relationship Id="rId1336" Type="http://schemas.openxmlformats.org/officeDocument/2006/relationships/image" Target="../media/image660.jpeg"/><Relationship Id="rId1543" Type="http://schemas.openxmlformats.org/officeDocument/2006/relationships/hyperlink" Target="https://images.vans.com/is/image/VansEU/VN0008F2FS8-HERO" TargetMode="External"/><Relationship Id="rId1750" Type="http://schemas.openxmlformats.org/officeDocument/2006/relationships/hyperlink" Target="https://images.vans.com/is/image/VansEU/VN0A4BTTDOL-HERO" TargetMode="External"/><Relationship Id="rId2801" Type="http://schemas.openxmlformats.org/officeDocument/2006/relationships/image" Target="../media/image1385.jpeg"/><Relationship Id="rId1848" Type="http://schemas.openxmlformats.org/officeDocument/2006/relationships/image" Target="../media/image912.jpeg"/><Relationship Id="rId3063" Type="http://schemas.openxmlformats.org/officeDocument/2006/relationships/hyperlink" Target="https://images.vans.com/is/image/VansEU/VN0A36EMY28-HERO" TargetMode="External"/><Relationship Id="rId42" Type="http://schemas.openxmlformats.org/officeDocument/2006/relationships/image" Target="../media/image21.jpeg"/><Relationship Id="rId1403" Type="http://schemas.openxmlformats.org/officeDocument/2006/relationships/image" Target="../media/image693.jpeg"/><Relationship Id="rId1610" Type="http://schemas.openxmlformats.org/officeDocument/2006/relationships/hyperlink" Target="https://images.vans.com/is/image/VansEU/VN000HR5FS8-HERO" TargetMode="External"/><Relationship Id="rId191" Type="http://schemas.openxmlformats.org/officeDocument/2006/relationships/image" Target="../media/image95.jpeg"/><Relationship Id="rId1708" Type="http://schemas.openxmlformats.org/officeDocument/2006/relationships/image" Target="../media/image843.jpeg"/><Relationship Id="rId1915" Type="http://schemas.openxmlformats.org/officeDocument/2006/relationships/hyperlink" Target="https://images.vans.com/is/image/VansEU/VN0A47Y3ZJY-HERO" TargetMode="External"/><Relationship Id="rId3130" Type="http://schemas.openxmlformats.org/officeDocument/2006/relationships/hyperlink" Target="https://images.vans.com/is/image/VansEU/VN0A31EXD1J-HERO" TargetMode="External"/><Relationship Id="rId289" Type="http://schemas.openxmlformats.org/officeDocument/2006/relationships/image" Target="../media/image144.jpeg"/><Relationship Id="rId496" Type="http://schemas.openxmlformats.org/officeDocument/2006/relationships/image" Target="../media/image246.jpeg"/><Relationship Id="rId2177" Type="http://schemas.openxmlformats.org/officeDocument/2006/relationships/image" Target="../media/image1076.jpeg"/><Relationship Id="rId2384" Type="http://schemas.openxmlformats.org/officeDocument/2006/relationships/hyperlink" Target="https://images.vans.com/is/image/VansEU/VN000HE5BLK-HERO" TargetMode="External"/><Relationship Id="rId2591" Type="http://schemas.openxmlformats.org/officeDocument/2006/relationships/image" Target="../media/image1281.jpeg"/><Relationship Id="rId2689" Type="http://schemas.openxmlformats.org/officeDocument/2006/relationships/hyperlink" Target="https://images.vans.com/is/image/VansEU/VN000JFGBLK-HERO" TargetMode="External"/><Relationship Id="rId2896" Type="http://schemas.openxmlformats.org/officeDocument/2006/relationships/hyperlink" Target="https://images.vans.com/is/image/VansEU/VN0008CABLK-HERO" TargetMode="External"/><Relationship Id="rId149" Type="http://schemas.openxmlformats.org/officeDocument/2006/relationships/hyperlink" Target="https://images.vans.com/is/image/VansEU/VN0A49OYBKA-HERO" TargetMode="External"/><Relationship Id="rId356" Type="http://schemas.openxmlformats.org/officeDocument/2006/relationships/hyperlink" Target="https://images.vans.com/is/image/VansEU/VN0A4BWLAS1-HERO" TargetMode="External"/><Relationship Id="rId563" Type="http://schemas.openxmlformats.org/officeDocument/2006/relationships/image" Target="../media/image279.jpeg"/><Relationship Id="rId770" Type="http://schemas.openxmlformats.org/officeDocument/2006/relationships/hyperlink" Target="https://images.vans.com/is/image/VansEU/VN000BCEBLK-HERO" TargetMode="External"/><Relationship Id="rId1193" Type="http://schemas.openxmlformats.org/officeDocument/2006/relationships/image" Target="../media/image590.jpeg"/><Relationship Id="rId2037" Type="http://schemas.openxmlformats.org/officeDocument/2006/relationships/hyperlink" Target="https://images.vans.com/is/image/VansEU/VN000G3W1CI-HERO" TargetMode="External"/><Relationship Id="rId2244" Type="http://schemas.openxmlformats.org/officeDocument/2006/relationships/hyperlink" Target="https://images.vans.com/is/image/VansEU/VN0A456ZBQS-HERO" TargetMode="External"/><Relationship Id="rId2451" Type="http://schemas.openxmlformats.org/officeDocument/2006/relationships/image" Target="../media/image1212.jpeg"/><Relationship Id="rId868" Type="http://schemas.openxmlformats.org/officeDocument/2006/relationships/hyperlink" Target="https://images.vans.com/is/image/VansEU/VN0A3HMQO99-HERO" TargetMode="External"/><Relationship Id="rId1498" Type="http://schemas.openxmlformats.org/officeDocument/2006/relationships/image" Target="../media/image739.jpeg"/><Relationship Id="rId2549" Type="http://schemas.openxmlformats.org/officeDocument/2006/relationships/hyperlink" Target="https://images.vans.com/is/image/VansEU/VN0008JEBLK-HERO" TargetMode="External"/><Relationship Id="rId2756" Type="http://schemas.openxmlformats.org/officeDocument/2006/relationships/image" Target="../media/image1363.jpeg"/><Relationship Id="rId2963" Type="http://schemas.openxmlformats.org/officeDocument/2006/relationships/image" Target="../media/image1465.jpeg"/><Relationship Id="rId216" Type="http://schemas.openxmlformats.org/officeDocument/2006/relationships/hyperlink" Target="https://images.vans.com/is/image/VansEU/VN000HYBYRR-HERO" TargetMode="External"/><Relationship Id="rId423" Type="http://schemas.openxmlformats.org/officeDocument/2006/relationships/hyperlink" Target="https://images.vans.com/is/image/VansEU/VN000BCGY3P-HERO" TargetMode="External"/><Relationship Id="rId1053" Type="http://schemas.openxmlformats.org/officeDocument/2006/relationships/hyperlink" Target="https://images.vans.com/is/image/VansEU/VN0A4BUU3U1-HERO" TargetMode="External"/><Relationship Id="rId1260" Type="http://schemas.openxmlformats.org/officeDocument/2006/relationships/hyperlink" Target="https://images.vans.com/is/image/VansEU/VN000GAMCR3-HERO" TargetMode="External"/><Relationship Id="rId2104" Type="http://schemas.openxmlformats.org/officeDocument/2006/relationships/image" Target="../media/image1040.jpeg"/><Relationship Id="rId728" Type="http://schemas.openxmlformats.org/officeDocument/2006/relationships/hyperlink" Target="https://images.vans.com/is/image/VansEU/VN000S6411H-HERO" TargetMode="External"/><Relationship Id="rId935" Type="http://schemas.openxmlformats.org/officeDocument/2006/relationships/image" Target="../media/image463.jpeg"/><Relationship Id="rId1358" Type="http://schemas.openxmlformats.org/officeDocument/2006/relationships/image" Target="../media/image671.jpeg"/><Relationship Id="rId1565" Type="http://schemas.openxmlformats.org/officeDocument/2006/relationships/image" Target="../media/image772.jpeg"/><Relationship Id="rId1772" Type="http://schemas.openxmlformats.org/officeDocument/2006/relationships/hyperlink" Target="https://images.vans.com/is/image/VansEU/VN000G8CCHN-HERO" TargetMode="External"/><Relationship Id="rId2409" Type="http://schemas.openxmlformats.org/officeDocument/2006/relationships/image" Target="../media/image1191.jpeg"/><Relationship Id="rId2616" Type="http://schemas.openxmlformats.org/officeDocument/2006/relationships/hyperlink" Target="https://images.vans.com/is/image/VansEU/VN0A3NG756M-HERO" TargetMode="External"/><Relationship Id="rId630" Type="http://schemas.openxmlformats.org/officeDocument/2006/relationships/image" Target="../media/image312.jpeg"/><Relationship Id="rId2311" Type="http://schemas.openxmlformats.org/officeDocument/2006/relationships/hyperlink" Target="https://images.vans.com/is/image/VansEU/VN0005W6NGJ-HERO" TargetMode="External"/><Relationship Id="rId64" Type="http://schemas.openxmlformats.org/officeDocument/2006/relationships/image" Target="../media/image32.jpeg"/><Relationship Id="rId1218" Type="http://schemas.openxmlformats.org/officeDocument/2006/relationships/hyperlink" Target="https://images.vans.com/is/image/VansEU/VN0A7Q5FABW-HERO" TargetMode="External"/><Relationship Id="rId1425" Type="http://schemas.openxmlformats.org/officeDocument/2006/relationships/image" Target="../media/image704.jpeg"/><Relationship Id="rId2823" Type="http://schemas.openxmlformats.org/officeDocument/2006/relationships/image" Target="../media/image1396.jpeg"/><Relationship Id="rId1120" Type="http://schemas.openxmlformats.org/officeDocument/2006/relationships/image" Target="../media/image554.jpeg"/><Relationship Id="rId1632" Type="http://schemas.openxmlformats.org/officeDocument/2006/relationships/hyperlink" Target="https://images.vans.com/is/image/VansEU/VN000CTNBKA-HERO" TargetMode="External"/><Relationship Id="rId1937" Type="http://schemas.openxmlformats.org/officeDocument/2006/relationships/hyperlink" Target="https://images.vans.com/is/image/VansEU/VN0A5JIABMX-HERO" TargetMode="External"/><Relationship Id="rId3085" Type="http://schemas.openxmlformats.org/officeDocument/2006/relationships/hyperlink" Target="https://images.vans.com/is/image/VansEU/VN000H4ZCIF-HERO" TargetMode="External"/><Relationship Id="rId2199" Type="http://schemas.openxmlformats.org/officeDocument/2006/relationships/image" Target="../media/image1087.jpeg"/><Relationship Id="rId3152" Type="http://schemas.openxmlformats.org/officeDocument/2006/relationships/hyperlink" Target="https://images.vans.com/is/image/VansEU/VN000BPPWHT-HERO" TargetMode="External"/><Relationship Id="rId280" Type="http://schemas.openxmlformats.org/officeDocument/2006/relationships/hyperlink" Target="https://images.vans.com/is/image/VansEU/VN000JBDDBC-HERO" TargetMode="External"/><Relationship Id="rId3012" Type="http://schemas.openxmlformats.org/officeDocument/2006/relationships/hyperlink" Target="https://images.vans.com/is/image/VansEU/VN00075EZBF-HERO" TargetMode="External"/><Relationship Id="rId378" Type="http://schemas.openxmlformats.org/officeDocument/2006/relationships/image" Target="../media/image188.jpeg"/><Relationship Id="rId585" Type="http://schemas.openxmlformats.org/officeDocument/2006/relationships/hyperlink" Target="https://images.vans.com/is/image/VansEU/VN0A4BX4BGZ-HERO" TargetMode="External"/><Relationship Id="rId792" Type="http://schemas.openxmlformats.org/officeDocument/2006/relationships/hyperlink" Target="https://images.vans.com/is/image/VansEU/VN000HC1C9J-HERO" TargetMode="External"/><Relationship Id="rId2059" Type="http://schemas.openxmlformats.org/officeDocument/2006/relationships/hyperlink" Target="https://images.vans.com/is/image/VansEU/VN000SUFZG6-HERO" TargetMode="External"/><Relationship Id="rId2266" Type="http://schemas.openxmlformats.org/officeDocument/2006/relationships/hyperlink" Target="https://images.vans.com/is/image/VansEU/VN000BWBBLS-HERO" TargetMode="External"/><Relationship Id="rId2473" Type="http://schemas.openxmlformats.org/officeDocument/2006/relationships/hyperlink" Target="https://images.vans.com/is/image/VansEU/VN0009QPCX1-HERO" TargetMode="External"/><Relationship Id="rId2680" Type="http://schemas.openxmlformats.org/officeDocument/2006/relationships/image" Target="../media/image1325.jpeg"/><Relationship Id="rId140" Type="http://schemas.openxmlformats.org/officeDocument/2006/relationships/image" Target="../media/image70.jpeg"/><Relationship Id="rId238" Type="http://schemas.openxmlformats.org/officeDocument/2006/relationships/hyperlink" Target="https://images.vans.com/is/image/VansEU/VN0A3HSCP8X-HERO" TargetMode="External"/><Relationship Id="rId445" Type="http://schemas.openxmlformats.org/officeDocument/2006/relationships/hyperlink" Target="https://images.vans.com/is/image/VansEU/VN0A3IL2R72-HERO" TargetMode="External"/><Relationship Id="rId652" Type="http://schemas.openxmlformats.org/officeDocument/2006/relationships/image" Target="../media/image323.jpeg"/><Relationship Id="rId1075" Type="http://schemas.openxmlformats.org/officeDocument/2006/relationships/image" Target="../media/image532.jpeg"/><Relationship Id="rId1282" Type="http://schemas.openxmlformats.org/officeDocument/2006/relationships/hyperlink" Target="https://images.vans.com/is/image/VansEU/VN000GJ1WHT-HERO" TargetMode="External"/><Relationship Id="rId2126" Type="http://schemas.openxmlformats.org/officeDocument/2006/relationships/image" Target="../media/image1051.jpeg"/><Relationship Id="rId2333" Type="http://schemas.openxmlformats.org/officeDocument/2006/relationships/hyperlink" Target="https://images.vans.com/is/image/VansEU/VN0A5KHRY28-HERO" TargetMode="External"/><Relationship Id="rId2540" Type="http://schemas.openxmlformats.org/officeDocument/2006/relationships/image" Target="../media/image1256.jpeg"/><Relationship Id="rId6" Type="http://schemas.openxmlformats.org/officeDocument/2006/relationships/image" Target="../media/image3.jpeg"/><Relationship Id="rId2778" Type="http://schemas.openxmlformats.org/officeDocument/2006/relationships/image" Target="../media/image1374.jpeg"/><Relationship Id="rId2985" Type="http://schemas.openxmlformats.org/officeDocument/2006/relationships/image" Target="../media/image1476.jpeg"/><Relationship Id="rId305" Type="http://schemas.openxmlformats.org/officeDocument/2006/relationships/image" Target="../media/image152.jpeg"/><Relationship Id="rId512" Type="http://schemas.openxmlformats.org/officeDocument/2006/relationships/image" Target="../media/image254.jpeg"/><Relationship Id="rId1142" Type="http://schemas.openxmlformats.org/officeDocument/2006/relationships/image" Target="../media/image565.jpeg"/><Relationship Id="rId2400" Type="http://schemas.openxmlformats.org/officeDocument/2006/relationships/hyperlink" Target="https://images.vans.com/is/image/VansEU/VN0A4TQB158-HERO" TargetMode="External"/><Relationship Id="rId957" Type="http://schemas.openxmlformats.org/officeDocument/2006/relationships/image" Target="../media/image474.jpeg"/><Relationship Id="rId1587" Type="http://schemas.openxmlformats.org/officeDocument/2006/relationships/image" Target="../media/image783.jpeg"/><Relationship Id="rId1794" Type="http://schemas.openxmlformats.org/officeDocument/2006/relationships/hyperlink" Target="https://images.vans.com/is/image/VansEU/VN000HQZFS8-HERO" TargetMode="External"/><Relationship Id="rId2638" Type="http://schemas.openxmlformats.org/officeDocument/2006/relationships/hyperlink" Target="https://images.vans.com/is/image/VansEU/VN000G7U1O7-HERO" TargetMode="External"/><Relationship Id="rId2845" Type="http://schemas.openxmlformats.org/officeDocument/2006/relationships/hyperlink" Target="https://images.vans.com/is/image/VansEU/VN000CBS1NU-HERO" TargetMode="External"/><Relationship Id="rId1002" Type="http://schemas.openxmlformats.org/officeDocument/2006/relationships/image" Target="../media/image496.jpeg"/><Relationship Id="rId86" Type="http://schemas.openxmlformats.org/officeDocument/2006/relationships/image" Target="../media/image43.jpeg"/><Relationship Id="rId817" Type="http://schemas.openxmlformats.org/officeDocument/2006/relationships/image" Target="../media/image404.jpeg"/><Relationship Id="rId1447" Type="http://schemas.openxmlformats.org/officeDocument/2006/relationships/hyperlink" Target="https://images.vans.com/is/image/VansEU/VN0008H7BLK-HERO" TargetMode="External"/><Relationship Id="rId1654" Type="http://schemas.openxmlformats.org/officeDocument/2006/relationships/image" Target="../media/image816.jpeg"/><Relationship Id="rId1861" Type="http://schemas.openxmlformats.org/officeDocument/2006/relationships/hyperlink" Target="https://images.vans.com/is/image/VansEU/VN000BVSB9M-HERO" TargetMode="External"/><Relationship Id="rId2705" Type="http://schemas.openxmlformats.org/officeDocument/2006/relationships/hyperlink" Target="https://images.vans.com/is/image/VansEU/VN000CN0CDA-HERO" TargetMode="External"/><Relationship Id="rId2912" Type="http://schemas.openxmlformats.org/officeDocument/2006/relationships/hyperlink" Target="https://images.vans.com/is/image/VansEU/VN0A7Y47YP1-HERO" TargetMode="External"/><Relationship Id="rId1959" Type="http://schemas.openxmlformats.org/officeDocument/2006/relationships/hyperlink" Target="https://images.vans.com/is/image/VansEU/VN0A5JIFY6Z-HERO" TargetMode="External"/><Relationship Id="rId1307" Type="http://schemas.openxmlformats.org/officeDocument/2006/relationships/image" Target="../media/image646.jpeg"/><Relationship Id="rId1514" Type="http://schemas.openxmlformats.org/officeDocument/2006/relationships/image" Target="../media/image747.jpeg"/><Relationship Id="rId1721" Type="http://schemas.openxmlformats.org/officeDocument/2006/relationships/hyperlink" Target="https://images.vans.com/is/image/VansEU/VN000GJSDJR-HERO" TargetMode="External"/><Relationship Id="rId1819" Type="http://schemas.openxmlformats.org/officeDocument/2006/relationships/hyperlink" Target="https://images.vans.com/is/image/VansEU/VN0A5425SLV-HERO" TargetMode="External"/><Relationship Id="rId13" Type="http://schemas.openxmlformats.org/officeDocument/2006/relationships/hyperlink" Target="https://images.vans.com/is/image/VansEU/VN0A7Y4NFS8-HERO" TargetMode="External"/><Relationship Id="rId2190" Type="http://schemas.openxmlformats.org/officeDocument/2006/relationships/hyperlink" Target="https://images.vans.com/is/image/VansEU/VN000BCEBIG-HERO" TargetMode="External"/><Relationship Id="rId3034" Type="http://schemas.openxmlformats.org/officeDocument/2006/relationships/image" Target="../media/image1500.jpeg"/><Relationship Id="rId2288" Type="http://schemas.openxmlformats.org/officeDocument/2006/relationships/image" Target="../media/image1131.jpeg"/><Relationship Id="rId2495" Type="http://schemas.openxmlformats.org/officeDocument/2006/relationships/hyperlink" Target="https://images.vans.com/is/image/VansEU/VN0A4BV1458-HERO" TargetMode="External"/><Relationship Id="rId162" Type="http://schemas.openxmlformats.org/officeDocument/2006/relationships/hyperlink" Target="https://images.vans.com/is/image/VansEU/VN000HQX1OU-HERO" TargetMode="External"/><Relationship Id="rId2050" Type="http://schemas.openxmlformats.org/officeDocument/2006/relationships/image" Target="../media/image1013.jpeg"/><Relationship Id="rId3101" Type="http://schemas.openxmlformats.org/officeDocument/2006/relationships/image" Target="../media/image1533.jpeg"/><Relationship Id="rId467" Type="http://schemas.openxmlformats.org/officeDocument/2006/relationships/image" Target="../media/image232.jpeg"/><Relationship Id="rId1097" Type="http://schemas.openxmlformats.org/officeDocument/2006/relationships/image" Target="../media/image543.jpeg"/><Relationship Id="rId2148" Type="http://schemas.openxmlformats.org/officeDocument/2006/relationships/hyperlink" Target="https://images.vans.com/is/image/VansEU/VN0A36IUF3X-HERO" TargetMode="External"/><Relationship Id="rId979" Type="http://schemas.openxmlformats.org/officeDocument/2006/relationships/hyperlink" Target="https://images.vans.com/is/image/VansEU/VN0007PHB9M-HERO" TargetMode="External"/><Relationship Id="rId674" Type="http://schemas.openxmlformats.org/officeDocument/2006/relationships/image" Target="../media/image334.jpeg"/><Relationship Id="rId881" Type="http://schemas.openxmlformats.org/officeDocument/2006/relationships/image" Target="../media/image436.jpeg"/><Relationship Id="rId2355" Type="http://schemas.openxmlformats.org/officeDocument/2006/relationships/image" Target="../media/image1164.jpeg"/><Relationship Id="rId2562" Type="http://schemas.openxmlformats.org/officeDocument/2006/relationships/hyperlink" Target="https://images.vans.com/is/image/VansEU/VN00061CG5O-HERO" TargetMode="External"/><Relationship Id="rId839" Type="http://schemas.openxmlformats.org/officeDocument/2006/relationships/image" Target="../media/image415.jpeg"/><Relationship Id="rId1469" Type="http://schemas.openxmlformats.org/officeDocument/2006/relationships/hyperlink" Target="https://images.vans.com/is/image/VansEU/VN000GFUBDX-HERO" TargetMode="External"/><Relationship Id="rId2867" Type="http://schemas.openxmlformats.org/officeDocument/2006/relationships/hyperlink" Target="https://images.vans.com/is/image/VansEU/VN000JPEATH-HERO" TargetMode="External"/><Relationship Id="rId327" Type="http://schemas.openxmlformats.org/officeDocument/2006/relationships/image" Target="../media/image163.jpeg"/><Relationship Id="rId534" Type="http://schemas.openxmlformats.org/officeDocument/2006/relationships/hyperlink" Target="https://images.vans.com/is/image/VansEU/VN0A4U1Q31O-HERO" TargetMode="External"/><Relationship Id="rId741" Type="http://schemas.openxmlformats.org/officeDocument/2006/relationships/image" Target="../media/image366.jpeg"/><Relationship Id="rId1164" Type="http://schemas.openxmlformats.org/officeDocument/2006/relationships/image" Target="../media/image576.jpeg"/><Relationship Id="rId1371" Type="http://schemas.openxmlformats.org/officeDocument/2006/relationships/hyperlink" Target="https://images.vans.com/is/image/VansEU/VN000HU0BLK-HERO" TargetMode="External"/><Relationship Id="rId2008" Type="http://schemas.openxmlformats.org/officeDocument/2006/relationships/image" Target="../media/image992.jpeg"/><Relationship Id="rId2215" Type="http://schemas.openxmlformats.org/officeDocument/2006/relationships/image" Target="../media/image1095.jpeg"/><Relationship Id="rId2422" Type="http://schemas.openxmlformats.org/officeDocument/2006/relationships/hyperlink" Target="https://images.vans.com/is/image/VansEU/VN000CR50ZB-HERO" TargetMode="External"/><Relationship Id="rId1676" Type="http://schemas.openxmlformats.org/officeDocument/2006/relationships/image" Target="../media/image827.jpeg"/><Relationship Id="rId1883" Type="http://schemas.openxmlformats.org/officeDocument/2006/relationships/hyperlink" Target="https://images.vans.com/is/image/VansEU/VN000CTNBX9-HERO" TargetMode="External"/><Relationship Id="rId2727" Type="http://schemas.openxmlformats.org/officeDocument/2006/relationships/hyperlink" Target="https://images.vans.com/is/image/VansEU/VN0A5KXKBD2-HERO" TargetMode="External"/><Relationship Id="rId2934" Type="http://schemas.openxmlformats.org/officeDocument/2006/relationships/hyperlink" Target="https://images.vans.com/is/image/VansEU/VN0A7RWRBLK-HERO" TargetMode="External"/><Relationship Id="rId601" Type="http://schemas.openxmlformats.org/officeDocument/2006/relationships/hyperlink" Target="https://images.vans.com/is/image/VansEU/VN0007U73KS-HERO" TargetMode="External"/><Relationship Id="rId1024" Type="http://schemas.openxmlformats.org/officeDocument/2006/relationships/image" Target="../media/image507.jpeg"/><Relationship Id="rId1231" Type="http://schemas.openxmlformats.org/officeDocument/2006/relationships/image" Target="../media/image608.jpeg"/><Relationship Id="rId906" Type="http://schemas.openxmlformats.org/officeDocument/2006/relationships/hyperlink" Target="https://images.vans.com/is/image/VansEU/VN0A4UWMHNY-HERO" TargetMode="External"/><Relationship Id="rId1329" Type="http://schemas.openxmlformats.org/officeDocument/2006/relationships/hyperlink" Target="https://images.vans.com/is/image/VansEU/VN000AKXWHT-HERO" TargetMode="External"/><Relationship Id="rId1536" Type="http://schemas.openxmlformats.org/officeDocument/2006/relationships/image" Target="../media/image758.jpeg"/><Relationship Id="rId1743" Type="http://schemas.openxmlformats.org/officeDocument/2006/relationships/hyperlink" Target="https://images.vans.com/is/image/VansEU/VN0A4UI2TUP-HERO" TargetMode="External"/><Relationship Id="rId1950" Type="http://schemas.openxmlformats.org/officeDocument/2006/relationships/image" Target="../media/image963.jpeg"/><Relationship Id="rId35" Type="http://schemas.openxmlformats.org/officeDocument/2006/relationships/hyperlink" Target="https://images.vans.com/is/image/VansEU/VN0A4BVSBLK-HERO" TargetMode="External"/><Relationship Id="rId1603" Type="http://schemas.openxmlformats.org/officeDocument/2006/relationships/image" Target="../media/image791.jpeg"/><Relationship Id="rId1810" Type="http://schemas.openxmlformats.org/officeDocument/2006/relationships/image" Target="../media/image893.jpeg"/><Relationship Id="rId3056" Type="http://schemas.openxmlformats.org/officeDocument/2006/relationships/image" Target="../media/image1511.jpeg"/><Relationship Id="rId184" Type="http://schemas.openxmlformats.org/officeDocument/2006/relationships/hyperlink" Target="https://images.vans.com/is/image/VansEU/VN0A7TNLTWH-HERO" TargetMode="External"/><Relationship Id="rId391" Type="http://schemas.openxmlformats.org/officeDocument/2006/relationships/hyperlink" Target="https://images.vans.com/is/image/VansEU/VN000GA0DJR-HERO" TargetMode="External"/><Relationship Id="rId1908" Type="http://schemas.openxmlformats.org/officeDocument/2006/relationships/image" Target="../media/image942.jpeg"/><Relationship Id="rId2072" Type="http://schemas.openxmlformats.org/officeDocument/2006/relationships/image" Target="../media/image1024.jpeg"/><Relationship Id="rId3123" Type="http://schemas.openxmlformats.org/officeDocument/2006/relationships/image" Target="../media/image1544.jpeg"/><Relationship Id="rId489" Type="http://schemas.openxmlformats.org/officeDocument/2006/relationships/image" Target="../media/image243.jpeg"/><Relationship Id="rId696" Type="http://schemas.openxmlformats.org/officeDocument/2006/relationships/image" Target="../media/image344.jpeg"/><Relationship Id="rId2377" Type="http://schemas.openxmlformats.org/officeDocument/2006/relationships/image" Target="../media/image1175.jpeg"/><Relationship Id="rId2584" Type="http://schemas.openxmlformats.org/officeDocument/2006/relationships/hyperlink" Target="https://images.vans.com/is/image/VansEU/VN0A7SCKZBF-HERO" TargetMode="External"/><Relationship Id="rId2791" Type="http://schemas.openxmlformats.org/officeDocument/2006/relationships/hyperlink" Target="https://images.vans.com/is/image/VansEU/VN0A2Z5SN6Z-HERO" TargetMode="External"/><Relationship Id="rId251" Type="http://schemas.openxmlformats.org/officeDocument/2006/relationships/image" Target="../media/image125.jpeg"/><Relationship Id="rId349" Type="http://schemas.openxmlformats.org/officeDocument/2006/relationships/image" Target="../media/image174.jpeg"/><Relationship Id="rId556" Type="http://schemas.openxmlformats.org/officeDocument/2006/relationships/hyperlink" Target="https://images.vans.com/is/image/VansEU/VN000BW7W00-HERO" TargetMode="External"/><Relationship Id="rId763" Type="http://schemas.openxmlformats.org/officeDocument/2006/relationships/image" Target="../media/image377.jpeg"/><Relationship Id="rId1186" Type="http://schemas.openxmlformats.org/officeDocument/2006/relationships/hyperlink" Target="https://images.vans.com/is/image/VansEU/VN000H4Y041-HERO" TargetMode="External"/><Relationship Id="rId1393" Type="http://schemas.openxmlformats.org/officeDocument/2006/relationships/hyperlink" Target="https://images.vans.com/is/image/VansEU/VN000CMXDNM-HERO" TargetMode="External"/><Relationship Id="rId2237" Type="http://schemas.openxmlformats.org/officeDocument/2006/relationships/image" Target="../media/image1106.jpeg"/><Relationship Id="rId2444" Type="http://schemas.openxmlformats.org/officeDocument/2006/relationships/hyperlink" Target="https://images.vans.com/is/image/VansEU/VN0A5JMZBLK-HERO" TargetMode="External"/><Relationship Id="rId2889" Type="http://schemas.openxmlformats.org/officeDocument/2006/relationships/image" Target="../media/image1428.jpeg"/><Relationship Id="rId209" Type="http://schemas.openxmlformats.org/officeDocument/2006/relationships/image" Target="../media/image104.jpeg"/><Relationship Id="rId416" Type="http://schemas.openxmlformats.org/officeDocument/2006/relationships/image" Target="../media/image207.jpeg"/><Relationship Id="rId970" Type="http://schemas.openxmlformats.org/officeDocument/2006/relationships/image" Target="../media/image480.jpeg"/><Relationship Id="rId1046" Type="http://schemas.openxmlformats.org/officeDocument/2006/relationships/image" Target="../media/image518.jpeg"/><Relationship Id="rId1253" Type="http://schemas.openxmlformats.org/officeDocument/2006/relationships/image" Target="../media/image619.jpeg"/><Relationship Id="rId2651" Type="http://schemas.openxmlformats.org/officeDocument/2006/relationships/image" Target="../media/image1311.jpeg"/><Relationship Id="rId111" Type="http://schemas.openxmlformats.org/officeDocument/2006/relationships/hyperlink" Target="https://images.vans.com/is/image/VansEU/VN0007EUVVL-HERO" TargetMode="External"/><Relationship Id="rId1698" Type="http://schemas.openxmlformats.org/officeDocument/2006/relationships/image" Target="../media/image838.jpeg"/><Relationship Id="rId2749" Type="http://schemas.openxmlformats.org/officeDocument/2006/relationships/hyperlink" Target="https://images.vans.com/is/image/VansEU/VN000HPZ3KS-HERO" TargetMode="External"/><Relationship Id="rId2956" Type="http://schemas.openxmlformats.org/officeDocument/2006/relationships/hyperlink" Target="https://images.vans.com/is/image/VansEU/VN000CR5CJI-HERO" TargetMode="External"/><Relationship Id="rId623" Type="http://schemas.openxmlformats.org/officeDocument/2006/relationships/hyperlink" Target="https://images.vans.com/is/image/VansEU/VN0007NT7YO-HERO" TargetMode="External"/><Relationship Id="rId830" Type="http://schemas.openxmlformats.org/officeDocument/2006/relationships/hyperlink" Target="https://images.vans.com/is/image/VansEU/VN0A5GRGY28-HERO" TargetMode="External"/><Relationship Id="rId1460" Type="http://schemas.openxmlformats.org/officeDocument/2006/relationships/image" Target="../media/image720.jpeg"/><Relationship Id="rId2304" Type="http://schemas.openxmlformats.org/officeDocument/2006/relationships/image" Target="../media/image1139.jpeg"/><Relationship Id="rId2511" Type="http://schemas.openxmlformats.org/officeDocument/2006/relationships/hyperlink" Target="https://images.vans.com/is/image/VansEU/VN0009QPBKA-HERO" TargetMode="External"/><Relationship Id="rId928" Type="http://schemas.openxmlformats.org/officeDocument/2006/relationships/hyperlink" Target="https://images.vans.com/is/image/VansEU/VN0A3HL3DAO-HERO" TargetMode="External"/><Relationship Id="rId1558" Type="http://schemas.openxmlformats.org/officeDocument/2006/relationships/hyperlink" Target="https://images.vans.com/is/image/VansEU/VN000CXFC45-HERO" TargetMode="External"/><Relationship Id="rId1765" Type="http://schemas.openxmlformats.org/officeDocument/2006/relationships/image" Target="../media/image871.jpeg"/><Relationship Id="rId2609" Type="http://schemas.openxmlformats.org/officeDocument/2006/relationships/image" Target="../media/image1290.jpeg"/><Relationship Id="rId1113" Type="http://schemas.openxmlformats.org/officeDocument/2006/relationships/hyperlink" Target="https://images.vans.com/is/image/VansEU/VN0007NT5QJ-HERO" TargetMode="External"/><Relationship Id="rId1320" Type="http://schemas.openxmlformats.org/officeDocument/2006/relationships/hyperlink" Target="https://images.vans.com/is/image/VansEU/VN0005UFYP0-HERO" TargetMode="External"/><Relationship Id="rId57" Type="http://schemas.openxmlformats.org/officeDocument/2006/relationships/hyperlink" Target="https://images.vans.com/is/image/VansEU/VN000J6RBLK-HERO" TargetMode="External"/><Relationship Id="rId1418" Type="http://schemas.openxmlformats.org/officeDocument/2006/relationships/hyperlink" Target="https://images.vans.com/is/image/VansEU/VN00075FFS8-HERO" TargetMode="External"/><Relationship Id="rId1972" Type="http://schemas.openxmlformats.org/officeDocument/2006/relationships/image" Target="../media/image974.jpeg"/><Relationship Id="rId2816" Type="http://schemas.openxmlformats.org/officeDocument/2006/relationships/hyperlink" Target="https://images.vans.com/is/image/VansEU/VN0A5KS4LKV-HERO" TargetMode="External"/><Relationship Id="rId3078" Type="http://schemas.openxmlformats.org/officeDocument/2006/relationships/image" Target="../media/image1522.jpeg"/><Relationship Id="rId1625" Type="http://schemas.openxmlformats.org/officeDocument/2006/relationships/image" Target="../media/image802.jpeg"/><Relationship Id="rId1832" Type="http://schemas.openxmlformats.org/officeDocument/2006/relationships/image" Target="../media/image904.jpeg"/><Relationship Id="rId2094" Type="http://schemas.openxmlformats.org/officeDocument/2006/relationships/image" Target="../media/image1035.jpeg"/><Relationship Id="rId3145" Type="http://schemas.openxmlformats.org/officeDocument/2006/relationships/image" Target="../media/image1555.jpeg"/><Relationship Id="rId273" Type="http://schemas.openxmlformats.org/officeDocument/2006/relationships/image" Target="../media/image136.jpeg"/><Relationship Id="rId480" Type="http://schemas.openxmlformats.org/officeDocument/2006/relationships/hyperlink" Target="https://images.vans.com/is/image/VansEU/VN0A4BVSBRC-HERO" TargetMode="External"/><Relationship Id="rId2161" Type="http://schemas.openxmlformats.org/officeDocument/2006/relationships/image" Target="../media/image1068.jpeg"/><Relationship Id="rId3005" Type="http://schemas.openxmlformats.org/officeDocument/2006/relationships/image" Target="../media/image1486.jpeg"/><Relationship Id="rId2399" Type="http://schemas.openxmlformats.org/officeDocument/2006/relationships/image" Target="../media/image1186.jpeg"/><Relationship Id="rId133" Type="http://schemas.openxmlformats.org/officeDocument/2006/relationships/hyperlink" Target="https://images.vans.com/is/image/VansEU/VN0007NSZLD-HERO" TargetMode="External"/><Relationship Id="rId340" Type="http://schemas.openxmlformats.org/officeDocument/2006/relationships/hyperlink" Target="https://images.vans.com/is/image/VansEU/VN0A7S8HZ1Y-HERO" TargetMode="External"/><Relationship Id="rId2021" Type="http://schemas.openxmlformats.org/officeDocument/2006/relationships/hyperlink" Target="https://images.vans.com/is/image/VansEU/VN0A3ILLBR9-HERO" TargetMode="External"/><Relationship Id="rId578" Type="http://schemas.openxmlformats.org/officeDocument/2006/relationships/image" Target="../media/image286.jpeg"/><Relationship Id="rId785" Type="http://schemas.openxmlformats.org/officeDocument/2006/relationships/image" Target="../media/image388.jpeg"/><Relationship Id="rId992" Type="http://schemas.openxmlformats.org/officeDocument/2006/relationships/image" Target="../media/image491.jpeg"/><Relationship Id="rId2259" Type="http://schemas.openxmlformats.org/officeDocument/2006/relationships/image" Target="../media/image1117.jpeg"/><Relationship Id="rId2466" Type="http://schemas.openxmlformats.org/officeDocument/2006/relationships/image" Target="../media/image1219.jpeg"/><Relationship Id="rId2673" Type="http://schemas.openxmlformats.org/officeDocument/2006/relationships/image" Target="../media/image1322.jpeg"/><Relationship Id="rId2880" Type="http://schemas.openxmlformats.org/officeDocument/2006/relationships/hyperlink" Target="https://images.vans.com/is/image/VansEU/VN000H4WDRI-HERO" TargetMode="External"/><Relationship Id="rId200" Type="http://schemas.openxmlformats.org/officeDocument/2006/relationships/hyperlink" Target="https://images.vans.com/is/image/VansEU/VN0A5KXUBKA-HERO" TargetMode="External"/><Relationship Id="rId2978" Type="http://schemas.openxmlformats.org/officeDocument/2006/relationships/hyperlink" Target="https://images.vans.com/is/image/VansEU/VN000BWBYLW-HERO" TargetMode="External"/><Relationship Id="rId438" Type="http://schemas.openxmlformats.org/officeDocument/2006/relationships/image" Target="../media/image218.jpeg"/><Relationship Id="rId645" Type="http://schemas.openxmlformats.org/officeDocument/2006/relationships/hyperlink" Target="https://images.vans.com/is/image/VansEU/VN000XS0WHT-HERO" TargetMode="External"/><Relationship Id="rId852" Type="http://schemas.openxmlformats.org/officeDocument/2006/relationships/hyperlink" Target="https://images.vans.com/is/image/VansEU/VN0A5FCCK10-HERO" TargetMode="External"/><Relationship Id="rId1068" Type="http://schemas.openxmlformats.org/officeDocument/2006/relationships/hyperlink" Target="https://images.vans.com/is/image/VansEU/VN0A5HZ6BH3-HERO" TargetMode="External"/><Relationship Id="rId1275" Type="http://schemas.openxmlformats.org/officeDocument/2006/relationships/image" Target="../media/image630.jpeg"/><Relationship Id="rId1482" Type="http://schemas.openxmlformats.org/officeDocument/2006/relationships/image" Target="../media/image731.jpeg"/><Relationship Id="rId2119" Type="http://schemas.openxmlformats.org/officeDocument/2006/relationships/hyperlink" Target="https://images.vans.com/is/image/VansEU/VN000628CB5-HERO" TargetMode="External"/><Relationship Id="rId2326" Type="http://schemas.openxmlformats.org/officeDocument/2006/relationships/image" Target="../media/image1150.jpeg"/><Relationship Id="rId2533" Type="http://schemas.openxmlformats.org/officeDocument/2006/relationships/hyperlink" Target="https://images.vans.com/is/image/VansEU/VN000CAQBLK-HERO" TargetMode="External"/><Relationship Id="rId2740" Type="http://schemas.openxmlformats.org/officeDocument/2006/relationships/image" Target="../media/image1355.jpeg"/><Relationship Id="rId1787" Type="http://schemas.openxmlformats.org/officeDocument/2006/relationships/image" Target="../media/image882.jpeg"/><Relationship Id="rId1994" Type="http://schemas.openxmlformats.org/officeDocument/2006/relationships/image" Target="../media/image985.jpeg"/><Relationship Id="rId2838" Type="http://schemas.openxmlformats.org/officeDocument/2006/relationships/image" Target="../media/image1403.jpeg"/><Relationship Id="rId505" Type="http://schemas.openxmlformats.org/officeDocument/2006/relationships/hyperlink" Target="https://images.vans.com/is/image/VansEU/VN000AKPWHT-HERO" TargetMode="External"/><Relationship Id="rId712" Type="http://schemas.openxmlformats.org/officeDocument/2006/relationships/hyperlink" Target="https://images.vans.com/is/image/VansEU/VN0A4BXB1KP-HERO" TargetMode="External"/><Relationship Id="rId1135" Type="http://schemas.openxmlformats.org/officeDocument/2006/relationships/hyperlink" Target="https://images.vans.com/is/image/VansEU/VN000JQSC9F-HERO" TargetMode="External"/><Relationship Id="rId1342" Type="http://schemas.openxmlformats.org/officeDocument/2006/relationships/image" Target="../media/image663.jpeg"/><Relationship Id="rId79" Type="http://schemas.openxmlformats.org/officeDocument/2006/relationships/hyperlink" Target="https://images.vans.com/is/image/VansEU/VN0005UDKVG-HERO" TargetMode="External"/><Relationship Id="rId1647" Type="http://schemas.openxmlformats.org/officeDocument/2006/relationships/hyperlink" Target="https://images.vans.com/is/image/VansEU/VN0A5HZYA04-HERO" TargetMode="External"/><Relationship Id="rId1854" Type="http://schemas.openxmlformats.org/officeDocument/2006/relationships/image" Target="../media/image915.jpeg"/><Relationship Id="rId2905" Type="http://schemas.openxmlformats.org/officeDocument/2006/relationships/image" Target="../media/image1436.jpeg"/><Relationship Id="rId1202" Type="http://schemas.openxmlformats.org/officeDocument/2006/relationships/hyperlink" Target="https://images.vans.com/is/image/VansEU/VN000XG5Y09-HERO" TargetMode="External"/><Relationship Id="rId2600" Type="http://schemas.openxmlformats.org/officeDocument/2006/relationships/hyperlink" Target="https://images.vans.com/is/image/VansEU/VN0A3IUN186-HERO" TargetMode="External"/><Relationship Id="rId1507" Type="http://schemas.openxmlformats.org/officeDocument/2006/relationships/hyperlink" Target="https://images.vans.com/is/image/VansEU/VN000IVFATJ-HERO" TargetMode="External"/><Relationship Id="rId1714" Type="http://schemas.openxmlformats.org/officeDocument/2006/relationships/image" Target="../media/image846.jpeg"/><Relationship Id="rId3167" Type="http://schemas.openxmlformats.org/officeDocument/2006/relationships/image" Target="../media/image1566.jpeg"/><Relationship Id="rId1921" Type="http://schemas.openxmlformats.org/officeDocument/2006/relationships/hyperlink" Target="https://images.vans.com/is/image/VansEU/VN0A5FCCGWP-HERO" TargetMode="External"/><Relationship Id="rId295" Type="http://schemas.openxmlformats.org/officeDocument/2006/relationships/image" Target="../media/image147.jpeg"/><Relationship Id="rId2488" Type="http://schemas.openxmlformats.org/officeDocument/2006/relationships/image" Target="../media/image1230.jpeg"/><Relationship Id="rId2183" Type="http://schemas.openxmlformats.org/officeDocument/2006/relationships/image" Target="../media/image1079.jpeg"/><Relationship Id="rId2390" Type="http://schemas.openxmlformats.org/officeDocument/2006/relationships/hyperlink" Target="https://images.vans.com/is/image/VansEU/VN000JGMBLK-HERO" TargetMode="External"/><Relationship Id="rId3027" Type="http://schemas.openxmlformats.org/officeDocument/2006/relationships/hyperlink" Target="https://images.vans.com/is/image/VansEU/VN0A2Z42CJH-HERO" TargetMode="External"/><Relationship Id="rId1297" Type="http://schemas.openxmlformats.org/officeDocument/2006/relationships/image" Target="../media/image641.jpeg"/><Relationship Id="rId2695" Type="http://schemas.openxmlformats.org/officeDocument/2006/relationships/hyperlink" Target="https://images.vans.com/is/image/VansEU/VN000D12BIY-HERO" TargetMode="External"/><Relationship Id="rId155" Type="http://schemas.openxmlformats.org/officeDocument/2006/relationships/hyperlink" Target="https://images.vans.com/is/image/VansEU/VN000CW8UDP-HERO" TargetMode="External"/><Relationship Id="rId362" Type="http://schemas.openxmlformats.org/officeDocument/2006/relationships/hyperlink" Target="https://images.vans.com/is/image/VansEU/VN0A3U8KY61-HERO" TargetMode="External"/><Relationship Id="rId2043" Type="http://schemas.openxmlformats.org/officeDocument/2006/relationships/hyperlink" Target="https://images.vans.com/is/image/VansEU/VN0A5KY8PCA-HERO" TargetMode="External"/><Relationship Id="rId2250" Type="http://schemas.openxmlformats.org/officeDocument/2006/relationships/hyperlink" Target="https://images.vans.com/is/image/VansEU/VN0009QPBOU-HERO" TargetMode="External"/><Relationship Id="rId667" Type="http://schemas.openxmlformats.org/officeDocument/2006/relationships/hyperlink" Target="https://images.vans.com/is/image/VansEU/VN0A5HZZ0ZB-HERO" TargetMode="External"/><Relationship Id="rId874" Type="http://schemas.openxmlformats.org/officeDocument/2006/relationships/hyperlink" Target="https://images.vans.com/is/image/VansEU/VN0A3HMQBA5-HERO" TargetMode="External"/><Relationship Id="rId2348" Type="http://schemas.openxmlformats.org/officeDocument/2006/relationships/hyperlink" Target="https://images.vans.com/is/image/VansEU/VN0005UW9DH-HERO" TargetMode="External"/><Relationship Id="rId2555" Type="http://schemas.openxmlformats.org/officeDocument/2006/relationships/hyperlink" Target="https://images.vans.com/is/image/VansEU/VN000HGEBLK-HERO" TargetMode="External"/><Relationship Id="rId2762" Type="http://schemas.openxmlformats.org/officeDocument/2006/relationships/image" Target="../media/image1366.jpeg"/><Relationship Id="rId222" Type="http://schemas.openxmlformats.org/officeDocument/2006/relationships/hyperlink" Target="https://images.vans.com/is/image/VansEU/VN0007ZCBLK-HERO" TargetMode="External"/><Relationship Id="rId2110" Type="http://schemas.openxmlformats.org/officeDocument/2006/relationships/image" Target="../media/image1043.jpeg"/><Relationship Id="rId527" Type="http://schemas.openxmlformats.org/officeDocument/2006/relationships/image" Target="../media/image261.jpeg"/><Relationship Id="rId734" Type="http://schemas.openxmlformats.org/officeDocument/2006/relationships/hyperlink" Target="https://images.vans.com/is/image/VansEU/VN000GBKCJL-HERO" TargetMode="External"/><Relationship Id="rId941" Type="http://schemas.openxmlformats.org/officeDocument/2006/relationships/image" Target="../media/image466.jpeg"/><Relationship Id="rId1157" Type="http://schemas.openxmlformats.org/officeDocument/2006/relationships/hyperlink" Target="https://images.vans.com/is/image/VansEU/VN000J7GBLK-HERO" TargetMode="External"/><Relationship Id="rId1364" Type="http://schemas.openxmlformats.org/officeDocument/2006/relationships/image" Target="../media/image674.jpeg"/><Relationship Id="rId1571" Type="http://schemas.openxmlformats.org/officeDocument/2006/relationships/image" Target="../media/image775.jpeg"/><Relationship Id="rId2208" Type="http://schemas.openxmlformats.org/officeDocument/2006/relationships/hyperlink" Target="https://images.vans.com/is/image/VansEU/VN0A5JM21M7-HERO" TargetMode="External"/><Relationship Id="rId2415" Type="http://schemas.openxmlformats.org/officeDocument/2006/relationships/image" Target="../media/image1194.jpeg"/><Relationship Id="rId2622" Type="http://schemas.openxmlformats.org/officeDocument/2006/relationships/hyperlink" Target="https://images.vans.com/is/image/VansEU/VN0005UN50K-HERO" TargetMode="External"/><Relationship Id="rId70" Type="http://schemas.openxmlformats.org/officeDocument/2006/relationships/image" Target="../media/image35.jpeg"/><Relationship Id="rId801" Type="http://schemas.openxmlformats.org/officeDocument/2006/relationships/image" Target="../media/image396.jpeg"/><Relationship Id="rId1017" Type="http://schemas.openxmlformats.org/officeDocument/2006/relationships/hyperlink" Target="https://images.vans.com/is/image/VansEU/VN0A5HU9PWT-HERO" TargetMode="External"/><Relationship Id="rId1224" Type="http://schemas.openxmlformats.org/officeDocument/2006/relationships/hyperlink" Target="https://images.vans.com/is/image/VansEU/VN000CP6YL7-HERO" TargetMode="External"/><Relationship Id="rId1431" Type="http://schemas.openxmlformats.org/officeDocument/2006/relationships/hyperlink" Target="https://images.vans.com/is/image/VansEU/VN000NV31NU-HERO" TargetMode="External"/><Relationship Id="rId1669" Type="http://schemas.openxmlformats.org/officeDocument/2006/relationships/hyperlink" Target="https://images.vans.com/is/image/VansEU/VN0007NTWHT-HERO" TargetMode="External"/><Relationship Id="rId1876" Type="http://schemas.openxmlformats.org/officeDocument/2006/relationships/image" Target="../media/image926.jpeg"/><Relationship Id="rId2927" Type="http://schemas.openxmlformats.org/officeDocument/2006/relationships/image" Target="../media/image1447.jpeg"/><Relationship Id="rId3091" Type="http://schemas.openxmlformats.org/officeDocument/2006/relationships/hyperlink" Target="https://images.vans.com/is/image/VansEU/VN000CENE6Q-HERO" TargetMode="External"/><Relationship Id="rId1529" Type="http://schemas.openxmlformats.org/officeDocument/2006/relationships/hyperlink" Target="https://images.vans.com/is/image/VansEU/VN0A5JIBBUH-HERO" TargetMode="External"/><Relationship Id="rId1736" Type="http://schemas.openxmlformats.org/officeDocument/2006/relationships/image" Target="../media/image857.jpeg"/><Relationship Id="rId1943" Type="http://schemas.openxmlformats.org/officeDocument/2006/relationships/hyperlink" Target="https://images.vans.com/is/image/VansEU/VN0005XSYUU-HERO" TargetMode="External"/><Relationship Id="rId3049" Type="http://schemas.openxmlformats.org/officeDocument/2006/relationships/hyperlink" Target="https://images.vans.com/is/image/VansEU/VN000GD7CHJ-HERO" TargetMode="External"/><Relationship Id="rId28" Type="http://schemas.openxmlformats.org/officeDocument/2006/relationships/image" Target="../media/image14.jpeg"/><Relationship Id="rId1803" Type="http://schemas.openxmlformats.org/officeDocument/2006/relationships/image" Target="../media/image890.jpeg"/><Relationship Id="rId177" Type="http://schemas.openxmlformats.org/officeDocument/2006/relationships/image" Target="../media/image88.jpeg"/><Relationship Id="rId384" Type="http://schemas.openxmlformats.org/officeDocument/2006/relationships/image" Target="../media/image191.jpeg"/><Relationship Id="rId591" Type="http://schemas.openxmlformats.org/officeDocument/2006/relationships/hyperlink" Target="https://images.vans.com/is/image/VansEU/VN000CQFBL2-HERO" TargetMode="External"/><Relationship Id="rId2065" Type="http://schemas.openxmlformats.org/officeDocument/2006/relationships/hyperlink" Target="https://images.vans.com/is/image/VansEU/VN0A7YK5DJR-HERO" TargetMode="External"/><Relationship Id="rId2272" Type="http://schemas.openxmlformats.org/officeDocument/2006/relationships/hyperlink" Target="https://images.vans.com/is/image/VansEU/VN000AEJCJL-HERO" TargetMode="External"/><Relationship Id="rId3116" Type="http://schemas.openxmlformats.org/officeDocument/2006/relationships/hyperlink" Target="https://images.vans.com/is/image/VansEU/VN0A36OUO99-HERO" TargetMode="External"/><Relationship Id="rId244" Type="http://schemas.openxmlformats.org/officeDocument/2006/relationships/hyperlink" Target="https://images.vans.com/is/image/VansEU/VN0A48HCY28-HERO" TargetMode="External"/><Relationship Id="rId1081" Type="http://schemas.openxmlformats.org/officeDocument/2006/relationships/image" Target="../media/image535.jpeg"/><Relationship Id="rId689" Type="http://schemas.openxmlformats.org/officeDocument/2006/relationships/hyperlink" Target="https://images.vans.com/is/image/VansEU/VN0A5KYC98O-HERO" TargetMode="External"/><Relationship Id="rId896" Type="http://schemas.openxmlformats.org/officeDocument/2006/relationships/hyperlink" Target="https://images.vans.com/is/image/VansEU/VN000BCEFS8-HERO" TargetMode="External"/><Relationship Id="rId2577" Type="http://schemas.openxmlformats.org/officeDocument/2006/relationships/image" Target="../media/image1274.jpeg"/><Relationship Id="rId2784" Type="http://schemas.openxmlformats.org/officeDocument/2006/relationships/image" Target="../media/image1377.jpeg"/><Relationship Id="rId451" Type="http://schemas.openxmlformats.org/officeDocument/2006/relationships/image" Target="../media/image224.jpeg"/><Relationship Id="rId2132" Type="http://schemas.openxmlformats.org/officeDocument/2006/relationships/image" Target="../media/image1054.jpeg"/><Relationship Id="rId549" Type="http://schemas.openxmlformats.org/officeDocument/2006/relationships/image" Target="../media/image272.jpeg"/><Relationship Id="rId756" Type="http://schemas.openxmlformats.org/officeDocument/2006/relationships/hyperlink" Target="https://images.vans.com/is/image/VansEU/VN0009Q0BLU-HERO" TargetMode="External"/><Relationship Id="rId1179" Type="http://schemas.openxmlformats.org/officeDocument/2006/relationships/image" Target="../media/image583.jpeg"/><Relationship Id="rId1386" Type="http://schemas.openxmlformats.org/officeDocument/2006/relationships/image" Target="../media/image685.jpeg"/><Relationship Id="rId1593" Type="http://schemas.openxmlformats.org/officeDocument/2006/relationships/image" Target="../media/image786.jpeg"/><Relationship Id="rId2437" Type="http://schemas.openxmlformats.org/officeDocument/2006/relationships/image" Target="../media/image1205.jpeg"/><Relationship Id="rId2991" Type="http://schemas.openxmlformats.org/officeDocument/2006/relationships/image" Target="../media/image1479.jpeg"/><Relationship Id="rId104" Type="http://schemas.openxmlformats.org/officeDocument/2006/relationships/image" Target="../media/image52.jpeg"/><Relationship Id="rId311" Type="http://schemas.openxmlformats.org/officeDocument/2006/relationships/image" Target="../media/image155.jpeg"/><Relationship Id="rId1898" Type="http://schemas.openxmlformats.org/officeDocument/2006/relationships/image" Target="../media/image937.jpeg"/><Relationship Id="rId2949" Type="http://schemas.openxmlformats.org/officeDocument/2006/relationships/image" Target="../media/image1458.jpeg"/><Relationship Id="rId409" Type="http://schemas.openxmlformats.org/officeDocument/2006/relationships/hyperlink" Target="https://images.vans.com/is/image/VansEU/VN0008C6CHJ-HERO" TargetMode="External"/><Relationship Id="rId963" Type="http://schemas.openxmlformats.org/officeDocument/2006/relationships/hyperlink" Target="https://images.vans.com/is/image/VansEU/VN0A5HZ3Y49-HERO" TargetMode="External"/><Relationship Id="rId1039" Type="http://schemas.openxmlformats.org/officeDocument/2006/relationships/hyperlink" Target="https://images.vans.com/is/image/VansEU/VN000BCE9DK-HERO" TargetMode="External"/><Relationship Id="rId1246" Type="http://schemas.openxmlformats.org/officeDocument/2006/relationships/hyperlink" Target="https://images.vans.com/is/image/VansEU/VN000GX42N1-HERO" TargetMode="External"/><Relationship Id="rId2644" Type="http://schemas.openxmlformats.org/officeDocument/2006/relationships/hyperlink" Target="https://images.vans.com/is/image/VansEU/VN000HZDD3Z-HERO" TargetMode="External"/><Relationship Id="rId2851" Type="http://schemas.openxmlformats.org/officeDocument/2006/relationships/hyperlink" Target="https://images.vans.com/is/image/VansEU/VN000K04BLK-HERO" TargetMode="External"/><Relationship Id="rId1758" Type="http://schemas.openxmlformats.org/officeDocument/2006/relationships/hyperlink" Target="https://images.vans.com/is/image/VansEU/VN000882LKZ-HERO" TargetMode="External"/><Relationship Id="rId2809" Type="http://schemas.openxmlformats.org/officeDocument/2006/relationships/image" Target="../media/image1389.jpeg"/><Relationship Id="rId92" Type="http://schemas.openxmlformats.org/officeDocument/2006/relationships/image" Target="../media/image46.jpeg"/><Relationship Id="rId616" Type="http://schemas.openxmlformats.org/officeDocument/2006/relationships/image" Target="../media/image305.jpeg"/><Relationship Id="rId823" Type="http://schemas.openxmlformats.org/officeDocument/2006/relationships/image" Target="../media/image407.jpeg"/><Relationship Id="rId1453" Type="http://schemas.openxmlformats.org/officeDocument/2006/relationships/hyperlink" Target="https://images.vans.com/is/image/VansEU/VN000CR2WHT-HERO" TargetMode="External"/><Relationship Id="rId1660" Type="http://schemas.openxmlformats.org/officeDocument/2006/relationships/image" Target="../media/image819.jpeg"/><Relationship Id="rId2504" Type="http://schemas.openxmlformats.org/officeDocument/2006/relationships/image" Target="../media/image1238.jpeg"/><Relationship Id="rId2711" Type="http://schemas.openxmlformats.org/officeDocument/2006/relationships/hyperlink" Target="https://images.vans.com/is/image/VansEU/VN0005VDNAV-HERO" TargetMode="External"/><Relationship Id="rId1965" Type="http://schemas.openxmlformats.org/officeDocument/2006/relationships/hyperlink" Target="https://images.vans.com/is/image/VansEU/VN000GGWFS8-HERO" TargetMode="External"/><Relationship Id="rId1106" Type="http://schemas.openxmlformats.org/officeDocument/2006/relationships/image" Target="../media/image547.jpeg"/><Relationship Id="rId1313" Type="http://schemas.openxmlformats.org/officeDocument/2006/relationships/image" Target="../media/image649.jpeg"/><Relationship Id="rId1520" Type="http://schemas.openxmlformats.org/officeDocument/2006/relationships/image" Target="../media/image750.jpeg"/><Relationship Id="rId1618" Type="http://schemas.openxmlformats.org/officeDocument/2006/relationships/hyperlink" Target="https://images.vans.com/is/image/VansEU/VN000GN4CHA-HERO" TargetMode="External"/><Relationship Id="rId1825" Type="http://schemas.openxmlformats.org/officeDocument/2006/relationships/hyperlink" Target="https://images.vans.com/is/image/VansEU/VN0A7S96ZBF-HERO" TargetMode="External"/><Relationship Id="rId3040" Type="http://schemas.openxmlformats.org/officeDocument/2006/relationships/image" Target="../media/image1503.jpeg"/><Relationship Id="rId199" Type="http://schemas.openxmlformats.org/officeDocument/2006/relationships/image" Target="../media/image99.jpeg"/><Relationship Id="rId2087" Type="http://schemas.openxmlformats.org/officeDocument/2006/relationships/hyperlink" Target="https://images.vans.com/is/image/VansEU/VN000CMXBKA-HERO" TargetMode="External"/><Relationship Id="rId2294" Type="http://schemas.openxmlformats.org/officeDocument/2006/relationships/image" Target="../media/image1134.jpeg"/><Relationship Id="rId3138" Type="http://schemas.openxmlformats.org/officeDocument/2006/relationships/hyperlink" Target="https://images.vans.com/is/image/VansEU/VN000HSHBLK-HERO" TargetMode="External"/><Relationship Id="rId2599" Type="http://schemas.openxmlformats.org/officeDocument/2006/relationships/image" Target="../media/image1285.jpeg"/><Relationship Id="rId266" Type="http://schemas.openxmlformats.org/officeDocument/2006/relationships/hyperlink" Target="https://images.vans.com/is/image/VansEU/VN000KI5NWH-HERO" TargetMode="External"/><Relationship Id="rId473" Type="http://schemas.openxmlformats.org/officeDocument/2006/relationships/image" Target="../media/image235.jpeg"/><Relationship Id="rId680" Type="http://schemas.openxmlformats.org/officeDocument/2006/relationships/image" Target="../media/image337.jpeg"/><Relationship Id="rId2154" Type="http://schemas.openxmlformats.org/officeDocument/2006/relationships/hyperlink" Target="https://images.vans.com/is/image/VansEU/VN000D1JCX3-HERO" TargetMode="External"/><Relationship Id="rId2361" Type="http://schemas.openxmlformats.org/officeDocument/2006/relationships/image" Target="../media/image1167.jpeg"/><Relationship Id="rId778" Type="http://schemas.openxmlformats.org/officeDocument/2006/relationships/hyperlink" Target="https://images.vans.com/is/image/VansEU/VN000CMXY40-HERO" TargetMode="External"/><Relationship Id="rId985" Type="http://schemas.openxmlformats.org/officeDocument/2006/relationships/hyperlink" Target="https://images.vans.com/is/image/VansEU/VN000GMSBLK-HERO" TargetMode="External"/><Relationship Id="rId2459" Type="http://schemas.openxmlformats.org/officeDocument/2006/relationships/hyperlink" Target="https://images.vans.com/is/image/VansEU/VN0A3H3NBA5-HERO" TargetMode="External"/><Relationship Id="rId2666" Type="http://schemas.openxmlformats.org/officeDocument/2006/relationships/hyperlink" Target="https://images.vans.com/is/image/VansEU/VN0A5FJ8YEH-HERO" TargetMode="External"/><Relationship Id="rId2873" Type="http://schemas.openxmlformats.org/officeDocument/2006/relationships/image" Target="../media/image1420.jpeg"/><Relationship Id="rId126" Type="http://schemas.openxmlformats.org/officeDocument/2006/relationships/image" Target="../media/image63.jpeg"/><Relationship Id="rId333" Type="http://schemas.openxmlformats.org/officeDocument/2006/relationships/image" Target="../media/image166.jpeg"/><Relationship Id="rId540" Type="http://schemas.openxmlformats.org/officeDocument/2006/relationships/hyperlink" Target="https://images.vans.com/is/image/VansEU/VN000CX050K-HERO" TargetMode="External"/><Relationship Id="rId1170" Type="http://schemas.openxmlformats.org/officeDocument/2006/relationships/image" Target="../media/image579.jpeg"/><Relationship Id="rId2014" Type="http://schemas.openxmlformats.org/officeDocument/2006/relationships/image" Target="../media/image995.jpeg"/><Relationship Id="rId2221" Type="http://schemas.openxmlformats.org/officeDocument/2006/relationships/image" Target="../media/image1098.jpeg"/><Relationship Id="rId638" Type="http://schemas.openxmlformats.org/officeDocument/2006/relationships/image" Target="../media/image316.jpeg"/><Relationship Id="rId845" Type="http://schemas.openxmlformats.org/officeDocument/2006/relationships/image" Target="../media/image418.jpeg"/><Relationship Id="rId1268" Type="http://schemas.openxmlformats.org/officeDocument/2006/relationships/hyperlink" Target="https://images.vans.com/is/image/VansEU/VN0A4BV4XEY-HERO" TargetMode="External"/><Relationship Id="rId1475" Type="http://schemas.openxmlformats.org/officeDocument/2006/relationships/hyperlink" Target="https://images.vans.com/is/image/VansEU/VN0A36ORBDX-HERO" TargetMode="External"/><Relationship Id="rId1682" Type="http://schemas.openxmlformats.org/officeDocument/2006/relationships/image" Target="../media/image830.jpeg"/><Relationship Id="rId2319" Type="http://schemas.openxmlformats.org/officeDocument/2006/relationships/hyperlink" Target="https://images.vans.com/is/image/VansEU/VN0A2Z41CJJ-HERO" TargetMode="External"/><Relationship Id="rId2526" Type="http://schemas.openxmlformats.org/officeDocument/2006/relationships/image" Target="../media/image1249.jpeg"/><Relationship Id="rId2733" Type="http://schemas.openxmlformats.org/officeDocument/2006/relationships/hyperlink" Target="https://images.vans.com/is/image/VansEU/VN000KG6CJL-HERO" TargetMode="External"/><Relationship Id="rId1030" Type="http://schemas.openxmlformats.org/officeDocument/2006/relationships/image" Target="../media/image510.jpeg"/><Relationship Id="rId705" Type="http://schemas.openxmlformats.org/officeDocument/2006/relationships/hyperlink" Target="https://images.vans.com/is/image/VansEU/VN0A4U2505R-HERO" TargetMode="External"/><Relationship Id="rId1128" Type="http://schemas.openxmlformats.org/officeDocument/2006/relationships/image" Target="../media/image558.jpeg"/><Relationship Id="rId1335" Type="http://schemas.openxmlformats.org/officeDocument/2006/relationships/hyperlink" Target="https://images.vans.com/is/image/VansEU/VN0005UK6BT-HERO" TargetMode="External"/><Relationship Id="rId1542" Type="http://schemas.openxmlformats.org/officeDocument/2006/relationships/image" Target="../media/image761.jpeg"/><Relationship Id="rId2940" Type="http://schemas.openxmlformats.org/officeDocument/2006/relationships/hyperlink" Target="https://images.vans.com/is/image/VansEU/VN00046ABLK-HERO" TargetMode="External"/><Relationship Id="rId400" Type="http://schemas.openxmlformats.org/officeDocument/2006/relationships/image" Target="../media/image199.jpeg"/><Relationship Id="rId1987" Type="http://schemas.openxmlformats.org/officeDocument/2006/relationships/hyperlink" Target="https://images.vans.com/is/image/VansEU/VN000D13BIY-HERO" TargetMode="External"/><Relationship Id="rId912" Type="http://schemas.openxmlformats.org/officeDocument/2006/relationships/hyperlink" Target="https://images.vans.com/is/image/VansEU/VN0A5FCBWWW-HERO" TargetMode="External"/><Relationship Id="rId2800" Type="http://schemas.openxmlformats.org/officeDocument/2006/relationships/hyperlink" Target="https://images.vans.com/is/image/VansEU/VN0005W0BML-HERO" TargetMode="External"/><Relationship Id="rId1847" Type="http://schemas.openxmlformats.org/officeDocument/2006/relationships/hyperlink" Target="https://images.vans.com/is/image/VansEU/VN000G41WHT-HERO" TargetMode="External"/><Relationship Id="rId41" Type="http://schemas.openxmlformats.org/officeDocument/2006/relationships/hyperlink" Target="https://images.vans.com/is/image/VansEU/VN000GES5QJ-HERO" TargetMode="External"/><Relationship Id="rId1402" Type="http://schemas.openxmlformats.org/officeDocument/2006/relationships/hyperlink" Target="https://images.vans.com/is/image/VansEU/VN0A4UVLA0X-HERO" TargetMode="External"/><Relationship Id="rId1707" Type="http://schemas.openxmlformats.org/officeDocument/2006/relationships/hyperlink" Target="https://images.vans.com/is/image/VansEU/VN000D09CIB-HERO" TargetMode="External"/><Relationship Id="rId3062" Type="http://schemas.openxmlformats.org/officeDocument/2006/relationships/image" Target="../media/image1514.jpeg"/><Relationship Id="rId288" Type="http://schemas.openxmlformats.org/officeDocument/2006/relationships/hyperlink" Target="https://images.vans.com/is/image/VansEU/VN0005VSBZW-HERO" TargetMode="External"/><Relationship Id="rId190" Type="http://schemas.openxmlformats.org/officeDocument/2006/relationships/hyperlink" Target="https://images.vans.com/is/image/VansEU/VN0A5FCBBCQ-HERO" TargetMode="External"/><Relationship Id="rId1914" Type="http://schemas.openxmlformats.org/officeDocument/2006/relationships/image" Target="../media/image945.jpeg"/><Relationship Id="rId495" Type="http://schemas.openxmlformats.org/officeDocument/2006/relationships/hyperlink" Target="https://images.vans.com/is/image/VansEU/VN000KG5CJL-HERO" TargetMode="External"/><Relationship Id="rId2176" Type="http://schemas.openxmlformats.org/officeDocument/2006/relationships/hyperlink" Target="https://images.vans.com/is/image/VansEU/VN0A4BXBH7I-HERO" TargetMode="External"/><Relationship Id="rId2383" Type="http://schemas.openxmlformats.org/officeDocument/2006/relationships/image" Target="../media/image1178.jpeg"/><Relationship Id="rId2590" Type="http://schemas.openxmlformats.org/officeDocument/2006/relationships/hyperlink" Target="https://images.vans.com/is/image/VansEU/VN0A3UIVBGK-HERO" TargetMode="External"/><Relationship Id="rId148" Type="http://schemas.openxmlformats.org/officeDocument/2006/relationships/image" Target="../media/image74.jpeg"/><Relationship Id="rId355" Type="http://schemas.openxmlformats.org/officeDocument/2006/relationships/image" Target="../media/image177.jpeg"/><Relationship Id="rId562" Type="http://schemas.openxmlformats.org/officeDocument/2006/relationships/hyperlink" Target="https://images.vans.com/is/image/VansEU/VN0A2Z3ZBXC-HERO" TargetMode="External"/><Relationship Id="rId1192" Type="http://schemas.openxmlformats.org/officeDocument/2006/relationships/hyperlink" Target="https://images.vans.com/is/image/VansEU/VN0005W7FSL-HERO" TargetMode="External"/><Relationship Id="rId2036" Type="http://schemas.openxmlformats.org/officeDocument/2006/relationships/image" Target="../media/image1006.jpeg"/><Relationship Id="rId2243" Type="http://schemas.openxmlformats.org/officeDocument/2006/relationships/image" Target="../media/image1109.jpeg"/><Relationship Id="rId2450" Type="http://schemas.openxmlformats.org/officeDocument/2006/relationships/hyperlink" Target="https://images.vans.com/is/image/VansEU/VN0A5KS4BPO-HERO" TargetMode="External"/><Relationship Id="rId2688" Type="http://schemas.openxmlformats.org/officeDocument/2006/relationships/image" Target="../media/image1329.jpeg"/><Relationship Id="rId2895" Type="http://schemas.openxmlformats.org/officeDocument/2006/relationships/image" Target="../media/image1431.jpeg"/><Relationship Id="rId215" Type="http://schemas.openxmlformats.org/officeDocument/2006/relationships/image" Target="../media/image107.jpeg"/><Relationship Id="rId422" Type="http://schemas.openxmlformats.org/officeDocument/2006/relationships/image" Target="../media/image210.jpeg"/><Relationship Id="rId1052" Type="http://schemas.openxmlformats.org/officeDocument/2006/relationships/image" Target="../media/image521.jpeg"/><Relationship Id="rId2103" Type="http://schemas.openxmlformats.org/officeDocument/2006/relationships/hyperlink" Target="https://images.vans.com/is/image/VansEU/VN000CWKCFF-HERO" TargetMode="External"/><Relationship Id="rId2310" Type="http://schemas.openxmlformats.org/officeDocument/2006/relationships/image" Target="../media/image1142.jpeg"/><Relationship Id="rId867" Type="http://schemas.openxmlformats.org/officeDocument/2006/relationships/image" Target="../media/image429.jpeg"/><Relationship Id="rId1497" Type="http://schemas.openxmlformats.org/officeDocument/2006/relationships/hyperlink" Target="https://images.vans.com/is/image/VansEU/VN000JEPBLK-HERO" TargetMode="External"/><Relationship Id="rId2548" Type="http://schemas.openxmlformats.org/officeDocument/2006/relationships/image" Target="../media/image1260.jpeg"/><Relationship Id="rId2755" Type="http://schemas.openxmlformats.org/officeDocument/2006/relationships/hyperlink" Target="https://images.vans.com/is/image/VansEU/VN0A4VJJWHT-HERO" TargetMode="External"/><Relationship Id="rId2962" Type="http://schemas.openxmlformats.org/officeDocument/2006/relationships/hyperlink" Target="https://images.vans.com/is/image/VansEU/VN0A3TKFPRM-HERO" TargetMode="External"/><Relationship Id="rId727" Type="http://schemas.openxmlformats.org/officeDocument/2006/relationships/image" Target="../media/image359.jpeg"/><Relationship Id="rId934" Type="http://schemas.openxmlformats.org/officeDocument/2006/relationships/hyperlink" Target="https://images.vans.com/is/image/VansEU/VN0A4BXBBAE-HERO" TargetMode="External"/><Relationship Id="rId1357" Type="http://schemas.openxmlformats.org/officeDocument/2006/relationships/hyperlink" Target="https://images.vans.com/is/image/VansEU/VN000GC9BLK-HERO" TargetMode="External"/><Relationship Id="rId1564" Type="http://schemas.openxmlformats.org/officeDocument/2006/relationships/hyperlink" Target="https://images.vans.com/is/image/VansEU/VN0A5KHYY28-HERO" TargetMode="External"/><Relationship Id="rId1771" Type="http://schemas.openxmlformats.org/officeDocument/2006/relationships/image" Target="../media/image874.jpeg"/><Relationship Id="rId2408" Type="http://schemas.openxmlformats.org/officeDocument/2006/relationships/hyperlink" Target="https://images.vans.com/is/image/VansEU/VN0A4UWMQNA-HERO" TargetMode="External"/><Relationship Id="rId2615" Type="http://schemas.openxmlformats.org/officeDocument/2006/relationships/image" Target="../media/image1293.jpeg"/><Relationship Id="rId2822" Type="http://schemas.openxmlformats.org/officeDocument/2006/relationships/hyperlink" Target="https://images.vans.com/is/image/VansEU/VN000HZDBLK-HERO" TargetMode="External"/><Relationship Id="rId1869" Type="http://schemas.openxmlformats.org/officeDocument/2006/relationships/hyperlink" Target="https://images.vans.com/is/image/VansEU/VN000HXDFRS-HERO" TargetMode="External"/><Relationship Id="rId3084" Type="http://schemas.openxmlformats.org/officeDocument/2006/relationships/image" Target="../media/image1525.jpeg"/><Relationship Id="rId63" Type="http://schemas.openxmlformats.org/officeDocument/2006/relationships/hyperlink" Target="https://images.vans.com/is/image/VansEU/VN0A38GEU5Z-HERO" TargetMode="External"/><Relationship Id="rId1217" Type="http://schemas.openxmlformats.org/officeDocument/2006/relationships/image" Target="../media/image601.jpeg"/><Relationship Id="rId1424" Type="http://schemas.openxmlformats.org/officeDocument/2006/relationships/hyperlink" Target="https://images.vans.com/is/image/VansEU/VN000453BM5-HERO" TargetMode="External"/><Relationship Id="rId1631" Type="http://schemas.openxmlformats.org/officeDocument/2006/relationships/image" Target="../media/image805.jpeg"/><Relationship Id="rId1729" Type="http://schemas.openxmlformats.org/officeDocument/2006/relationships/hyperlink" Target="https://images.vans.com/is/image/VansEU/VN000J7J1OU-HERO" TargetMode="External"/><Relationship Id="rId1936" Type="http://schemas.openxmlformats.org/officeDocument/2006/relationships/image" Target="../media/image956.jpeg"/><Relationship Id="rId3151" Type="http://schemas.openxmlformats.org/officeDocument/2006/relationships/image" Target="../media/image1558.jpeg"/><Relationship Id="rId2198" Type="http://schemas.openxmlformats.org/officeDocument/2006/relationships/hyperlink" Target="https://images.vans.com/is/image/VansEU/VN0A4U38WRU-HERO" TargetMode="External"/><Relationship Id="rId3011" Type="http://schemas.openxmlformats.org/officeDocument/2006/relationships/image" Target="../media/image1489.jpeg"/><Relationship Id="rId377" Type="http://schemas.openxmlformats.org/officeDocument/2006/relationships/hyperlink" Target="https://images.vans.com/is/image/VansEU/VN0008MWBLK-HERO" TargetMode="External"/><Relationship Id="rId584" Type="http://schemas.openxmlformats.org/officeDocument/2006/relationships/image" Target="../media/image289.jpeg"/><Relationship Id="rId2058" Type="http://schemas.openxmlformats.org/officeDocument/2006/relationships/image" Target="../media/image1017.jpeg"/><Relationship Id="rId2265" Type="http://schemas.openxmlformats.org/officeDocument/2006/relationships/image" Target="../media/image1120.jpeg"/><Relationship Id="rId3109" Type="http://schemas.openxmlformats.org/officeDocument/2006/relationships/image" Target="../media/image1537.jpeg"/><Relationship Id="rId5" Type="http://schemas.openxmlformats.org/officeDocument/2006/relationships/hyperlink" Target="https://images.vans.com/is/image/VansEU/VN000J8CD3Z-HERO" TargetMode="External"/><Relationship Id="rId889" Type="http://schemas.openxmlformats.org/officeDocument/2006/relationships/image" Target="../media/image440.jpeg"/><Relationship Id="rId2777" Type="http://schemas.openxmlformats.org/officeDocument/2006/relationships/hyperlink" Target="https://images.vans.com/is/image/VansEU/VN000CVVCRM-HERO" TargetMode="External"/><Relationship Id="rId237" Type="http://schemas.openxmlformats.org/officeDocument/2006/relationships/image" Target="../media/image118.jpeg"/><Relationship Id="rId791" Type="http://schemas.openxmlformats.org/officeDocument/2006/relationships/image" Target="../media/image391.jpeg"/><Relationship Id="rId1074" Type="http://schemas.openxmlformats.org/officeDocument/2006/relationships/hyperlink" Target="https://images.vans.com/is/image/VansEU/VN000UBSBS5-HERO" TargetMode="External"/><Relationship Id="rId2472" Type="http://schemas.openxmlformats.org/officeDocument/2006/relationships/image" Target="../media/image1222.jpeg"/><Relationship Id="rId749" Type="http://schemas.openxmlformats.org/officeDocument/2006/relationships/image" Target="../media/image370.jpeg"/><Relationship Id="rId1379" Type="http://schemas.openxmlformats.org/officeDocument/2006/relationships/hyperlink" Target="https://images.vans.com/is/image/VansEU/VN0A3WM7VNF-HERO" TargetMode="External"/><Relationship Id="rId1586" Type="http://schemas.openxmlformats.org/officeDocument/2006/relationships/hyperlink" Target="https://images.vans.com/is/image/VansEU/VN000HJ5JCN-HERO" TargetMode="External"/><Relationship Id="rId2984" Type="http://schemas.openxmlformats.org/officeDocument/2006/relationships/hyperlink" Target="https://images.vans.com/is/image/VansEU/VN000K617WM-HERO" TargetMode="External"/><Relationship Id="rId444" Type="http://schemas.openxmlformats.org/officeDocument/2006/relationships/image" Target="../media/image221.jpeg"/><Relationship Id="rId651" Type="http://schemas.openxmlformats.org/officeDocument/2006/relationships/hyperlink" Target="https://images.vans.com/is/image/VansEU/VN000CR5Y6Z-HERO" TargetMode="External"/><Relationship Id="rId1281" Type="http://schemas.openxmlformats.org/officeDocument/2006/relationships/image" Target="../media/image633.jpeg"/><Relationship Id="rId2125" Type="http://schemas.openxmlformats.org/officeDocument/2006/relationships/hyperlink" Target="https://images.vans.com/is/image/VansEU/VN0A4BX7AN2-HERO" TargetMode="External"/><Relationship Id="rId2332" Type="http://schemas.openxmlformats.org/officeDocument/2006/relationships/image" Target="../media/image1153.jpeg"/><Relationship Id="rId609" Type="http://schemas.openxmlformats.org/officeDocument/2006/relationships/hyperlink" Target="https://images.vans.com/is/image/VansEU/VN0A5I12KOU-HERO" TargetMode="External"/><Relationship Id="rId956" Type="http://schemas.openxmlformats.org/officeDocument/2006/relationships/hyperlink" Target="https://images.vans.com/is/image/VansEU/VN0A5KRSRV2-HERO" TargetMode="External"/><Relationship Id="rId1239" Type="http://schemas.openxmlformats.org/officeDocument/2006/relationships/image" Target="../media/image612.jpeg"/><Relationship Id="rId1793" Type="http://schemas.openxmlformats.org/officeDocument/2006/relationships/image" Target="../media/image885.jpeg"/><Relationship Id="rId2637" Type="http://schemas.openxmlformats.org/officeDocument/2006/relationships/image" Target="../media/image1304.jpeg"/><Relationship Id="rId2844" Type="http://schemas.openxmlformats.org/officeDocument/2006/relationships/image" Target="../media/image1406.jpeg"/><Relationship Id="rId304" Type="http://schemas.openxmlformats.org/officeDocument/2006/relationships/hyperlink" Target="https://images.vans.com/is/image/VansEU/VN0009QEBYA-HERO" TargetMode="External"/><Relationship Id="rId511" Type="http://schemas.openxmlformats.org/officeDocument/2006/relationships/hyperlink" Target="https://images.vans.com/is/image/VansEU/VN0A7YS7FS8-HERO" TargetMode="External"/><Relationship Id="rId1141" Type="http://schemas.openxmlformats.org/officeDocument/2006/relationships/hyperlink" Target="https://images.vans.com/is/image/VansEU/VN0A4BV150U-HERO" TargetMode="External"/><Relationship Id="rId85" Type="http://schemas.openxmlformats.org/officeDocument/2006/relationships/hyperlink" Target="https://images.vans.com/is/image/VansEU/VN0A5KS4N1Z-HERO" TargetMode="External"/><Relationship Id="rId816" Type="http://schemas.openxmlformats.org/officeDocument/2006/relationships/hyperlink" Target="https://images.vans.com/is/image/VansEU/VN000GG8YJ2-HERO" TargetMode="External"/><Relationship Id="rId1446" Type="http://schemas.openxmlformats.org/officeDocument/2006/relationships/image" Target="../media/image713.jpeg"/><Relationship Id="rId1653" Type="http://schemas.openxmlformats.org/officeDocument/2006/relationships/hyperlink" Target="https://images.vans.com/is/image/VansEU/VN000GFHBLK-HERO" TargetMode="External"/><Relationship Id="rId1860" Type="http://schemas.openxmlformats.org/officeDocument/2006/relationships/image" Target="../media/image918.jpeg"/><Relationship Id="rId2704" Type="http://schemas.openxmlformats.org/officeDocument/2006/relationships/image" Target="../media/image1337.jpeg"/><Relationship Id="rId2911" Type="http://schemas.openxmlformats.org/officeDocument/2006/relationships/image" Target="../media/image1439.jpeg"/><Relationship Id="rId1001" Type="http://schemas.openxmlformats.org/officeDocument/2006/relationships/hyperlink" Target="https://images.vans.com/is/image/VansEU/VN0A2Z4CRF8-HERO" TargetMode="External"/><Relationship Id="rId1306" Type="http://schemas.openxmlformats.org/officeDocument/2006/relationships/hyperlink" Target="https://images.vans.com/is/image/VansEU/VN0A4UUK4M0-HERO" TargetMode="External"/><Relationship Id="rId1513" Type="http://schemas.openxmlformats.org/officeDocument/2006/relationships/hyperlink" Target="https://images.vans.com/is/image/VansEU/VN0A4BTWVLV-HERO" TargetMode="External"/><Relationship Id="rId1720" Type="http://schemas.openxmlformats.org/officeDocument/2006/relationships/image" Target="../media/image849.jpeg"/><Relationship Id="rId1958" Type="http://schemas.openxmlformats.org/officeDocument/2006/relationships/image" Target="../media/image967.jpeg"/><Relationship Id="rId3173" Type="http://schemas.openxmlformats.org/officeDocument/2006/relationships/image" Target="../media/image1569.jpeg"/><Relationship Id="rId12" Type="http://schemas.openxmlformats.org/officeDocument/2006/relationships/image" Target="../media/image6.jpeg"/><Relationship Id="rId1818" Type="http://schemas.openxmlformats.org/officeDocument/2006/relationships/image" Target="../media/image897.jpeg"/><Relationship Id="rId3033" Type="http://schemas.openxmlformats.org/officeDocument/2006/relationships/hyperlink" Target="https://images.vans.com/is/image/VansEU/VN0A5KO9LKZ-HERO" TargetMode="External"/><Relationship Id="rId399" Type="http://schemas.openxmlformats.org/officeDocument/2006/relationships/hyperlink" Target="https://images.vans.com/is/image/VansEU/VN0A5JIABJT-HERO" TargetMode="External"/><Relationship Id="rId2287" Type="http://schemas.openxmlformats.org/officeDocument/2006/relationships/hyperlink" Target="https://images.vans.com/is/image/VansEU/VN0A5I8XBLK-HERO" TargetMode="External"/><Relationship Id="rId2494" Type="http://schemas.openxmlformats.org/officeDocument/2006/relationships/image" Target="../media/image1233.jpeg"/><Relationship Id="rId161" Type="http://schemas.openxmlformats.org/officeDocument/2006/relationships/hyperlink" Target="https://images.vans.com/is/image/VansEU/VN000CS0N42-HERO" TargetMode="External"/><Relationship Id="rId259" Type="http://schemas.openxmlformats.org/officeDocument/2006/relationships/image" Target="../media/image129.jpeg"/><Relationship Id="rId466" Type="http://schemas.openxmlformats.org/officeDocument/2006/relationships/hyperlink" Target="https://images.vans.com/is/image/VansEU/VN000JDN1QI-HERO" TargetMode="External"/><Relationship Id="rId673" Type="http://schemas.openxmlformats.org/officeDocument/2006/relationships/hyperlink" Target="https://images.vans.com/is/image/VansEU/VN0005WWLSV-HERO" TargetMode="External"/><Relationship Id="rId880" Type="http://schemas.openxmlformats.org/officeDocument/2006/relationships/hyperlink" Target="https://images.vans.com/is/image/VansEU/VN000CRSBMC-HERO" TargetMode="External"/><Relationship Id="rId1096" Type="http://schemas.openxmlformats.org/officeDocument/2006/relationships/hyperlink" Target="https://images.vans.com/is/image/VansEU/VN0007PVN42-HERO" TargetMode="External"/><Relationship Id="rId2147" Type="http://schemas.openxmlformats.org/officeDocument/2006/relationships/hyperlink" Target="https://images.vans.com/is/image/VansEU/VN000CS0CJL-HERO" TargetMode="External"/><Relationship Id="rId2354" Type="http://schemas.openxmlformats.org/officeDocument/2006/relationships/hyperlink" Target="https://images.vans.com/is/image/VansEU/VN000GFPBLK-HERO" TargetMode="External"/><Relationship Id="rId2561" Type="http://schemas.openxmlformats.org/officeDocument/2006/relationships/image" Target="../media/image1266.jpeg"/><Relationship Id="rId2799" Type="http://schemas.openxmlformats.org/officeDocument/2006/relationships/image" Target="../media/image1384.jpeg"/><Relationship Id="rId3100" Type="http://schemas.openxmlformats.org/officeDocument/2006/relationships/hyperlink" Target="https://images.vans.com/is/image/VansEU/VN0A5JHX233-HERO" TargetMode="External"/><Relationship Id="rId119" Type="http://schemas.openxmlformats.org/officeDocument/2006/relationships/hyperlink" Target="https://images.vans.com/is/image/VansEU/VN0A7Q5FBGK-HERO" TargetMode="External"/><Relationship Id="rId326" Type="http://schemas.openxmlformats.org/officeDocument/2006/relationships/hyperlink" Target="https://images.vans.com/is/image/VansEU/VN000D2TBMW-HERO" TargetMode="External"/><Relationship Id="rId533" Type="http://schemas.openxmlformats.org/officeDocument/2006/relationships/image" Target="../media/image264.jpeg"/><Relationship Id="rId1163" Type="http://schemas.openxmlformats.org/officeDocument/2006/relationships/hyperlink" Target="https://images.vans.com/is/image/VansEU/VN00082GCJL-HERO" TargetMode="External"/><Relationship Id="rId1370" Type="http://schemas.openxmlformats.org/officeDocument/2006/relationships/image" Target="../media/image677.jpeg"/><Relationship Id="rId2007" Type="http://schemas.openxmlformats.org/officeDocument/2006/relationships/hyperlink" Target="https://images.vans.com/is/image/VansEU/VN0009QMBLA-HERO" TargetMode="External"/><Relationship Id="rId2214" Type="http://schemas.openxmlformats.org/officeDocument/2006/relationships/hyperlink" Target="https://images.vans.com/is/image/VansEU/VN0A7Y5BZBF-HERO" TargetMode="External"/><Relationship Id="rId978" Type="http://schemas.openxmlformats.org/officeDocument/2006/relationships/image" Target="../media/image484.jpeg"/><Relationship Id="rId2659" Type="http://schemas.openxmlformats.org/officeDocument/2006/relationships/image" Target="../media/image1315.jpeg"/><Relationship Id="rId2866" Type="http://schemas.openxmlformats.org/officeDocument/2006/relationships/image" Target="../media/image1417.jpeg"/><Relationship Id="rId740" Type="http://schemas.openxmlformats.org/officeDocument/2006/relationships/hyperlink" Target="https://images.vans.com/is/image/VansEU/VN0009QMBUG-HERO" TargetMode="External"/><Relationship Id="rId1023" Type="http://schemas.openxmlformats.org/officeDocument/2006/relationships/hyperlink" Target="https://images.vans.com/is/image/VansEU/VN0A5KR5BMX-HERO" TargetMode="External"/><Relationship Id="rId2421" Type="http://schemas.openxmlformats.org/officeDocument/2006/relationships/image" Target="../media/image1197.jpeg"/><Relationship Id="rId838" Type="http://schemas.openxmlformats.org/officeDocument/2006/relationships/hyperlink" Target="https://images.vans.com/is/image/VansEU/VN000JDPCHN-HERO" TargetMode="External"/><Relationship Id="rId1468" Type="http://schemas.openxmlformats.org/officeDocument/2006/relationships/image" Target="../media/image724.jpeg"/><Relationship Id="rId1675" Type="http://schemas.openxmlformats.org/officeDocument/2006/relationships/hyperlink" Target="https://images.vans.com/is/image/VansEU/VN0A2ZXX976-HERO" TargetMode="External"/><Relationship Id="rId1882" Type="http://schemas.openxmlformats.org/officeDocument/2006/relationships/image" Target="../media/image929.jpeg"/><Relationship Id="rId2519" Type="http://schemas.openxmlformats.org/officeDocument/2006/relationships/hyperlink" Target="https://images.vans.com/is/image/VansEU/VN0009UEBLK-HERO" TargetMode="External"/><Relationship Id="rId2726" Type="http://schemas.openxmlformats.org/officeDocument/2006/relationships/image" Target="../media/image1348.jpeg"/><Relationship Id="rId600" Type="http://schemas.openxmlformats.org/officeDocument/2006/relationships/image" Target="../media/image297.jpeg"/><Relationship Id="rId1230" Type="http://schemas.openxmlformats.org/officeDocument/2006/relationships/hyperlink" Target="https://images.vans.com/is/image/VansEU/VN0A53LRBLK-HERO" TargetMode="External"/><Relationship Id="rId1328" Type="http://schemas.openxmlformats.org/officeDocument/2006/relationships/image" Target="../media/image656.jpeg"/><Relationship Id="rId1535" Type="http://schemas.openxmlformats.org/officeDocument/2006/relationships/hyperlink" Target="https://images.vans.com/is/image/VansEU/VN000GH5BLK-HERO" TargetMode="External"/><Relationship Id="rId2933" Type="http://schemas.openxmlformats.org/officeDocument/2006/relationships/image" Target="../media/image1450.jpeg"/><Relationship Id="rId905" Type="http://schemas.openxmlformats.org/officeDocument/2006/relationships/image" Target="../media/image448.jpeg"/><Relationship Id="rId1742" Type="http://schemas.openxmlformats.org/officeDocument/2006/relationships/image" Target="../media/image860.jpeg"/><Relationship Id="rId3055" Type="http://schemas.openxmlformats.org/officeDocument/2006/relationships/hyperlink" Target="https://images.vans.com/is/image/VansEU/VN000F0UCG4-HERO" TargetMode="External"/><Relationship Id="rId34" Type="http://schemas.openxmlformats.org/officeDocument/2006/relationships/image" Target="../media/image17.jpeg"/><Relationship Id="rId1602" Type="http://schemas.openxmlformats.org/officeDocument/2006/relationships/hyperlink" Target="https://images.vans.com/is/image/VansEU/VN000CTN448-HERO" TargetMode="External"/><Relationship Id="rId183" Type="http://schemas.openxmlformats.org/officeDocument/2006/relationships/image" Target="../media/image91.jpeg"/><Relationship Id="rId390" Type="http://schemas.openxmlformats.org/officeDocument/2006/relationships/image" Target="../media/image194.jpeg"/><Relationship Id="rId1907" Type="http://schemas.openxmlformats.org/officeDocument/2006/relationships/hyperlink" Target="https://images.vans.com/is/image/VansEU/VN0007QQ24I-HERO" TargetMode="External"/><Relationship Id="rId2071" Type="http://schemas.openxmlformats.org/officeDocument/2006/relationships/hyperlink" Target="https://images.vans.com/is/image/VansEU/VN000SUFZEO-HERO" TargetMode="External"/><Relationship Id="rId3122" Type="http://schemas.openxmlformats.org/officeDocument/2006/relationships/hyperlink" Target="https://images.vans.com/is/image/VansEU/VN0A3B1WCH6-HERO" TargetMode="External"/><Relationship Id="rId250" Type="http://schemas.openxmlformats.org/officeDocument/2006/relationships/hyperlink" Target="https://images.vans.com/is/image/VansEU/VN0A3TFKQJK-HERO" TargetMode="External"/><Relationship Id="rId488" Type="http://schemas.openxmlformats.org/officeDocument/2006/relationships/hyperlink" Target="https://images.vans.com/is/image/VansEU/VN000BW51N8-HERO" TargetMode="External"/><Relationship Id="rId695" Type="http://schemas.openxmlformats.org/officeDocument/2006/relationships/hyperlink" Target="https://images.vans.com/is/image/VansEU/VN0007NKY2U-HERO" TargetMode="External"/><Relationship Id="rId2169" Type="http://schemas.openxmlformats.org/officeDocument/2006/relationships/image" Target="../media/image1072.jpeg"/><Relationship Id="rId2376" Type="http://schemas.openxmlformats.org/officeDocument/2006/relationships/hyperlink" Target="https://images.vans.com/is/image/VansEU/VN0A3H3NHU0-HERO" TargetMode="External"/><Relationship Id="rId2583" Type="http://schemas.openxmlformats.org/officeDocument/2006/relationships/image" Target="../media/image1277.jpeg"/><Relationship Id="rId2790" Type="http://schemas.openxmlformats.org/officeDocument/2006/relationships/image" Target="../media/image1380.jpeg"/><Relationship Id="rId110" Type="http://schemas.openxmlformats.org/officeDocument/2006/relationships/image" Target="../media/image55.jpeg"/><Relationship Id="rId2888" Type="http://schemas.openxmlformats.org/officeDocument/2006/relationships/hyperlink" Target="https://images.vans.com/is/image/VansEU/VN000GMGFS8-HERO" TargetMode="External"/><Relationship Id="rId348" Type="http://schemas.openxmlformats.org/officeDocument/2006/relationships/hyperlink" Target="https://images.vans.com/is/image/VansEU/VN0A2XSN2NF-HERO" TargetMode="External"/><Relationship Id="rId555" Type="http://schemas.openxmlformats.org/officeDocument/2006/relationships/image" Target="../media/image275.jpeg"/><Relationship Id="rId762" Type="http://schemas.openxmlformats.org/officeDocument/2006/relationships/hyperlink" Target="https://images.vans.com/is/image/VansEU/VN0A3HL3Y8S-HERO" TargetMode="External"/><Relationship Id="rId1185" Type="http://schemas.openxmlformats.org/officeDocument/2006/relationships/image" Target="../media/image586.jpeg"/><Relationship Id="rId1392" Type="http://schemas.openxmlformats.org/officeDocument/2006/relationships/image" Target="../media/image688.jpeg"/><Relationship Id="rId2029" Type="http://schemas.openxmlformats.org/officeDocument/2006/relationships/hyperlink" Target="https://images.vans.com/is/image/VansEU/VN000CBBKGD-HERO" TargetMode="External"/><Relationship Id="rId2236" Type="http://schemas.openxmlformats.org/officeDocument/2006/relationships/hyperlink" Target="https://images.vans.com/is/image/VansEU/VN0009QZ14A-HERO" TargetMode="External"/><Relationship Id="rId2443" Type="http://schemas.openxmlformats.org/officeDocument/2006/relationships/image" Target="../media/image1208.jpeg"/><Relationship Id="rId2650" Type="http://schemas.openxmlformats.org/officeDocument/2006/relationships/hyperlink" Target="https://images.vans.com/is/image/VansEU/VN000JBT7WM-HERO" TargetMode="External"/><Relationship Id="rId1697" Type="http://schemas.openxmlformats.org/officeDocument/2006/relationships/hyperlink" Target="https://images.vans.com/is/image/VansEU/VN0007RRBLK-HERO" TargetMode="External"/><Relationship Id="rId2748" Type="http://schemas.openxmlformats.org/officeDocument/2006/relationships/image" Target="../media/image1359.jpeg"/><Relationship Id="rId2955" Type="http://schemas.openxmlformats.org/officeDocument/2006/relationships/image" Target="../media/image1461.jpeg"/><Relationship Id="rId208" Type="http://schemas.openxmlformats.org/officeDocument/2006/relationships/hyperlink" Target="https://images.vans.com/is/image/VansEU/VN0A5HF8BG9-HERO" TargetMode="External"/><Relationship Id="rId415" Type="http://schemas.openxmlformats.org/officeDocument/2006/relationships/hyperlink" Target="https://images.vans.com/is/image/VansEU/VN0A38J9UK8-HERO" TargetMode="External"/><Relationship Id="rId622" Type="http://schemas.openxmlformats.org/officeDocument/2006/relationships/image" Target="../media/image308.jpeg"/><Relationship Id="rId1045" Type="http://schemas.openxmlformats.org/officeDocument/2006/relationships/hyperlink" Target="https://images.vans.com/is/image/VansEU/VN0009QEB9M-HERO" TargetMode="External"/><Relationship Id="rId1252" Type="http://schemas.openxmlformats.org/officeDocument/2006/relationships/hyperlink" Target="https://images.vans.com/is/image/VansEU/VN0A47RHBLK-HERO" TargetMode="External"/><Relationship Id="rId2303" Type="http://schemas.openxmlformats.org/officeDocument/2006/relationships/hyperlink" Target="https://images.vans.com/is/image/VansEU/VN000BVZ9JC-HERO" TargetMode="External"/><Relationship Id="rId2510" Type="http://schemas.openxmlformats.org/officeDocument/2006/relationships/image" Target="../media/image1241.jpeg"/><Relationship Id="rId927" Type="http://schemas.openxmlformats.org/officeDocument/2006/relationships/image" Target="../media/image459.jpeg"/><Relationship Id="rId1557" Type="http://schemas.openxmlformats.org/officeDocument/2006/relationships/hyperlink" Target="https://images.vans.com/is/image/VansEU/VN000FEMBLK-HERO" TargetMode="External"/><Relationship Id="rId1764" Type="http://schemas.openxmlformats.org/officeDocument/2006/relationships/hyperlink" Target="https://images.vans.com/is/image/VansEU/VN000F7TLKZ-HERO" TargetMode="External"/><Relationship Id="rId1971" Type="http://schemas.openxmlformats.org/officeDocument/2006/relationships/hyperlink" Target="https://images.vans.com/is/image/VansEU/VN000BVNAHP-HERO" TargetMode="External"/><Relationship Id="rId2608" Type="http://schemas.openxmlformats.org/officeDocument/2006/relationships/hyperlink" Target="https://images.vans.com/is/image/VansEU/VN0A38FSQ70-HERO" TargetMode="External"/><Relationship Id="rId2815" Type="http://schemas.openxmlformats.org/officeDocument/2006/relationships/image" Target="../media/image1392.jpeg"/><Relationship Id="rId1112" Type="http://schemas.openxmlformats.org/officeDocument/2006/relationships/image" Target="../media/image550.jpeg"/><Relationship Id="rId56" Type="http://schemas.openxmlformats.org/officeDocument/2006/relationships/image" Target="../media/image28.jpeg"/><Relationship Id="rId1417" Type="http://schemas.openxmlformats.org/officeDocument/2006/relationships/image" Target="../media/image700.jpeg"/><Relationship Id="rId1624" Type="http://schemas.openxmlformats.org/officeDocument/2006/relationships/hyperlink" Target="https://images.vans.com/is/image/VansEU/VN0A7PNCCR3-HERO" TargetMode="External"/><Relationship Id="rId1831" Type="http://schemas.openxmlformats.org/officeDocument/2006/relationships/hyperlink" Target="https://images.vans.com/is/image/VansEU/VN0A4BTFBLA-HERO" TargetMode="External"/><Relationship Id="rId3077" Type="http://schemas.openxmlformats.org/officeDocument/2006/relationships/hyperlink" Target="https://images.vans.com/is/image/VansEU/VN00018EAAS-HERO" TargetMode="External"/><Relationship Id="rId1929" Type="http://schemas.openxmlformats.org/officeDocument/2006/relationships/hyperlink" Target="https://images.vans.com/is/image/VansEU/VN0009QPDRV-HERO" TargetMode="External"/><Relationship Id="rId2093" Type="http://schemas.openxmlformats.org/officeDocument/2006/relationships/hyperlink" Target="https://images.vans.com/is/image/VansEU/VN000623CBK-HERO" TargetMode="External"/><Relationship Id="rId2398" Type="http://schemas.openxmlformats.org/officeDocument/2006/relationships/hyperlink" Target="https://images.vans.com/is/image/VansEU/VN00074PBQL-HERO" TargetMode="External"/><Relationship Id="rId3144" Type="http://schemas.openxmlformats.org/officeDocument/2006/relationships/hyperlink" Target="https://images.vans.com/is/image/VansEU/VN0A3TLABRC-HERO" TargetMode="External"/><Relationship Id="rId577" Type="http://schemas.openxmlformats.org/officeDocument/2006/relationships/hyperlink" Target="https://images.vans.com/is/image/VansEU/VN000G9R15P-HERO" TargetMode="External"/><Relationship Id="rId2258" Type="http://schemas.openxmlformats.org/officeDocument/2006/relationships/hyperlink" Target="https://images.vans.com/is/image/VansEU/VN0007NSBY1-HERO" TargetMode="External"/><Relationship Id="rId272" Type="http://schemas.openxmlformats.org/officeDocument/2006/relationships/hyperlink" Target="https://images.vans.com/is/image/VansEU/VN0005UXPRP-HERO" TargetMode="External"/><Relationship Id="rId2160" Type="http://schemas.openxmlformats.org/officeDocument/2006/relationships/hyperlink" Target="https://images.vans.com/is/image/VansEU/VN0A5KS5A2D-HERO" TargetMode="External"/><Relationship Id="rId3004" Type="http://schemas.openxmlformats.org/officeDocument/2006/relationships/hyperlink" Target="https://images.vans.com/is/image/VansEU/VN00018W6GL-HERO" TargetMode="External"/><Relationship Id="rId784" Type="http://schemas.openxmlformats.org/officeDocument/2006/relationships/hyperlink" Target="https://images.vans.com/is/image/VansEU/VN0009QCYU2-HERO" TargetMode="External"/><Relationship Id="rId991" Type="http://schemas.openxmlformats.org/officeDocument/2006/relationships/hyperlink" Target="https://images.vans.com/is/image/VansEU/VN000G6C1O7-HERO" TargetMode="External"/><Relationship Id="rId1067" Type="http://schemas.openxmlformats.org/officeDocument/2006/relationships/image" Target="../media/image528.jpeg"/><Relationship Id="rId2465" Type="http://schemas.openxmlformats.org/officeDocument/2006/relationships/hyperlink" Target="https://images.vans.com/is/image/VansEU/VN0A5FPBBLK-HERO" TargetMode="External"/><Relationship Id="rId2672" Type="http://schemas.openxmlformats.org/officeDocument/2006/relationships/hyperlink" Target="https://images.vans.com/is/image/VansEU/VN0A4BXB1O7-HERO" TargetMode="External"/><Relationship Id="rId132" Type="http://schemas.openxmlformats.org/officeDocument/2006/relationships/image" Target="../media/image66.jpeg"/><Relationship Id="rId2020" Type="http://schemas.openxmlformats.org/officeDocument/2006/relationships/image" Target="../media/image998.jpeg"/><Relationship Id="rId437" Type="http://schemas.openxmlformats.org/officeDocument/2006/relationships/hyperlink" Target="https://images.vans.com/is/image/VansEU/VN000BCCPUR-HERO" TargetMode="External"/><Relationship Id="rId644" Type="http://schemas.openxmlformats.org/officeDocument/2006/relationships/image" Target="../media/image319.jpeg"/><Relationship Id="rId851" Type="http://schemas.openxmlformats.org/officeDocument/2006/relationships/image" Target="../media/image421.jpeg"/><Relationship Id="rId1274" Type="http://schemas.openxmlformats.org/officeDocument/2006/relationships/hyperlink" Target="https://images.vans.com/is/image/VansEU/VN0008KK1O7-HERO" TargetMode="External"/><Relationship Id="rId1481" Type="http://schemas.openxmlformats.org/officeDocument/2006/relationships/hyperlink" Target="https://images.vans.com/is/image/VansEU/VN000BVS50K-HERO" TargetMode="External"/><Relationship Id="rId2118" Type="http://schemas.openxmlformats.org/officeDocument/2006/relationships/image" Target="../media/image1047.jpeg"/><Relationship Id="rId2325" Type="http://schemas.openxmlformats.org/officeDocument/2006/relationships/hyperlink" Target="https://images.vans.com/is/image/VansEU/VN000TL5WHT-HERO" TargetMode="External"/><Relationship Id="rId2532" Type="http://schemas.openxmlformats.org/officeDocument/2006/relationships/image" Target="../media/image1252.jpeg"/><Relationship Id="rId1579" Type="http://schemas.openxmlformats.org/officeDocument/2006/relationships/image" Target="../media/image779.jpeg"/><Relationship Id="rId2977" Type="http://schemas.openxmlformats.org/officeDocument/2006/relationships/image" Target="../media/image1472.jpeg"/><Relationship Id="rId504" Type="http://schemas.openxmlformats.org/officeDocument/2006/relationships/image" Target="../media/image250.jpeg"/><Relationship Id="rId711" Type="http://schemas.openxmlformats.org/officeDocument/2006/relationships/hyperlink" Target="https://images.vans.com/is/image/VansEU/VN0A4UI5BRR-HERO" TargetMode="External"/><Relationship Id="rId1134" Type="http://schemas.openxmlformats.org/officeDocument/2006/relationships/image" Target="../media/image561.jpeg"/><Relationship Id="rId1341" Type="http://schemas.openxmlformats.org/officeDocument/2006/relationships/hyperlink" Target="https://images.vans.com/is/image/VansEU/VN0008NP0E0-HERO" TargetMode="External"/><Relationship Id="rId949" Type="http://schemas.openxmlformats.org/officeDocument/2006/relationships/image" Target="../media/image470.jpeg"/><Relationship Id="rId1786" Type="http://schemas.openxmlformats.org/officeDocument/2006/relationships/hyperlink" Target="https://images.vans.com/is/image/VansEU/VN0A5JIBY28-HERO" TargetMode="External"/><Relationship Id="rId1993" Type="http://schemas.openxmlformats.org/officeDocument/2006/relationships/hyperlink" Target="https://images.vans.com/is/image/VansEU/VN000D30PNK-HERO" TargetMode="External"/><Relationship Id="rId2837" Type="http://schemas.openxmlformats.org/officeDocument/2006/relationships/hyperlink" Target="https://images.vans.com/is/image/VansEU/VN000HR2D45-HERO" TargetMode="External"/><Relationship Id="rId1201" Type="http://schemas.openxmlformats.org/officeDocument/2006/relationships/image" Target="../media/image593.jpeg"/><Relationship Id="rId3099" Type="http://schemas.openxmlformats.org/officeDocument/2006/relationships/image" Target="../media/image1532.jpeg"/><Relationship Id="rId78" Type="http://schemas.openxmlformats.org/officeDocument/2006/relationships/image" Target="../media/image39.jpeg"/><Relationship Id="rId809" Type="http://schemas.openxmlformats.org/officeDocument/2006/relationships/image" Target="../media/image400.jpeg"/><Relationship Id="rId1439" Type="http://schemas.openxmlformats.org/officeDocument/2006/relationships/hyperlink" Target="https://images.vans.com/is/image/VansEU/VN0009QSBOM-HERO" TargetMode="External"/><Relationship Id="rId1646" Type="http://schemas.openxmlformats.org/officeDocument/2006/relationships/image" Target="../media/image812.jpeg"/><Relationship Id="rId1853" Type="http://schemas.openxmlformats.org/officeDocument/2006/relationships/hyperlink" Target="https://images.vans.com/is/image/VansEU/VN0A5L6Q448-HERO" TargetMode="External"/><Relationship Id="rId2904" Type="http://schemas.openxmlformats.org/officeDocument/2006/relationships/hyperlink" Target="https://images.vans.com/is/image/VansEU/VN0A5LMQYRH-HERO" TargetMode="External"/><Relationship Id="rId3166" Type="http://schemas.openxmlformats.org/officeDocument/2006/relationships/hyperlink" Target="https://images.vans.com/is/image/VansEU/VN0007NTBMB-HERO" TargetMode="External"/><Relationship Id="rId1506" Type="http://schemas.openxmlformats.org/officeDocument/2006/relationships/image" Target="../media/image743.jpeg"/><Relationship Id="rId1713" Type="http://schemas.openxmlformats.org/officeDocument/2006/relationships/hyperlink" Target="https://images.vans.com/is/image/VansEU/VN00075D1M7-HERO" TargetMode="External"/><Relationship Id="rId1920" Type="http://schemas.openxmlformats.org/officeDocument/2006/relationships/image" Target="../media/image948.jpeg"/><Relationship Id="rId294" Type="http://schemas.openxmlformats.org/officeDocument/2006/relationships/hyperlink" Target="https://images.vans.com/is/image/VansEU/VN0A7YK6BD4-HERO" TargetMode="External"/><Relationship Id="rId2182" Type="http://schemas.openxmlformats.org/officeDocument/2006/relationships/hyperlink" Target="https://images.vans.com/is/image/VansEU/VN000CS0BO5-HERO" TargetMode="External"/><Relationship Id="rId3026" Type="http://schemas.openxmlformats.org/officeDocument/2006/relationships/image" Target="../media/image1496.jpeg"/><Relationship Id="rId154" Type="http://schemas.openxmlformats.org/officeDocument/2006/relationships/image" Target="../media/image77.jpeg"/><Relationship Id="rId361" Type="http://schemas.openxmlformats.org/officeDocument/2006/relationships/image" Target="../media/image180.jpeg"/><Relationship Id="rId2042" Type="http://schemas.openxmlformats.org/officeDocument/2006/relationships/image" Target="../media/image1009.jpeg"/><Relationship Id="rId599" Type="http://schemas.openxmlformats.org/officeDocument/2006/relationships/hyperlink" Target="https://images.vans.com/is/image/VansEU/VN0A47SEBLK-HERO" TargetMode="External"/><Relationship Id="rId2487" Type="http://schemas.openxmlformats.org/officeDocument/2006/relationships/hyperlink" Target="https://images.vans.com/is/image/VansEU/VN000CSKY33-HERO" TargetMode="External"/><Relationship Id="rId2694" Type="http://schemas.openxmlformats.org/officeDocument/2006/relationships/image" Target="../media/image1332.jpeg"/><Relationship Id="rId2999" Type="http://schemas.openxmlformats.org/officeDocument/2006/relationships/image" Target="../media/image1483.jpeg"/><Relationship Id="rId459" Type="http://schemas.openxmlformats.org/officeDocument/2006/relationships/image" Target="../media/image228.jpeg"/><Relationship Id="rId666" Type="http://schemas.openxmlformats.org/officeDocument/2006/relationships/image" Target="../media/image330.jpeg"/><Relationship Id="rId873" Type="http://schemas.openxmlformats.org/officeDocument/2006/relationships/image" Target="../media/image432.jpeg"/><Relationship Id="rId1089" Type="http://schemas.openxmlformats.org/officeDocument/2006/relationships/image" Target="../media/image539.jpeg"/><Relationship Id="rId1296" Type="http://schemas.openxmlformats.org/officeDocument/2006/relationships/hyperlink" Target="https://images.vans.com/is/image/VansEU/VN0002RZY28-HERO" TargetMode="External"/><Relationship Id="rId2347" Type="http://schemas.openxmlformats.org/officeDocument/2006/relationships/hyperlink" Target="https://images.vans.com/is/image/VansEU/VN000CP5V0N-HERO" TargetMode="External"/><Relationship Id="rId2554" Type="http://schemas.openxmlformats.org/officeDocument/2006/relationships/image" Target="../media/image1263.jpeg"/><Relationship Id="rId221" Type="http://schemas.openxmlformats.org/officeDocument/2006/relationships/image" Target="../media/image110.jpeg"/><Relationship Id="rId2859" Type="http://schemas.openxmlformats.org/officeDocument/2006/relationships/hyperlink" Target="https://images.vans.com/is/image/VansEU/VN000GK8CR6-HERO" TargetMode="External"/><Relationship Id="rId319" Type="http://schemas.openxmlformats.org/officeDocument/2006/relationships/image" Target="../media/image159.jpeg"/><Relationship Id="rId526" Type="http://schemas.openxmlformats.org/officeDocument/2006/relationships/hyperlink" Target="https://images.vans.com/is/image/VansEU/VN0A5KXKZLD-HERO" TargetMode="External"/><Relationship Id="rId1156" Type="http://schemas.openxmlformats.org/officeDocument/2006/relationships/image" Target="../media/image572.jpeg"/><Relationship Id="rId1363" Type="http://schemas.openxmlformats.org/officeDocument/2006/relationships/hyperlink" Target="https://images.vans.com/is/image/VansEU/VN000JCYD40-HERO" TargetMode="External"/><Relationship Id="rId2207" Type="http://schemas.openxmlformats.org/officeDocument/2006/relationships/image" Target="../media/image1091.jpeg"/><Relationship Id="rId2761" Type="http://schemas.openxmlformats.org/officeDocument/2006/relationships/hyperlink" Target="https://images.vans.com/is/image/VansEU/VN000JCDWHT-HERO" TargetMode="External"/><Relationship Id="rId1668" Type="http://schemas.openxmlformats.org/officeDocument/2006/relationships/image" Target="../media/image823.jpeg"/><Relationship Id="rId1875" Type="http://schemas.openxmlformats.org/officeDocument/2006/relationships/hyperlink" Target="https://images.vans.com/is/image/VansEU/VN000SE7FOH-HERO" TargetMode="External"/><Relationship Id="rId2719" Type="http://schemas.openxmlformats.org/officeDocument/2006/relationships/hyperlink" Target="https://images.vans.com/is/image/VansEU/VN000CT7BOP-HERO" TargetMode="External"/><Relationship Id="rId733" Type="http://schemas.openxmlformats.org/officeDocument/2006/relationships/image" Target="../media/image362.jpeg"/><Relationship Id="rId940" Type="http://schemas.openxmlformats.org/officeDocument/2006/relationships/hyperlink" Target="https://images.vans.com/is/image/VansEU/VN0009QRBQL-HERO" TargetMode="External"/><Relationship Id="rId1016" Type="http://schemas.openxmlformats.org/officeDocument/2006/relationships/image" Target="../media/image503.jpeg"/><Relationship Id="rId1570" Type="http://schemas.openxmlformats.org/officeDocument/2006/relationships/hyperlink" Target="https://images.vans.com/is/image/VansEU/VN000HGNWHT-HERO" TargetMode="External"/><Relationship Id="rId2414" Type="http://schemas.openxmlformats.org/officeDocument/2006/relationships/hyperlink" Target="https://images.vans.com/is/image/VansEU/VN0A5KEZBLK-HERO" TargetMode="External"/><Relationship Id="rId2621" Type="http://schemas.openxmlformats.org/officeDocument/2006/relationships/image" Target="../media/image1296.jpeg"/><Relationship Id="rId1528" Type="http://schemas.openxmlformats.org/officeDocument/2006/relationships/image" Target="../media/image754.jpeg"/><Relationship Id="rId2926" Type="http://schemas.openxmlformats.org/officeDocument/2006/relationships/hyperlink" Target="https://images.vans.com/is/image/VansEU/VN000XNQBKS-HERO" TargetMode="External"/><Relationship Id="rId3090" Type="http://schemas.openxmlformats.org/officeDocument/2006/relationships/image" Target="../media/image1528.jpeg"/><Relationship Id="rId800" Type="http://schemas.openxmlformats.org/officeDocument/2006/relationships/hyperlink" Target="https://images.vans.com/is/image/VansEU/VN000H0NCHA-HERO" TargetMode="External"/><Relationship Id="rId1223" Type="http://schemas.openxmlformats.org/officeDocument/2006/relationships/image" Target="../media/image604.jpeg"/><Relationship Id="rId1430" Type="http://schemas.openxmlformats.org/officeDocument/2006/relationships/image" Target="../media/image706.jpeg"/><Relationship Id="rId1735" Type="http://schemas.openxmlformats.org/officeDocument/2006/relationships/hyperlink" Target="https://images.vans.com/is/image/VansEU/VN0008C6JCN-HERO" TargetMode="External"/><Relationship Id="rId1942" Type="http://schemas.openxmlformats.org/officeDocument/2006/relationships/image" Target="../media/image959.jpeg"/><Relationship Id="rId27" Type="http://schemas.openxmlformats.org/officeDocument/2006/relationships/hyperlink" Target="https://images.vans.com/is/image/VansEU/VN0A4U16DFF-HERO" TargetMode="External"/><Relationship Id="rId1802" Type="http://schemas.openxmlformats.org/officeDocument/2006/relationships/hyperlink" Target="https://images.vans.com/is/image/VansEU/VN0A4BTFKKY-HERO" TargetMode="External"/><Relationship Id="rId3048" Type="http://schemas.openxmlformats.org/officeDocument/2006/relationships/image" Target="../media/image1507.jpeg"/><Relationship Id="rId176" Type="http://schemas.openxmlformats.org/officeDocument/2006/relationships/hyperlink" Target="https://images.vans.com/is/image/VansEU/VN0A3TLCBEI-HERO" TargetMode="External"/><Relationship Id="rId383" Type="http://schemas.openxmlformats.org/officeDocument/2006/relationships/hyperlink" Target="https://images.vans.com/is/image/VansEU/VN0005UZBKA-HERO" TargetMode="External"/><Relationship Id="rId590" Type="http://schemas.openxmlformats.org/officeDocument/2006/relationships/image" Target="../media/image292.jpeg"/><Relationship Id="rId2064" Type="http://schemas.openxmlformats.org/officeDocument/2006/relationships/image" Target="../media/image1020.jpeg"/><Relationship Id="rId2271" Type="http://schemas.openxmlformats.org/officeDocument/2006/relationships/image" Target="../media/image1123.jpeg"/><Relationship Id="rId3115" Type="http://schemas.openxmlformats.org/officeDocument/2006/relationships/image" Target="../media/image1540.jpeg"/><Relationship Id="rId688" Type="http://schemas.openxmlformats.org/officeDocument/2006/relationships/image" Target="../media/image341.jpeg"/><Relationship Id="rId895" Type="http://schemas.openxmlformats.org/officeDocument/2006/relationships/image" Target="../media/image443.jpeg"/><Relationship Id="rId2369" Type="http://schemas.openxmlformats.org/officeDocument/2006/relationships/image" Target="../media/image1171.jpeg"/><Relationship Id="rId2576" Type="http://schemas.openxmlformats.org/officeDocument/2006/relationships/hyperlink" Target="https://images.vans.com/is/image/VansEU/VN000CP67VF-HERO" TargetMode="External"/><Relationship Id="rId2783" Type="http://schemas.openxmlformats.org/officeDocument/2006/relationships/hyperlink" Target="https://images.vans.com/is/image/VansEU/VN0A7PR496O-HERO" TargetMode="External"/><Relationship Id="rId2990" Type="http://schemas.openxmlformats.org/officeDocument/2006/relationships/hyperlink" Target="https://images.vans.com/is/image/VansEU/VN000CWW1O7-HERO" TargetMode="External"/><Relationship Id="rId243" Type="http://schemas.openxmlformats.org/officeDocument/2006/relationships/image" Target="../media/image121.jpeg"/><Relationship Id="rId450" Type="http://schemas.openxmlformats.org/officeDocument/2006/relationships/hyperlink" Target="https://images.vans.com/is/image/VansEU/VN0A3MVPMCG-HERO" TargetMode="External"/><Relationship Id="rId1080" Type="http://schemas.openxmlformats.org/officeDocument/2006/relationships/hyperlink" Target="https://images.vans.com/is/image/VansEU/VN0A5HZ5Y49-HERO" TargetMode="External"/><Relationship Id="rId2131" Type="http://schemas.openxmlformats.org/officeDocument/2006/relationships/hyperlink" Target="https://images.vans.com/is/image/VansEU/VN000HG17YO-HERO" TargetMode="External"/><Relationship Id="rId548" Type="http://schemas.openxmlformats.org/officeDocument/2006/relationships/hyperlink" Target="https://images.vans.com/is/image/VansEU/VN0A5HZY6D8-HERO" TargetMode="External"/><Relationship Id="rId755" Type="http://schemas.openxmlformats.org/officeDocument/2006/relationships/image" Target="../media/image373.jpeg"/><Relationship Id="rId962" Type="http://schemas.openxmlformats.org/officeDocument/2006/relationships/hyperlink" Target="https://images.vans.com/is/image/VansEU/VN0A7UEPYJ0-HERO" TargetMode="External"/><Relationship Id="rId1178" Type="http://schemas.openxmlformats.org/officeDocument/2006/relationships/hyperlink" Target="https://images.vans.com/is/image/VansEU/VN0A2Z3IBZW-HERO" TargetMode="External"/><Relationship Id="rId1385" Type="http://schemas.openxmlformats.org/officeDocument/2006/relationships/hyperlink" Target="https://images.vans.com/is/image/VansEU/VN000CYHBF2-HERO" TargetMode="External"/><Relationship Id="rId1592" Type="http://schemas.openxmlformats.org/officeDocument/2006/relationships/hyperlink" Target="https://images.vans.com/is/image/VansEU/VN000HPNDB8-HERO" TargetMode="External"/><Relationship Id="rId2229" Type="http://schemas.openxmlformats.org/officeDocument/2006/relationships/image" Target="../media/image1102.jpeg"/><Relationship Id="rId2436" Type="http://schemas.openxmlformats.org/officeDocument/2006/relationships/hyperlink" Target="https://images.vans.com/is/image/VansEU/VN000HPFFS8-HERO" TargetMode="External"/><Relationship Id="rId2643" Type="http://schemas.openxmlformats.org/officeDocument/2006/relationships/image" Target="../media/image1307.jpeg"/><Relationship Id="rId2850" Type="http://schemas.openxmlformats.org/officeDocument/2006/relationships/image" Target="../media/image1409.jpeg"/><Relationship Id="rId103" Type="http://schemas.openxmlformats.org/officeDocument/2006/relationships/hyperlink" Target="https://images.vans.com/is/image/VansEU/VN000CBNWEA-HERO" TargetMode="External"/><Relationship Id="rId310" Type="http://schemas.openxmlformats.org/officeDocument/2006/relationships/hyperlink" Target="https://images.vans.com/is/image/VansEU/VN0A4TURWHT-HERO" TargetMode="External"/><Relationship Id="rId91" Type="http://schemas.openxmlformats.org/officeDocument/2006/relationships/hyperlink" Target="https://images.vans.com/is/image/VansEU/VN0A2XSLBG9-HERO" TargetMode="External"/><Relationship Id="rId408" Type="http://schemas.openxmlformats.org/officeDocument/2006/relationships/image" Target="../media/image203.jpeg"/><Relationship Id="rId615" Type="http://schemas.openxmlformats.org/officeDocument/2006/relationships/hyperlink" Target="https://images.vans.com/is/image/VansEU/VN000JZR3KS-HERO" TargetMode="External"/><Relationship Id="rId822" Type="http://schemas.openxmlformats.org/officeDocument/2006/relationships/hyperlink" Target="https://images.vans.com/is/image/VansEU/VN0A3WF17VJ-HERO" TargetMode="External"/><Relationship Id="rId1038" Type="http://schemas.openxmlformats.org/officeDocument/2006/relationships/image" Target="../media/image514.jpeg"/><Relationship Id="rId1245" Type="http://schemas.openxmlformats.org/officeDocument/2006/relationships/image" Target="../media/image615.jpeg"/><Relationship Id="rId1452" Type="http://schemas.openxmlformats.org/officeDocument/2006/relationships/image" Target="../media/image716.jpeg"/><Relationship Id="rId2503" Type="http://schemas.openxmlformats.org/officeDocument/2006/relationships/hyperlink" Target="https://images.vans.com/is/image/VansEU/VN0A7Q5NF3X-HERO" TargetMode="External"/><Relationship Id="rId1897" Type="http://schemas.openxmlformats.org/officeDocument/2006/relationships/hyperlink" Target="https://images.vans.com/is/image/VansEU/VN0A2Z2ZY9H-HERO" TargetMode="External"/><Relationship Id="rId2948" Type="http://schemas.openxmlformats.org/officeDocument/2006/relationships/hyperlink" Target="https://images.vans.com/is/image/VansEU/VN0008EZBLK-HERO" TargetMode="External"/><Relationship Id="rId1105" Type="http://schemas.openxmlformats.org/officeDocument/2006/relationships/hyperlink" Target="https://images.vans.com/is/image/VansEU/VN000JXXWHT-HERO" TargetMode="External"/><Relationship Id="rId1312" Type="http://schemas.openxmlformats.org/officeDocument/2006/relationships/hyperlink" Target="https://images.vans.com/is/image/VansEU/VN0007NKUNY-HERO" TargetMode="External"/><Relationship Id="rId2710" Type="http://schemas.openxmlformats.org/officeDocument/2006/relationships/image" Target="../media/image1340.jpeg"/><Relationship Id="rId1757" Type="http://schemas.openxmlformats.org/officeDocument/2006/relationships/image" Target="../media/image867.jpeg"/><Relationship Id="rId1964" Type="http://schemas.openxmlformats.org/officeDocument/2006/relationships/image" Target="../media/image970.jpeg"/><Relationship Id="rId2808" Type="http://schemas.openxmlformats.org/officeDocument/2006/relationships/hyperlink" Target="https://images.vans.com/is/image/VansEU/VN0A457195Y-HERO" TargetMode="External"/><Relationship Id="rId49" Type="http://schemas.openxmlformats.org/officeDocument/2006/relationships/hyperlink" Target="https://images.vans.com/is/image/VansEU/VN000CX8DSS-HERO" TargetMode="External"/><Relationship Id="rId1617" Type="http://schemas.openxmlformats.org/officeDocument/2006/relationships/image" Target="../media/image798.jpeg"/><Relationship Id="rId1824" Type="http://schemas.openxmlformats.org/officeDocument/2006/relationships/image" Target="../media/image900.jpeg"/><Relationship Id="rId198" Type="http://schemas.openxmlformats.org/officeDocument/2006/relationships/hyperlink" Target="https://images.vans.com/is/image/VansEU/VN000BCCBLK-HERO" TargetMode="External"/><Relationship Id="rId2086" Type="http://schemas.openxmlformats.org/officeDocument/2006/relationships/image" Target="../media/image1031.jpeg"/><Relationship Id="rId2293" Type="http://schemas.openxmlformats.org/officeDocument/2006/relationships/hyperlink" Target="https://images.vans.com/is/image/VansEU/VN000GAFCR2-HERO" TargetMode="External"/><Relationship Id="rId3137" Type="http://schemas.openxmlformats.org/officeDocument/2006/relationships/image" Target="../media/image1551.jpeg"/><Relationship Id="rId2598" Type="http://schemas.openxmlformats.org/officeDocument/2006/relationships/hyperlink" Target="https://images.vans.com/is/image/VansEU/VN000GB0BLK-HERO" TargetMode="External"/><Relationship Id="rId265" Type="http://schemas.openxmlformats.org/officeDocument/2006/relationships/image" Target="../media/image132.jpeg"/><Relationship Id="rId472" Type="http://schemas.openxmlformats.org/officeDocument/2006/relationships/hyperlink" Target="https://images.vans.com/is/image/VansEU/VN0A4VHFBMV-HERO" TargetMode="External"/><Relationship Id="rId2153" Type="http://schemas.openxmlformats.org/officeDocument/2006/relationships/image" Target="../media/image1064.jpeg"/><Relationship Id="rId2360" Type="http://schemas.openxmlformats.org/officeDocument/2006/relationships/hyperlink" Target="https://images.vans.com/is/image/VansEU/VN000CV4D7C-HERO" TargetMode="External"/><Relationship Id="rId125" Type="http://schemas.openxmlformats.org/officeDocument/2006/relationships/hyperlink" Target="https://images.vans.com/is/image/VansEU/VN0009RCBMV-HERO" TargetMode="External"/><Relationship Id="rId332" Type="http://schemas.openxmlformats.org/officeDocument/2006/relationships/hyperlink" Target="https://images.vans.com/is/image/VansEU/VN000K7T6OG-HERO" TargetMode="External"/><Relationship Id="rId2013" Type="http://schemas.openxmlformats.org/officeDocument/2006/relationships/hyperlink" Target="https://images.vans.com/is/image/VansEU/VN000JHACG4-HERO" TargetMode="External"/><Relationship Id="rId2220" Type="http://schemas.openxmlformats.org/officeDocument/2006/relationships/hyperlink" Target="https://images.vans.com/is/image/VansEU/VN0A4BV1Y30-HERO" TargetMode="External"/><Relationship Id="rId777" Type="http://schemas.openxmlformats.org/officeDocument/2006/relationships/image" Target="../media/image384.jpeg"/><Relationship Id="rId984" Type="http://schemas.openxmlformats.org/officeDocument/2006/relationships/image" Target="../media/image487.jpeg"/><Relationship Id="rId2458" Type="http://schemas.openxmlformats.org/officeDocument/2006/relationships/image" Target="../media/image1215.jpeg"/><Relationship Id="rId2665" Type="http://schemas.openxmlformats.org/officeDocument/2006/relationships/image" Target="../media/image1318.jpeg"/><Relationship Id="rId2872" Type="http://schemas.openxmlformats.org/officeDocument/2006/relationships/hyperlink" Target="https://images.vans.com/is/image/VansEU/VN000GB31KP-HERO" TargetMode="External"/><Relationship Id="rId637" Type="http://schemas.openxmlformats.org/officeDocument/2006/relationships/hyperlink" Target="https://images.vans.com/is/image/VansEU/VN0A5FNVY28-HERO" TargetMode="External"/><Relationship Id="rId844" Type="http://schemas.openxmlformats.org/officeDocument/2006/relationships/hyperlink" Target="https://images.vans.com/is/image/VansEU/VN000AAJCMD-HERO" TargetMode="External"/><Relationship Id="rId1267" Type="http://schemas.openxmlformats.org/officeDocument/2006/relationships/image" Target="../media/image626.jpeg"/><Relationship Id="rId1474" Type="http://schemas.openxmlformats.org/officeDocument/2006/relationships/image" Target="../media/image727.jpeg"/><Relationship Id="rId1681" Type="http://schemas.openxmlformats.org/officeDocument/2006/relationships/hyperlink" Target="https://images.vans.com/is/image/VansEU/VN0A4BWLKIG-HERO" TargetMode="External"/><Relationship Id="rId2318" Type="http://schemas.openxmlformats.org/officeDocument/2006/relationships/image" Target="../media/image1146.jpeg"/><Relationship Id="rId2525" Type="http://schemas.openxmlformats.org/officeDocument/2006/relationships/hyperlink" Target="https://images.vans.com/is/image/VansEU/VN0A5JLEBLK-HERO" TargetMode="External"/><Relationship Id="rId2732" Type="http://schemas.openxmlformats.org/officeDocument/2006/relationships/image" Target="../media/image1351.jpeg"/><Relationship Id="rId1779" Type="http://schemas.openxmlformats.org/officeDocument/2006/relationships/image" Target="../media/image878.jpeg"/><Relationship Id="rId1986" Type="http://schemas.openxmlformats.org/officeDocument/2006/relationships/image" Target="../media/image981.jpeg"/><Relationship Id="rId704" Type="http://schemas.openxmlformats.org/officeDocument/2006/relationships/image" Target="../media/image348.jpeg"/><Relationship Id="rId911" Type="http://schemas.openxmlformats.org/officeDocument/2006/relationships/image" Target="../media/image451.jpeg"/><Relationship Id="rId1127" Type="http://schemas.openxmlformats.org/officeDocument/2006/relationships/hyperlink" Target="https://images.vans.com/is/image/VansEU/VN000F105QJ-HERO" TargetMode="External"/><Relationship Id="rId1334" Type="http://schemas.openxmlformats.org/officeDocument/2006/relationships/image" Target="../media/image659.jpeg"/><Relationship Id="rId1541" Type="http://schemas.openxmlformats.org/officeDocument/2006/relationships/hyperlink" Target="https://images.vans.com/is/image/VansEU/VN000D3YABW-HERO" TargetMode="External"/><Relationship Id="rId1639" Type="http://schemas.openxmlformats.org/officeDocument/2006/relationships/hyperlink" Target="https://images.vans.com/is/image/VansEU/VN0A4UWMBFF-HERO" TargetMode="External"/><Relationship Id="rId1846" Type="http://schemas.openxmlformats.org/officeDocument/2006/relationships/image" Target="../media/image911.jpeg"/><Relationship Id="rId3061" Type="http://schemas.openxmlformats.org/officeDocument/2006/relationships/hyperlink" Target="https://images.vans.com/is/image/VansEU/VN0A7UDA2LN-HERO" TargetMode="External"/><Relationship Id="rId40" Type="http://schemas.openxmlformats.org/officeDocument/2006/relationships/image" Target="../media/image20.jpeg"/><Relationship Id="rId1401" Type="http://schemas.openxmlformats.org/officeDocument/2006/relationships/image" Target="../media/image692.jpeg"/><Relationship Id="rId1706" Type="http://schemas.openxmlformats.org/officeDocument/2006/relationships/image" Target="../media/image842.jpeg"/><Relationship Id="rId1913" Type="http://schemas.openxmlformats.org/officeDocument/2006/relationships/hyperlink" Target="https://images.vans.com/is/image/VansEU/VN000CRWAHP-HERO" TargetMode="External"/><Relationship Id="rId3159" Type="http://schemas.openxmlformats.org/officeDocument/2006/relationships/image" Target="../media/image1562.jpeg"/><Relationship Id="rId287" Type="http://schemas.openxmlformats.org/officeDocument/2006/relationships/image" Target="../media/image143.jpeg"/><Relationship Id="rId494" Type="http://schemas.openxmlformats.org/officeDocument/2006/relationships/image" Target="../media/image245.jpeg"/><Relationship Id="rId2175" Type="http://schemas.openxmlformats.org/officeDocument/2006/relationships/image" Target="../media/image1075.jpeg"/><Relationship Id="rId2382" Type="http://schemas.openxmlformats.org/officeDocument/2006/relationships/hyperlink" Target="https://images.vans.com/is/image/VansEU/VN0A4BXBY49-HERO" TargetMode="External"/><Relationship Id="rId3019" Type="http://schemas.openxmlformats.org/officeDocument/2006/relationships/image" Target="../media/image1493.jpeg"/><Relationship Id="rId799" Type="http://schemas.openxmlformats.org/officeDocument/2006/relationships/image" Target="../media/image395.jpeg"/><Relationship Id="rId2687" Type="http://schemas.openxmlformats.org/officeDocument/2006/relationships/hyperlink" Target="https://images.vans.com/is/image/VansEU/VN0A3TFSBML-HERO" TargetMode="External"/><Relationship Id="rId2894" Type="http://schemas.openxmlformats.org/officeDocument/2006/relationships/hyperlink" Target="https://images.vans.com/is/image/VansEU/VN0A32QG9G5-HERO" TargetMode="External"/><Relationship Id="rId147" Type="http://schemas.openxmlformats.org/officeDocument/2006/relationships/hyperlink" Target="https://images.vans.com/is/image/VansEU/VN000JW9BLK-HERO" TargetMode="External"/><Relationship Id="rId354" Type="http://schemas.openxmlformats.org/officeDocument/2006/relationships/hyperlink" Target="https://images.vans.com/is/image/VansEU/VN0007NC1KP-HERO" TargetMode="External"/><Relationship Id="rId1191" Type="http://schemas.openxmlformats.org/officeDocument/2006/relationships/image" Target="../media/image589.jpeg"/><Relationship Id="rId2035" Type="http://schemas.openxmlformats.org/officeDocument/2006/relationships/hyperlink" Target="https://images.vans.com/is/image/VansEU/VN000HGRBLK-HERO" TargetMode="External"/><Relationship Id="rId659" Type="http://schemas.openxmlformats.org/officeDocument/2006/relationships/hyperlink" Target="https://images.vans.com/is/image/VansEU/VN0A7Y4KWHT-HERO" TargetMode="External"/><Relationship Id="rId866" Type="http://schemas.openxmlformats.org/officeDocument/2006/relationships/hyperlink" Target="https://images.vans.com/is/image/VansEU/VN0A4BV41UJ-HERO" TargetMode="External"/><Relationship Id="rId1289" Type="http://schemas.openxmlformats.org/officeDocument/2006/relationships/image" Target="../media/image637.jpeg"/><Relationship Id="rId1496" Type="http://schemas.openxmlformats.org/officeDocument/2006/relationships/image" Target="../media/image738.jpeg"/><Relationship Id="rId2547" Type="http://schemas.openxmlformats.org/officeDocument/2006/relationships/hyperlink" Target="https://images.vans.com/is/image/VansEU/VN000HHEC9J-HERO" TargetMode="External"/><Relationship Id="rId561" Type="http://schemas.openxmlformats.org/officeDocument/2006/relationships/image" Target="../media/image278.jpeg"/><Relationship Id="rId2242" Type="http://schemas.openxmlformats.org/officeDocument/2006/relationships/hyperlink" Target="https://images.vans.com/is/image/VansEU/VN0A5JI1Y28-HERO" TargetMode="External"/><Relationship Id="rId519" Type="http://schemas.openxmlformats.org/officeDocument/2006/relationships/hyperlink" Target="https://images.vans.com/is/image/VansEU/VN0A4UI2N43-HERO" TargetMode="External"/><Relationship Id="rId1149" Type="http://schemas.openxmlformats.org/officeDocument/2006/relationships/hyperlink" Target="https://images.vans.com/is/image/VansEU/VN0A3TFP9DK-HERO" TargetMode="External"/><Relationship Id="rId1356" Type="http://schemas.openxmlformats.org/officeDocument/2006/relationships/image" Target="../media/image670.jpeg"/><Relationship Id="rId2754" Type="http://schemas.openxmlformats.org/officeDocument/2006/relationships/image" Target="../media/image1362.jpeg"/><Relationship Id="rId2961" Type="http://schemas.openxmlformats.org/officeDocument/2006/relationships/image" Target="../media/image1464.jpeg"/><Relationship Id="rId214" Type="http://schemas.openxmlformats.org/officeDocument/2006/relationships/hyperlink" Target="https://images.vans.com/is/image/VansEU/VN0A5KY5BA2-HERO" TargetMode="External"/><Relationship Id="rId421" Type="http://schemas.openxmlformats.org/officeDocument/2006/relationships/hyperlink" Target="https://images.vans.com/is/image/VansEU/VN000FZE3KS-HERO" TargetMode="External"/><Relationship Id="rId1051" Type="http://schemas.openxmlformats.org/officeDocument/2006/relationships/hyperlink" Target="https://images.vans.com/is/image/VansEU/VN0A5HZ5BUG-HERO" TargetMode="External"/><Relationship Id="rId2102" Type="http://schemas.openxmlformats.org/officeDocument/2006/relationships/image" Target="../media/image1039.jpeg"/><Relationship Id="rId726" Type="http://schemas.openxmlformats.org/officeDocument/2006/relationships/hyperlink" Target="https://images.vans.com/is/image/VansEU/VN0008CACJL-HERO" TargetMode="External"/><Relationship Id="rId933" Type="http://schemas.openxmlformats.org/officeDocument/2006/relationships/image" Target="../media/image462.jpeg"/><Relationship Id="rId1009" Type="http://schemas.openxmlformats.org/officeDocument/2006/relationships/hyperlink" Target="https://images.vans.com/is/image/VansEU/VN0A54G1LV9-HERO" TargetMode="External"/><Relationship Id="rId1563" Type="http://schemas.openxmlformats.org/officeDocument/2006/relationships/image" Target="../media/image771.jpeg"/><Relationship Id="rId1770" Type="http://schemas.openxmlformats.org/officeDocument/2006/relationships/hyperlink" Target="https://images.vans.com/is/image/VansEU/VN000HANAHU-HERO" TargetMode="External"/><Relationship Id="rId2407" Type="http://schemas.openxmlformats.org/officeDocument/2006/relationships/image" Target="../media/image1190.jpeg"/><Relationship Id="rId2614" Type="http://schemas.openxmlformats.org/officeDocument/2006/relationships/hyperlink" Target="https://images.vans.com/is/image/VansEU/VN000CMX9JC-HERO" TargetMode="External"/><Relationship Id="rId2821" Type="http://schemas.openxmlformats.org/officeDocument/2006/relationships/image" Target="../media/image1395.jpeg"/><Relationship Id="rId1868" Type="http://schemas.openxmlformats.org/officeDocument/2006/relationships/image" Target="../media/image922.jpeg"/><Relationship Id="rId62" Type="http://schemas.openxmlformats.org/officeDocument/2006/relationships/image" Target="../media/image31.jpeg"/><Relationship Id="rId1216" Type="http://schemas.openxmlformats.org/officeDocument/2006/relationships/hyperlink" Target="https://images.vans.com/is/image/VansEU/VN0A4UVHCHL-HERO" TargetMode="External"/><Relationship Id="rId1423" Type="http://schemas.openxmlformats.org/officeDocument/2006/relationships/image" Target="../media/image703.jpeg"/><Relationship Id="rId1630" Type="http://schemas.openxmlformats.org/officeDocument/2006/relationships/hyperlink" Target="https://images.vans.com/is/image/VansEU/VN000EXBBZ0-HERO" TargetMode="External"/><Relationship Id="rId2919" Type="http://schemas.openxmlformats.org/officeDocument/2006/relationships/image" Target="../media/image1443.jpeg"/><Relationship Id="rId3083" Type="http://schemas.openxmlformats.org/officeDocument/2006/relationships/hyperlink" Target="https://images.vans.com/is/image/VansEU/VN000H5DBLK-HERO" TargetMode="External"/><Relationship Id="rId1728" Type="http://schemas.openxmlformats.org/officeDocument/2006/relationships/image" Target="../media/image853.jpeg"/><Relationship Id="rId1935" Type="http://schemas.openxmlformats.org/officeDocument/2006/relationships/hyperlink" Target="https://images.vans.com/is/image/VansEU/VN0A5KY8JBW-HERO" TargetMode="External"/><Relationship Id="rId3150" Type="http://schemas.openxmlformats.org/officeDocument/2006/relationships/hyperlink" Target="https://images.vans.com/is/image/VansEU/VN000HMKLKZ-HERO" TargetMode="External"/><Relationship Id="rId2197" Type="http://schemas.openxmlformats.org/officeDocument/2006/relationships/image" Target="../media/image1086.jpeg"/><Relationship Id="rId3010" Type="http://schemas.openxmlformats.org/officeDocument/2006/relationships/hyperlink" Target="https://images.vans.com/is/image/VansEU/VN000GDCWHT-HERO" TargetMode="External"/><Relationship Id="rId169" Type="http://schemas.openxmlformats.org/officeDocument/2006/relationships/image" Target="../media/image84.jpeg"/><Relationship Id="rId376" Type="http://schemas.openxmlformats.org/officeDocument/2006/relationships/image" Target="../media/image187.jpeg"/><Relationship Id="rId583" Type="http://schemas.openxmlformats.org/officeDocument/2006/relationships/hyperlink" Target="https://images.vans.com/is/image/VansEU/VN0A3WKT3SQ-HERO" TargetMode="External"/><Relationship Id="rId790" Type="http://schemas.openxmlformats.org/officeDocument/2006/relationships/hyperlink" Target="https://images.vans.com/is/image/VansEU/VN0A7SLZKRK-HERO" TargetMode="External"/><Relationship Id="rId2057" Type="http://schemas.openxmlformats.org/officeDocument/2006/relationships/hyperlink" Target="https://images.vans.com/is/image/VansEU/VN0A49ZF448-HERO" TargetMode="External"/><Relationship Id="rId2264" Type="http://schemas.openxmlformats.org/officeDocument/2006/relationships/hyperlink" Target="https://images.vans.com/is/image/VansEU/VN000CSMBRO-HERO" TargetMode="External"/><Relationship Id="rId2471" Type="http://schemas.openxmlformats.org/officeDocument/2006/relationships/hyperlink" Target="https://images.vans.com/is/image/VansEU/VN0A7Q5NBD2-HERO" TargetMode="External"/><Relationship Id="rId3108" Type="http://schemas.openxmlformats.org/officeDocument/2006/relationships/hyperlink" Target="https://images.vans.com/is/image/VansEU/VN000HQC7W6-HERO" TargetMode="External"/><Relationship Id="rId236" Type="http://schemas.openxmlformats.org/officeDocument/2006/relationships/hyperlink" Target="https://images.vans.com/is/image/VansEU/VN0A38FRVOW-HERO" TargetMode="External"/><Relationship Id="rId443" Type="http://schemas.openxmlformats.org/officeDocument/2006/relationships/hyperlink" Target="https://images.vans.com/is/image/VansEU/VN000BVFY49-HERO" TargetMode="External"/><Relationship Id="rId650" Type="http://schemas.openxmlformats.org/officeDocument/2006/relationships/image" Target="../media/image322.jpeg"/><Relationship Id="rId1073" Type="http://schemas.openxmlformats.org/officeDocument/2006/relationships/image" Target="../media/image531.jpeg"/><Relationship Id="rId1280" Type="http://schemas.openxmlformats.org/officeDocument/2006/relationships/hyperlink" Target="https://images.vans.com/is/image/VansEU/VN000HRD2N1-HERO" TargetMode="External"/><Relationship Id="rId2124" Type="http://schemas.openxmlformats.org/officeDocument/2006/relationships/image" Target="../media/image1050.jpeg"/><Relationship Id="rId2331" Type="http://schemas.openxmlformats.org/officeDocument/2006/relationships/hyperlink" Target="https://images.vans.com/is/image/VansEU/VN0A4BTO9MT-HERO" TargetMode="External"/><Relationship Id="rId4" Type="http://schemas.openxmlformats.org/officeDocument/2006/relationships/image" Target="../media/image2.jpeg"/><Relationship Id="rId888" Type="http://schemas.openxmlformats.org/officeDocument/2006/relationships/hyperlink" Target="https://images.vans.com/is/image/VansEU/VN0A3B3U5U7-HERO" TargetMode="External"/><Relationship Id="rId2569" Type="http://schemas.openxmlformats.org/officeDocument/2006/relationships/image" Target="../media/image1270.jpeg"/><Relationship Id="rId2776" Type="http://schemas.openxmlformats.org/officeDocument/2006/relationships/image" Target="../media/image1373.jpeg"/><Relationship Id="rId2983" Type="http://schemas.openxmlformats.org/officeDocument/2006/relationships/image" Target="../media/image1475.jpeg"/><Relationship Id="rId303" Type="http://schemas.openxmlformats.org/officeDocument/2006/relationships/image" Target="../media/image151.jpeg"/><Relationship Id="rId1140" Type="http://schemas.openxmlformats.org/officeDocument/2006/relationships/image" Target="../media/image564.jpeg"/><Relationship Id="rId748" Type="http://schemas.openxmlformats.org/officeDocument/2006/relationships/hyperlink" Target="https://images.vans.com/is/image/VansEU/VN0A5JMHARY-HERO" TargetMode="External"/><Relationship Id="rId955" Type="http://schemas.openxmlformats.org/officeDocument/2006/relationships/image" Target="../media/image473.jpeg"/><Relationship Id="rId1378" Type="http://schemas.openxmlformats.org/officeDocument/2006/relationships/image" Target="../media/image681.jpeg"/><Relationship Id="rId1585" Type="http://schemas.openxmlformats.org/officeDocument/2006/relationships/image" Target="../media/image782.jpeg"/><Relationship Id="rId1792" Type="http://schemas.openxmlformats.org/officeDocument/2006/relationships/hyperlink" Target="https://images.vans.com/is/image/VansEU/VN000FRYBLK-HERO" TargetMode="External"/><Relationship Id="rId2429" Type="http://schemas.openxmlformats.org/officeDocument/2006/relationships/image" Target="../media/image1201.jpeg"/><Relationship Id="rId2636" Type="http://schemas.openxmlformats.org/officeDocument/2006/relationships/hyperlink" Target="https://images.vans.com/is/image/VansEU/VN000CVTTAN-HERO" TargetMode="External"/><Relationship Id="rId2843" Type="http://schemas.openxmlformats.org/officeDocument/2006/relationships/hyperlink" Target="https://images.vans.com/is/image/VansEU/VN0007NKYEH-HERO" TargetMode="External"/><Relationship Id="rId510" Type="http://schemas.openxmlformats.org/officeDocument/2006/relationships/image" Target="../media/image253.jpeg"/><Relationship Id="rId84" Type="http://schemas.openxmlformats.org/officeDocument/2006/relationships/image" Target="../media/image42.jpeg"/><Relationship Id="rId608" Type="http://schemas.openxmlformats.org/officeDocument/2006/relationships/image" Target="../media/image301.jpeg"/><Relationship Id="rId815" Type="http://schemas.openxmlformats.org/officeDocument/2006/relationships/image" Target="../media/image403.jpeg"/><Relationship Id="rId1238" Type="http://schemas.openxmlformats.org/officeDocument/2006/relationships/hyperlink" Target="https://images.vans.com/is/image/VansEU/VN0A4UWMBIR-HERO" TargetMode="External"/><Relationship Id="rId1445" Type="http://schemas.openxmlformats.org/officeDocument/2006/relationships/hyperlink" Target="https://images.vans.com/is/image/VansEU/VN000G3JFS8-HERO" TargetMode="External"/><Relationship Id="rId1652" Type="http://schemas.openxmlformats.org/officeDocument/2006/relationships/image" Target="../media/image815.jpeg"/><Relationship Id="rId1000" Type="http://schemas.openxmlformats.org/officeDocument/2006/relationships/image" Target="../media/image495.jpeg"/><Relationship Id="rId1957" Type="http://schemas.openxmlformats.org/officeDocument/2006/relationships/hyperlink" Target="https://images.vans.com/is/image/VansEU/VN000CRT0V7-HERO" TargetMode="External"/><Relationship Id="rId1305" Type="http://schemas.openxmlformats.org/officeDocument/2006/relationships/image" Target="../media/image645.jpeg"/><Relationship Id="rId2703" Type="http://schemas.openxmlformats.org/officeDocument/2006/relationships/hyperlink" Target="https://images.vans.com/is/image/VansEU/VN0A4UWMBLK-HERO" TargetMode="External"/><Relationship Id="rId2910" Type="http://schemas.openxmlformats.org/officeDocument/2006/relationships/hyperlink" Target="https://images.vans.com/is/image/VansEU/VN000JZVYOG-HERO" TargetMode="External"/><Relationship Id="rId1817" Type="http://schemas.openxmlformats.org/officeDocument/2006/relationships/hyperlink" Target="https://images.vans.com/is/image/VansEU/VN000SUFBRW-HERO" TargetMode="External"/><Relationship Id="rId3172" Type="http://schemas.openxmlformats.org/officeDocument/2006/relationships/hyperlink" Target="https://images.vans.com/is/image/VansEU/VN0007QQB9M-HERO" TargetMode="External"/><Relationship Id="rId1512" Type="http://schemas.openxmlformats.org/officeDocument/2006/relationships/image" Target="../media/image746.jpeg"/><Relationship Id="rId3032" Type="http://schemas.openxmlformats.org/officeDocument/2006/relationships/image" Target="../media/image1499.jpeg"/><Relationship Id="rId11" Type="http://schemas.openxmlformats.org/officeDocument/2006/relationships/hyperlink" Target="https://images.vans.com/is/image/VansEU/VN0A4BG3BLK-HERO" TargetMode="External"/><Relationship Id="rId398" Type="http://schemas.openxmlformats.org/officeDocument/2006/relationships/image" Target="../media/image198.jpeg"/><Relationship Id="rId2079" Type="http://schemas.openxmlformats.org/officeDocument/2006/relationships/hyperlink" Target="https://images.vans.com/is/image/VansEU/VN0007NS7YO-HERO" TargetMode="External"/><Relationship Id="rId160" Type="http://schemas.openxmlformats.org/officeDocument/2006/relationships/image" Target="../media/image80.jpeg"/><Relationship Id="rId2286" Type="http://schemas.openxmlformats.org/officeDocument/2006/relationships/image" Target="../media/image1130.jpeg"/><Relationship Id="rId2493" Type="http://schemas.openxmlformats.org/officeDocument/2006/relationships/hyperlink" Target="https://images.vans.com/is/image/VansEU/VN000GCABDX-HERO" TargetMode="External"/><Relationship Id="rId2798" Type="http://schemas.openxmlformats.org/officeDocument/2006/relationships/hyperlink" Target="https://images.vans.com/is/image/VansEU/VN0A5FCCPWT-HERO" TargetMode="External"/><Relationship Id="rId258" Type="http://schemas.openxmlformats.org/officeDocument/2006/relationships/hyperlink" Target="https://images.vans.com/is/image/VansEU/VN000BVKREB-HERO" TargetMode="External"/><Relationship Id="rId465" Type="http://schemas.openxmlformats.org/officeDocument/2006/relationships/image" Target="../media/image231.jpeg"/><Relationship Id="rId672" Type="http://schemas.openxmlformats.org/officeDocument/2006/relationships/image" Target="../media/image333.jpeg"/><Relationship Id="rId1095" Type="http://schemas.openxmlformats.org/officeDocument/2006/relationships/image" Target="../media/image542.jpeg"/><Relationship Id="rId2146" Type="http://schemas.openxmlformats.org/officeDocument/2006/relationships/image" Target="../media/image1061.jpeg"/><Relationship Id="rId2353" Type="http://schemas.openxmlformats.org/officeDocument/2006/relationships/image" Target="../media/image1163.jpeg"/><Relationship Id="rId2560" Type="http://schemas.openxmlformats.org/officeDocument/2006/relationships/hyperlink" Target="https://images.vans.com/is/image/VansEU/VN000CRRCIF-HERO" TargetMode="External"/><Relationship Id="rId977" Type="http://schemas.openxmlformats.org/officeDocument/2006/relationships/hyperlink" Target="https://images.vans.com/is/image/VansEU/VN000GH7CHF-HERO" TargetMode="External"/><Relationship Id="rId2658" Type="http://schemas.openxmlformats.org/officeDocument/2006/relationships/hyperlink" Target="https://images.vans.com/is/image/VansEU/VN000CP5BDU-HERO" TargetMode="External"/><Relationship Id="rId2865" Type="http://schemas.openxmlformats.org/officeDocument/2006/relationships/hyperlink" Target="https://images.vans.com/is/image/VansEU/VN0007ZV7WM-HERO" TargetMode="External"/><Relationship Id="rId118" Type="http://schemas.openxmlformats.org/officeDocument/2006/relationships/image" Target="../media/image59.jpeg"/><Relationship Id="rId325" Type="http://schemas.openxmlformats.org/officeDocument/2006/relationships/image" Target="../media/image162.jpeg"/><Relationship Id="rId532" Type="http://schemas.openxmlformats.org/officeDocument/2006/relationships/hyperlink" Target="https://images.vans.com/is/image/VansEU/VN000D5F458-HERO" TargetMode="External"/><Relationship Id="rId1162" Type="http://schemas.openxmlformats.org/officeDocument/2006/relationships/image" Target="../media/image575.jpeg"/><Relationship Id="rId2006" Type="http://schemas.openxmlformats.org/officeDocument/2006/relationships/image" Target="../media/image991.jpeg"/><Relationship Id="rId2213" Type="http://schemas.openxmlformats.org/officeDocument/2006/relationships/image" Target="../media/image1094.jpeg"/><Relationship Id="rId2420" Type="http://schemas.openxmlformats.org/officeDocument/2006/relationships/hyperlink" Target="https://images.vans.com/is/image/VansEU/VN0A4UWMY28-HERO" TargetMode="External"/><Relationship Id="rId837" Type="http://schemas.openxmlformats.org/officeDocument/2006/relationships/image" Target="../media/image414.jpeg"/><Relationship Id="rId1467" Type="http://schemas.openxmlformats.org/officeDocument/2006/relationships/hyperlink" Target="https://images.vans.com/is/image/VansEU/VN0A3TFP5SM-HERO" TargetMode="External"/><Relationship Id="rId1674" Type="http://schemas.openxmlformats.org/officeDocument/2006/relationships/image" Target="../media/image826.jpeg"/><Relationship Id="rId1881" Type="http://schemas.openxmlformats.org/officeDocument/2006/relationships/hyperlink" Target="https://images.vans.com/is/image/VansEU/VN0A4BUWY09-HERO" TargetMode="External"/><Relationship Id="rId2518" Type="http://schemas.openxmlformats.org/officeDocument/2006/relationships/image" Target="../media/image1245.jpeg"/><Relationship Id="rId2725" Type="http://schemas.openxmlformats.org/officeDocument/2006/relationships/hyperlink" Target="https://images.vans.com/is/image/VansEU/VN0A7Y47Z3S-HERO" TargetMode="External"/><Relationship Id="rId2932" Type="http://schemas.openxmlformats.org/officeDocument/2006/relationships/hyperlink" Target="https://images.vans.com/is/image/VansEU/VN0A36OUZ98-HERO" TargetMode="External"/><Relationship Id="rId1022" Type="http://schemas.openxmlformats.org/officeDocument/2006/relationships/image" Target="../media/image506.jpeg"/><Relationship Id="rId904" Type="http://schemas.openxmlformats.org/officeDocument/2006/relationships/hyperlink" Target="https://images.vans.com/is/image/VansEU/VN000GF4BLK-HERO" TargetMode="External"/><Relationship Id="rId1327" Type="http://schemas.openxmlformats.org/officeDocument/2006/relationships/hyperlink" Target="https://images.vans.com/is/image/VansEU/VN0A54QUBLK-HERO" TargetMode="External"/><Relationship Id="rId1534" Type="http://schemas.openxmlformats.org/officeDocument/2006/relationships/image" Target="../media/image757.jpeg"/><Relationship Id="rId1741" Type="http://schemas.openxmlformats.org/officeDocument/2006/relationships/hyperlink" Target="https://images.vans.com/is/image/VansEU/VN0A49ZJZLS-HERO" TargetMode="External"/><Relationship Id="rId1979" Type="http://schemas.openxmlformats.org/officeDocument/2006/relationships/hyperlink" Target="https://images.vans.com/is/image/VansEU/VN000CWYDJR-HERO" TargetMode="External"/><Relationship Id="rId33" Type="http://schemas.openxmlformats.org/officeDocument/2006/relationships/hyperlink" Target="https://images.vans.com/is/image/VansEU/VN000CT9BK2-HERO" TargetMode="External"/><Relationship Id="rId1601" Type="http://schemas.openxmlformats.org/officeDocument/2006/relationships/image" Target="../media/image790.jpeg"/><Relationship Id="rId1839" Type="http://schemas.openxmlformats.org/officeDocument/2006/relationships/hyperlink" Target="https://images.vans.com/is/image/VansEU/VN000BW5CHI-HERO" TargetMode="External"/><Relationship Id="rId3054" Type="http://schemas.openxmlformats.org/officeDocument/2006/relationships/image" Target="../media/image1510.jpeg"/><Relationship Id="rId182" Type="http://schemas.openxmlformats.org/officeDocument/2006/relationships/hyperlink" Target="https://images.vans.com/is/image/VansEU/VN000BVZ1M7-HERO" TargetMode="External"/><Relationship Id="rId1906" Type="http://schemas.openxmlformats.org/officeDocument/2006/relationships/image" Target="../media/image941.jpeg"/><Relationship Id="rId487" Type="http://schemas.openxmlformats.org/officeDocument/2006/relationships/image" Target="../media/image242.jpeg"/><Relationship Id="rId694" Type="http://schemas.openxmlformats.org/officeDocument/2006/relationships/hyperlink" Target="https://images.vans.com/is/image/VansEU/VN0A2Z3Z4AR-HERO" TargetMode="External"/><Relationship Id="rId2168" Type="http://schemas.openxmlformats.org/officeDocument/2006/relationships/hyperlink" Target="https://images.vans.com/is/image/VansEU/VN0A36ORHGB-HERO" TargetMode="External"/><Relationship Id="rId2375" Type="http://schemas.openxmlformats.org/officeDocument/2006/relationships/image" Target="../media/image1174.jpeg"/><Relationship Id="rId2070" Type="http://schemas.openxmlformats.org/officeDocument/2006/relationships/image" Target="../media/image1023.jpeg"/><Relationship Id="rId3121" Type="http://schemas.openxmlformats.org/officeDocument/2006/relationships/image" Target="../media/image1543.jpeg"/><Relationship Id="rId347" Type="http://schemas.openxmlformats.org/officeDocument/2006/relationships/image" Target="../media/image173.jpeg"/><Relationship Id="rId1184" Type="http://schemas.openxmlformats.org/officeDocument/2006/relationships/hyperlink" Target="https://images.vans.com/is/image/VansEU/VN0A4POCZBF-HERO" TargetMode="External"/><Relationship Id="rId2028" Type="http://schemas.openxmlformats.org/officeDocument/2006/relationships/image" Target="../media/image1002.jpeg"/><Relationship Id="rId2582" Type="http://schemas.openxmlformats.org/officeDocument/2006/relationships/hyperlink" Target="https://images.vans.com/is/image/VansEU/VN000GJF15P-HERO" TargetMode="External"/><Relationship Id="rId999" Type="http://schemas.openxmlformats.org/officeDocument/2006/relationships/hyperlink" Target="https://images.vans.com/is/image/VansEU/VN000J42BLK-HERO" TargetMode="External"/><Relationship Id="rId2887" Type="http://schemas.openxmlformats.org/officeDocument/2006/relationships/image" Target="../media/image1427.jpeg"/><Relationship Id="rId554" Type="http://schemas.openxmlformats.org/officeDocument/2006/relationships/hyperlink" Target="https://images.vans.com/is/image/VansEU/VN0005UGBMB-HERO" TargetMode="External"/><Relationship Id="rId761" Type="http://schemas.openxmlformats.org/officeDocument/2006/relationships/image" Target="../media/image376.jpeg"/><Relationship Id="rId1391" Type="http://schemas.openxmlformats.org/officeDocument/2006/relationships/hyperlink" Target="https://images.vans.com/is/image/VansEU/VN000HDVM8I-HERO" TargetMode="External"/><Relationship Id="rId2235" Type="http://schemas.openxmlformats.org/officeDocument/2006/relationships/image" Target="../media/image1105.jpeg"/><Relationship Id="rId2442" Type="http://schemas.openxmlformats.org/officeDocument/2006/relationships/hyperlink" Target="https://images.vans.com/is/image/VansEU/VN0A5KXXRNC-HERO" TargetMode="External"/><Relationship Id="rId859" Type="http://schemas.openxmlformats.org/officeDocument/2006/relationships/image" Target="../media/image425.jpeg"/><Relationship Id="rId1489" Type="http://schemas.openxmlformats.org/officeDocument/2006/relationships/hyperlink" Target="https://images.vans.com/is/image/VansEU/VN0A3WMAVX0-HERO" TargetMode="External"/><Relationship Id="rId1696" Type="http://schemas.openxmlformats.org/officeDocument/2006/relationships/image" Target="../media/image837.jpeg"/><Relationship Id="rId207" Type="http://schemas.openxmlformats.org/officeDocument/2006/relationships/image" Target="../media/image103.jpeg"/><Relationship Id="rId414" Type="http://schemas.openxmlformats.org/officeDocument/2006/relationships/image" Target="../media/image206.jpeg"/><Relationship Id="rId621" Type="http://schemas.openxmlformats.org/officeDocument/2006/relationships/hyperlink" Target="https://images.vans.com/is/image/VansEU/VN000HAP4MG-HERO" TargetMode="External"/><Relationship Id="rId1044" Type="http://schemas.openxmlformats.org/officeDocument/2006/relationships/image" Target="../media/image517.jpeg"/><Relationship Id="rId1251" Type="http://schemas.openxmlformats.org/officeDocument/2006/relationships/image" Target="../media/image618.jpeg"/><Relationship Id="rId2302" Type="http://schemas.openxmlformats.org/officeDocument/2006/relationships/image" Target="../media/image1138.jpeg"/><Relationship Id="rId1349" Type="http://schemas.openxmlformats.org/officeDocument/2006/relationships/hyperlink" Target="https://images.vans.com/is/image/VansEU/VN0A7S8HC89-HERO" TargetMode="External"/><Relationship Id="rId2747" Type="http://schemas.openxmlformats.org/officeDocument/2006/relationships/hyperlink" Target="https://images.vans.com/is/image/VansEU/VN000CVVKAQ-HERO" TargetMode="External"/><Relationship Id="rId2954" Type="http://schemas.openxmlformats.org/officeDocument/2006/relationships/hyperlink" Target="https://images.vans.com/is/image/VansEU/VN000HHAM8I-HERO" TargetMode="External"/><Relationship Id="rId1111" Type="http://schemas.openxmlformats.org/officeDocument/2006/relationships/hyperlink" Target="https://images.vans.com/is/image/VansEU/VN0A5HZYKOU-HERO" TargetMode="External"/><Relationship Id="rId719" Type="http://schemas.openxmlformats.org/officeDocument/2006/relationships/image" Target="../media/image355.jpeg"/><Relationship Id="rId926" Type="http://schemas.openxmlformats.org/officeDocument/2006/relationships/hyperlink" Target="https://images.vans.com/is/image/VansEU/VN0A5I1QBKA-HERO" TargetMode="External"/><Relationship Id="rId1556" Type="http://schemas.openxmlformats.org/officeDocument/2006/relationships/image" Target="../media/image768.jpeg"/><Relationship Id="rId1763" Type="http://schemas.openxmlformats.org/officeDocument/2006/relationships/image" Target="../media/image870.jpeg"/><Relationship Id="rId1970" Type="http://schemas.openxmlformats.org/officeDocument/2006/relationships/image" Target="../media/image973.jpeg"/><Relationship Id="rId2607" Type="http://schemas.openxmlformats.org/officeDocument/2006/relationships/image" Target="../media/image1289.jpeg"/><Relationship Id="rId2814" Type="http://schemas.openxmlformats.org/officeDocument/2006/relationships/hyperlink" Target="https://images.vans.com/is/image/VansEU/VN0A5HZLY28-HERO" TargetMode="External"/><Relationship Id="rId3076" Type="http://schemas.openxmlformats.org/officeDocument/2006/relationships/image" Target="../media/image1521.jpeg"/><Relationship Id="rId55" Type="http://schemas.openxmlformats.org/officeDocument/2006/relationships/hyperlink" Target="https://images.vans.com/is/image/VansEU/VN0A7PPZY28-HERO" TargetMode="External"/><Relationship Id="rId1209" Type="http://schemas.openxmlformats.org/officeDocument/2006/relationships/image" Target="../media/image597.jpeg"/><Relationship Id="rId1416" Type="http://schemas.openxmlformats.org/officeDocument/2006/relationships/hyperlink" Target="https://images.vans.com/is/image/VansEU/VN000FWFBZ0-HERO" TargetMode="External"/><Relationship Id="rId1623" Type="http://schemas.openxmlformats.org/officeDocument/2006/relationships/image" Target="../media/image801.jpeg"/><Relationship Id="rId1830" Type="http://schemas.openxmlformats.org/officeDocument/2006/relationships/image" Target="../media/image903.jpeg"/><Relationship Id="rId1928" Type="http://schemas.openxmlformats.org/officeDocument/2006/relationships/image" Target="../media/image952.jpeg"/><Relationship Id="rId2092" Type="http://schemas.openxmlformats.org/officeDocument/2006/relationships/image" Target="../media/image1034.jpeg"/><Relationship Id="rId3143" Type="http://schemas.openxmlformats.org/officeDocument/2006/relationships/image" Target="../media/image1554.jpeg"/><Relationship Id="rId271" Type="http://schemas.openxmlformats.org/officeDocument/2006/relationships/image" Target="../media/image135.jpeg"/><Relationship Id="rId3003" Type="http://schemas.openxmlformats.org/officeDocument/2006/relationships/image" Target="../media/image1485.jpeg"/><Relationship Id="rId2397" Type="http://schemas.openxmlformats.org/officeDocument/2006/relationships/image" Target="../media/image1185.jpeg"/><Relationship Id="rId131" Type="http://schemas.openxmlformats.org/officeDocument/2006/relationships/hyperlink" Target="https://images.vans.com/is/image/VansEU/VN0A3477BA2-HERO" TargetMode="External"/><Relationship Id="rId369" Type="http://schemas.openxmlformats.org/officeDocument/2006/relationships/image" Target="../media/image184.jpeg"/><Relationship Id="rId576" Type="http://schemas.openxmlformats.org/officeDocument/2006/relationships/image" Target="../media/image285.jpeg"/><Relationship Id="rId783" Type="http://schemas.openxmlformats.org/officeDocument/2006/relationships/image" Target="../media/image387.jpeg"/><Relationship Id="rId990" Type="http://schemas.openxmlformats.org/officeDocument/2006/relationships/image" Target="../media/image490.jpeg"/><Relationship Id="rId2257" Type="http://schemas.openxmlformats.org/officeDocument/2006/relationships/image" Target="../media/image1116.jpeg"/><Relationship Id="rId2464" Type="http://schemas.openxmlformats.org/officeDocument/2006/relationships/image" Target="../media/image1218.jpeg"/><Relationship Id="rId2671" Type="http://schemas.openxmlformats.org/officeDocument/2006/relationships/image" Target="../media/image1321.jpeg"/><Relationship Id="rId2769" Type="http://schemas.openxmlformats.org/officeDocument/2006/relationships/hyperlink" Target="https://images.vans.com/is/image/VansEU/VN00018EV1C-HERO" TargetMode="External"/><Relationship Id="rId2976" Type="http://schemas.openxmlformats.org/officeDocument/2006/relationships/hyperlink" Target="https://images.vans.com/is/image/VansEU/VN000CVSZAA-HERO" TargetMode="External"/><Relationship Id="rId229" Type="http://schemas.openxmlformats.org/officeDocument/2006/relationships/image" Target="../media/image114.jpeg"/><Relationship Id="rId436" Type="http://schemas.openxmlformats.org/officeDocument/2006/relationships/image" Target="../media/image217.jpeg"/><Relationship Id="rId643" Type="http://schemas.openxmlformats.org/officeDocument/2006/relationships/hyperlink" Target="https://images.vans.com/is/image/VansEU/VN0007NK458-HERO" TargetMode="External"/><Relationship Id="rId1066" Type="http://schemas.openxmlformats.org/officeDocument/2006/relationships/hyperlink" Target="https://images.vans.com/is/image/VansEU/VN000G5JBLK-HERO" TargetMode="External"/><Relationship Id="rId1273" Type="http://schemas.openxmlformats.org/officeDocument/2006/relationships/image" Target="../media/image629.jpeg"/><Relationship Id="rId1480" Type="http://schemas.openxmlformats.org/officeDocument/2006/relationships/image" Target="../media/image730.jpeg"/><Relationship Id="rId2117" Type="http://schemas.openxmlformats.org/officeDocument/2006/relationships/hyperlink" Target="https://images.vans.com/is/image/VansEU/VN000G8SCIB-HERO" TargetMode="External"/><Relationship Id="rId2324" Type="http://schemas.openxmlformats.org/officeDocument/2006/relationships/image" Target="../media/image1149.jpeg"/><Relationship Id="rId948" Type="http://schemas.openxmlformats.org/officeDocument/2006/relationships/hyperlink" Target="https://images.vans.com/is/image/VansEU/VN0005U9BLL-HERO" TargetMode="External"/><Relationship Id="rId1578" Type="http://schemas.openxmlformats.org/officeDocument/2006/relationships/hyperlink" Target="https://images.vans.com/is/image/VansEU/VN000UDTDDU-HERO" TargetMode="External"/><Relationship Id="rId1785" Type="http://schemas.openxmlformats.org/officeDocument/2006/relationships/image" Target="../media/image881.jpeg"/><Relationship Id="rId1992" Type="http://schemas.openxmlformats.org/officeDocument/2006/relationships/image" Target="../media/image984.jpeg"/><Relationship Id="rId2629" Type="http://schemas.openxmlformats.org/officeDocument/2006/relationships/image" Target="../media/image1300.jpeg"/><Relationship Id="rId2836" Type="http://schemas.openxmlformats.org/officeDocument/2006/relationships/image" Target="../media/image1402.jpeg"/><Relationship Id="rId850" Type="http://schemas.openxmlformats.org/officeDocument/2006/relationships/hyperlink" Target="https://images.vans.com/is/image/VansEU/VN000HK5BLK-HERO" TargetMode="External"/><Relationship Id="rId1133" Type="http://schemas.openxmlformats.org/officeDocument/2006/relationships/hyperlink" Target="https://images.vans.com/is/image/VansEU/VN000J9A7YO-HERO" TargetMode="External"/><Relationship Id="rId2531" Type="http://schemas.openxmlformats.org/officeDocument/2006/relationships/hyperlink" Target="https://images.vans.com/is/image/VansEU/VN0A7PRDRL6-HERO" TargetMode="External"/><Relationship Id="rId77" Type="http://schemas.openxmlformats.org/officeDocument/2006/relationships/hyperlink" Target="https://images.vans.com/is/image/VansEU/VN000JCBD45-HERO" TargetMode="External"/><Relationship Id="rId808" Type="http://schemas.openxmlformats.org/officeDocument/2006/relationships/hyperlink" Target="https://images.vans.com/is/image/VansEU/VN0A49ZDZG6-HERO" TargetMode="External"/><Relationship Id="rId1438" Type="http://schemas.openxmlformats.org/officeDocument/2006/relationships/image" Target="../media/image710.jpeg"/><Relationship Id="rId1645" Type="http://schemas.openxmlformats.org/officeDocument/2006/relationships/hyperlink" Target="https://images.vans.com/is/image/VansEU/VN0008JGBWA-HERO" TargetMode="External"/><Relationship Id="rId503" Type="http://schemas.openxmlformats.org/officeDocument/2006/relationships/hyperlink" Target="https://images.vans.com/is/image/VansEU/VN0003981O7-HERO" TargetMode="External"/><Relationship Id="rId710" Type="http://schemas.openxmlformats.org/officeDocument/2006/relationships/image" Target="../media/image351.jpeg"/><Relationship Id="rId1340" Type="http://schemas.openxmlformats.org/officeDocument/2006/relationships/image" Target="../media/image662.jpeg"/><Relationship Id="rId3098" Type="http://schemas.openxmlformats.org/officeDocument/2006/relationships/hyperlink" Target="https://images.vans.com/is/image/VansEU/VN000D03CIB-HERO" TargetMode="External"/><Relationship Id="rId1852" Type="http://schemas.openxmlformats.org/officeDocument/2006/relationships/image" Target="../media/image914.jpeg"/><Relationship Id="rId2903" Type="http://schemas.openxmlformats.org/officeDocument/2006/relationships/image" Target="../media/image1435.jpeg"/><Relationship Id="rId1200" Type="http://schemas.openxmlformats.org/officeDocument/2006/relationships/hyperlink" Target="https://images.vans.com/is/image/VansEU/VN0A5KY5W0D-HERO" TargetMode="External"/><Relationship Id="rId1505" Type="http://schemas.openxmlformats.org/officeDocument/2006/relationships/hyperlink" Target="https://images.vans.com/is/image/VansEU/VN000H2AYI4-HERO" TargetMode="External"/><Relationship Id="rId1712" Type="http://schemas.openxmlformats.org/officeDocument/2006/relationships/image" Target="../media/image845.jpeg"/><Relationship Id="rId3165" Type="http://schemas.openxmlformats.org/officeDocument/2006/relationships/image" Target="../media/image1565.jpeg"/><Relationship Id="rId293" Type="http://schemas.openxmlformats.org/officeDocument/2006/relationships/image" Target="../media/image146.jpeg"/><Relationship Id="rId2181" Type="http://schemas.openxmlformats.org/officeDocument/2006/relationships/image" Target="../media/image1078.jpeg"/><Relationship Id="rId3025" Type="http://schemas.openxmlformats.org/officeDocument/2006/relationships/hyperlink" Target="https://images.vans.com/is/image/VansEU/VN0A3TFWPCA-HERO" TargetMode="External"/><Relationship Id="rId598" Type="http://schemas.openxmlformats.org/officeDocument/2006/relationships/image" Target="../media/image296.jpeg"/><Relationship Id="rId2279" Type="http://schemas.openxmlformats.org/officeDocument/2006/relationships/hyperlink" Target="https://images.vans.com/is/image/VansEU/VN0A7RNKCDE-HERO" TargetMode="External"/><Relationship Id="rId2486" Type="http://schemas.openxmlformats.org/officeDocument/2006/relationships/image" Target="../media/image1229.jpeg"/><Relationship Id="rId2693" Type="http://schemas.openxmlformats.org/officeDocument/2006/relationships/hyperlink" Target="https://images.vans.com/is/image/VansEU/VN00002RBLK-HERO" TargetMode="External"/><Relationship Id="rId153" Type="http://schemas.openxmlformats.org/officeDocument/2006/relationships/hyperlink" Target="https://images.vans.com/is/image/VansEU/VN0005V1BMV-HERO" TargetMode="External"/><Relationship Id="rId360" Type="http://schemas.openxmlformats.org/officeDocument/2006/relationships/hyperlink" Target="https://images.vans.com/is/image/VansEU/VN0A5JNMBYP-HERO" TargetMode="External"/><Relationship Id="rId2041" Type="http://schemas.openxmlformats.org/officeDocument/2006/relationships/hyperlink" Target="https://images.vans.com/is/image/VansEU/VN000GH4CHF-HERO" TargetMode="External"/><Relationship Id="rId458" Type="http://schemas.openxmlformats.org/officeDocument/2006/relationships/hyperlink" Target="https://images.vans.com/is/image/VansEU/VN0005V01VB-HERO" TargetMode="External"/><Relationship Id="rId665" Type="http://schemas.openxmlformats.org/officeDocument/2006/relationships/hyperlink" Target="https://images.vans.com/is/image/VansEU/VN000E52UY6-HERO" TargetMode="External"/><Relationship Id="rId872" Type="http://schemas.openxmlformats.org/officeDocument/2006/relationships/hyperlink" Target="https://images.vans.com/is/image/VansEU/VN0005UKW00-HERO" TargetMode="External"/><Relationship Id="rId1088" Type="http://schemas.openxmlformats.org/officeDocument/2006/relationships/hyperlink" Target="https://images.vans.com/is/image/VansEU/VN0A32QGUOT-HERO" TargetMode="External"/><Relationship Id="rId1295" Type="http://schemas.openxmlformats.org/officeDocument/2006/relationships/image" Target="../media/image640.jpeg"/><Relationship Id="rId2139" Type="http://schemas.openxmlformats.org/officeDocument/2006/relationships/hyperlink" Target="https://images.vans.com/is/image/VansEU/VN0A5KR3NKE-HERO" TargetMode="External"/><Relationship Id="rId2346" Type="http://schemas.openxmlformats.org/officeDocument/2006/relationships/image" Target="../media/image1160.jpeg"/><Relationship Id="rId2553" Type="http://schemas.openxmlformats.org/officeDocument/2006/relationships/hyperlink" Target="https://images.vans.com/is/image/VansEU/VN000HDEAMB-HERO" TargetMode="External"/><Relationship Id="rId2760" Type="http://schemas.openxmlformats.org/officeDocument/2006/relationships/image" Target="../media/image1365.jpeg"/><Relationship Id="rId220" Type="http://schemas.openxmlformats.org/officeDocument/2006/relationships/hyperlink" Target="https://images.vans.com/is/image/VansEU/VN0A3WMAVND-HERO" TargetMode="External"/><Relationship Id="rId2998" Type="http://schemas.openxmlformats.org/officeDocument/2006/relationships/hyperlink" Target="https://images.vans.com/is/image/VansEU/VN000GGE2LN-HERO" TargetMode="External"/><Relationship Id="rId318" Type="http://schemas.openxmlformats.org/officeDocument/2006/relationships/hyperlink" Target="https://images.vans.com/is/image/VansEU/VN0009QPBQL-HERO" TargetMode="External"/><Relationship Id="rId525" Type="http://schemas.openxmlformats.org/officeDocument/2006/relationships/image" Target="../media/image260.jpeg"/><Relationship Id="rId732" Type="http://schemas.openxmlformats.org/officeDocument/2006/relationships/hyperlink" Target="https://images.vans.com/is/image/VansEU/VN0A54YIBLK-HERO" TargetMode="External"/><Relationship Id="rId1155" Type="http://schemas.openxmlformats.org/officeDocument/2006/relationships/hyperlink" Target="https://images.vans.com/is/image/VansEU/VN000A5RDJR-HERO" TargetMode="External"/><Relationship Id="rId1362" Type="http://schemas.openxmlformats.org/officeDocument/2006/relationships/image" Target="../media/image673.jpeg"/><Relationship Id="rId2206" Type="http://schemas.openxmlformats.org/officeDocument/2006/relationships/hyperlink" Target="https://images.vans.com/is/image/VansEU/VN000CQ9CHA-HERO" TargetMode="External"/><Relationship Id="rId2413" Type="http://schemas.openxmlformats.org/officeDocument/2006/relationships/image" Target="../media/image1193.jpeg"/><Relationship Id="rId2620" Type="http://schemas.openxmlformats.org/officeDocument/2006/relationships/hyperlink" Target="https://images.vans.com/is/image/VansEU/VN0A54FZPBQ-HERO" TargetMode="External"/><Relationship Id="rId2858" Type="http://schemas.openxmlformats.org/officeDocument/2006/relationships/image" Target="../media/image1413.jpeg"/><Relationship Id="rId1015" Type="http://schemas.openxmlformats.org/officeDocument/2006/relationships/hyperlink" Target="https://images.vans.com/is/image/VansEU/VN000FTEBLK-HERO" TargetMode="External"/><Relationship Id="rId1222" Type="http://schemas.openxmlformats.org/officeDocument/2006/relationships/hyperlink" Target="https://images.vans.com/is/image/VansEU/VN000CS0BER-HERO" TargetMode="External"/><Relationship Id="rId99" Type="http://schemas.openxmlformats.org/officeDocument/2006/relationships/hyperlink" Target="https://images.vans.com/is/image/VansEU/VN0A4U1KKEK-HERO" TargetMode="External"/><Relationship Id="rId1667" Type="http://schemas.openxmlformats.org/officeDocument/2006/relationships/hyperlink" Target="https://images.vans.com/is/image/VansEU/VN000GJCCHF-HERO" TargetMode="External"/><Relationship Id="rId1874" Type="http://schemas.openxmlformats.org/officeDocument/2006/relationships/image" Target="../media/image925.jpeg"/><Relationship Id="rId2718" Type="http://schemas.openxmlformats.org/officeDocument/2006/relationships/image" Target="../media/image1344.jpeg"/><Relationship Id="rId2925" Type="http://schemas.openxmlformats.org/officeDocument/2006/relationships/image" Target="../media/image1446.jpeg"/><Relationship Id="rId1527" Type="http://schemas.openxmlformats.org/officeDocument/2006/relationships/hyperlink" Target="https://images.vans.com/is/image/VansEU/VN0007C7IND-HERO" TargetMode="External"/><Relationship Id="rId1734" Type="http://schemas.openxmlformats.org/officeDocument/2006/relationships/image" Target="../media/image856.jpeg"/><Relationship Id="rId1941" Type="http://schemas.openxmlformats.org/officeDocument/2006/relationships/hyperlink" Target="https://images.vans.com/is/image/VansEU/VN000A7G1M7-HERO" TargetMode="External"/><Relationship Id="rId3047" Type="http://schemas.openxmlformats.org/officeDocument/2006/relationships/hyperlink" Target="https://images.vans.com/is/image/VansEU/VN000678P8X-HERO" TargetMode="External"/><Relationship Id="rId26" Type="http://schemas.openxmlformats.org/officeDocument/2006/relationships/image" Target="../media/image13.jpeg"/><Relationship Id="rId175" Type="http://schemas.openxmlformats.org/officeDocument/2006/relationships/image" Target="../media/image87.jpeg"/><Relationship Id="rId1801" Type="http://schemas.openxmlformats.org/officeDocument/2006/relationships/image" Target="../media/image889.jpeg"/><Relationship Id="rId382" Type="http://schemas.openxmlformats.org/officeDocument/2006/relationships/image" Target="../media/image190.jpeg"/><Relationship Id="rId2063" Type="http://schemas.openxmlformats.org/officeDocument/2006/relationships/hyperlink" Target="https://images.vans.com/is/image/VansEU/VN000H58CJL-HERO" TargetMode="External"/><Relationship Id="rId2270" Type="http://schemas.openxmlformats.org/officeDocument/2006/relationships/hyperlink" Target="https://images.vans.com/is/image/VansEU/VN000GA0D3Z-HERO" TargetMode="External"/><Relationship Id="rId3114" Type="http://schemas.openxmlformats.org/officeDocument/2006/relationships/hyperlink" Target="https://images.vans.com/is/image/VansEU/VN000F0P7VJ-HERO" TargetMode="External"/><Relationship Id="rId687" Type="http://schemas.openxmlformats.org/officeDocument/2006/relationships/hyperlink" Target="https://images.vans.com/is/image/VansEU/VN000D5FIZQ-HERO" TargetMode="External"/><Relationship Id="rId2368" Type="http://schemas.openxmlformats.org/officeDocument/2006/relationships/hyperlink" Target="https://images.vans.com/is/image/VansEU/VN0A31T6BQL-HERO" TargetMode="External"/><Relationship Id="rId242" Type="http://schemas.openxmlformats.org/officeDocument/2006/relationships/hyperlink" Target="https://images.vans.com/is/image/VansEU/VN0A47THBLK-HERO" TargetMode="External"/><Relationship Id="rId2130" Type="http://schemas.openxmlformats.org/officeDocument/2006/relationships/image" Target="../media/image1053.jpeg"/><Relationship Id="rId894" Type="http://schemas.openxmlformats.org/officeDocument/2006/relationships/hyperlink" Target="https://images.vans.com/is/image/VansEU/VN000CVS4MG-HERO" TargetMode="External"/><Relationship Id="rId1177" Type="http://schemas.openxmlformats.org/officeDocument/2006/relationships/image" Target="../media/image582.jpeg"/><Relationship Id="rId2575" Type="http://schemas.openxmlformats.org/officeDocument/2006/relationships/image" Target="../media/image1273.jpeg"/><Relationship Id="rId2782" Type="http://schemas.openxmlformats.org/officeDocument/2006/relationships/image" Target="../media/image1376.jpeg"/><Relationship Id="rId102" Type="http://schemas.openxmlformats.org/officeDocument/2006/relationships/image" Target="../media/image51.jpeg"/><Relationship Id="rId1689" Type="http://schemas.openxmlformats.org/officeDocument/2006/relationships/hyperlink" Target="https://images.vans.com/is/image/VansEU/VN0A4UVILLL-HERO" TargetMode="External"/><Relationship Id="rId547" Type="http://schemas.openxmlformats.org/officeDocument/2006/relationships/image" Target="../media/image271.jpeg"/><Relationship Id="rId754" Type="http://schemas.openxmlformats.org/officeDocument/2006/relationships/hyperlink" Target="https://images.vans.com/is/image/VansEU/VN00045DBLH-HERO" TargetMode="External"/><Relationship Id="rId961" Type="http://schemas.openxmlformats.org/officeDocument/2006/relationships/image" Target="../media/image476.jpeg"/><Relationship Id="rId1384" Type="http://schemas.openxmlformats.org/officeDocument/2006/relationships/image" Target="../media/image684.jpeg"/><Relationship Id="rId1591" Type="http://schemas.openxmlformats.org/officeDocument/2006/relationships/image" Target="../media/image785.jpeg"/><Relationship Id="rId2228" Type="http://schemas.openxmlformats.org/officeDocument/2006/relationships/hyperlink" Target="https://images.vans.com/is/image/VansEU/VN000G6MBDX-HERO" TargetMode="External"/><Relationship Id="rId2435" Type="http://schemas.openxmlformats.org/officeDocument/2006/relationships/image" Target="../media/image1204.jpeg"/><Relationship Id="rId2642" Type="http://schemas.openxmlformats.org/officeDocument/2006/relationships/hyperlink" Target="https://images.vans.com/is/image/VansEU/VN0007NSRED-HERO" TargetMode="External"/><Relationship Id="rId1896" Type="http://schemas.openxmlformats.org/officeDocument/2006/relationships/image" Target="../media/image936.jpeg"/><Relationship Id="rId2947" Type="http://schemas.openxmlformats.org/officeDocument/2006/relationships/image" Target="../media/image1457.jpeg"/><Relationship Id="rId90" Type="http://schemas.openxmlformats.org/officeDocument/2006/relationships/image" Target="../media/image45.jpeg"/><Relationship Id="rId407" Type="http://schemas.openxmlformats.org/officeDocument/2006/relationships/hyperlink" Target="https://images.vans.com/is/image/VansEU/VN0002W685W-HERO" TargetMode="External"/><Relationship Id="rId614" Type="http://schemas.openxmlformats.org/officeDocument/2006/relationships/image" Target="../media/image304.jpeg"/><Relationship Id="rId821" Type="http://schemas.openxmlformats.org/officeDocument/2006/relationships/image" Target="../media/image406.jpeg"/><Relationship Id="rId1037" Type="http://schemas.openxmlformats.org/officeDocument/2006/relationships/hyperlink" Target="https://images.vans.com/is/image/VansEU/VN0009PZ4TA-HERO" TargetMode="External"/><Relationship Id="rId1244" Type="http://schemas.openxmlformats.org/officeDocument/2006/relationships/hyperlink" Target="https://images.vans.com/is/image/VansEU/VN0A38G19HS-HERO" TargetMode="External"/><Relationship Id="rId1451" Type="http://schemas.openxmlformats.org/officeDocument/2006/relationships/hyperlink" Target="https://images.vans.com/is/image/VansEU/VN000AATKY8-HERO" TargetMode="External"/><Relationship Id="rId2502" Type="http://schemas.openxmlformats.org/officeDocument/2006/relationships/image" Target="../media/image1237.jpeg"/><Relationship Id="rId919" Type="http://schemas.openxmlformats.org/officeDocument/2006/relationships/image" Target="../media/image455.jpeg"/><Relationship Id="rId1549" Type="http://schemas.openxmlformats.org/officeDocument/2006/relationships/hyperlink" Target="https://images.vans.com/is/image/VansEU/VN0A5JNZZ01-HERO" TargetMode="External"/><Relationship Id="rId1756" Type="http://schemas.openxmlformats.org/officeDocument/2006/relationships/hyperlink" Target="https://images.vans.com/is/image/VansEU/VN0A7YUTJCN-HERO" TargetMode="External"/><Relationship Id="rId1963" Type="http://schemas.openxmlformats.org/officeDocument/2006/relationships/hyperlink" Target="https://images.vans.com/is/image/VansEU/VN000CS0BGG-HERO" TargetMode="External"/><Relationship Id="rId2807" Type="http://schemas.openxmlformats.org/officeDocument/2006/relationships/image" Target="../media/image1388.jpeg"/><Relationship Id="rId1104" Type="http://schemas.openxmlformats.org/officeDocument/2006/relationships/hyperlink" Target="https://images.vans.com/is/image/VansEU/VN000AGA6RJ-HERO" TargetMode="External"/><Relationship Id="rId1311" Type="http://schemas.openxmlformats.org/officeDocument/2006/relationships/image" Target="../media/image648.jpeg"/><Relationship Id="rId48" Type="http://schemas.openxmlformats.org/officeDocument/2006/relationships/image" Target="../media/image24.jpeg"/><Relationship Id="rId1409" Type="http://schemas.openxmlformats.org/officeDocument/2006/relationships/image" Target="../media/image696.jpeg"/><Relationship Id="rId1616" Type="http://schemas.openxmlformats.org/officeDocument/2006/relationships/hyperlink" Target="https://images.vans.com/is/image/VansEU/VN000A9ECKN-HERO" TargetMode="External"/><Relationship Id="rId1823" Type="http://schemas.openxmlformats.org/officeDocument/2006/relationships/hyperlink" Target="https://images.vans.com/is/image/VansEU/VN0A5HYVKIN-HERO" TargetMode="External"/><Relationship Id="rId3069" Type="http://schemas.openxmlformats.org/officeDocument/2006/relationships/hyperlink" Target="https://images.vans.com/is/image/VansEU/VN0A5JMKCIO-HERO" TargetMode="External"/><Relationship Id="rId197" Type="http://schemas.openxmlformats.org/officeDocument/2006/relationships/image" Target="../media/image98.jpeg"/><Relationship Id="rId2085" Type="http://schemas.openxmlformats.org/officeDocument/2006/relationships/hyperlink" Target="https://images.vans.com/is/image/VansEU/VN0009QCCJJ-HERO" TargetMode="External"/><Relationship Id="rId2292" Type="http://schemas.openxmlformats.org/officeDocument/2006/relationships/image" Target="../media/image1133.jpeg"/><Relationship Id="rId3136" Type="http://schemas.openxmlformats.org/officeDocument/2006/relationships/hyperlink" Target="https://images.vans.com/is/image/VansEU/VN0008P6CJL-HERO" TargetMode="External"/><Relationship Id="rId2597" Type="http://schemas.openxmlformats.org/officeDocument/2006/relationships/image" Target="../media/image1284.jpeg"/><Relationship Id="rId264" Type="http://schemas.openxmlformats.org/officeDocument/2006/relationships/hyperlink" Target="https://images.vans.com/is/image/VansEU/VN000XG5YHU-HERO" TargetMode="External"/><Relationship Id="rId471" Type="http://schemas.openxmlformats.org/officeDocument/2006/relationships/image" Target="../media/image234.jpeg"/><Relationship Id="rId2152" Type="http://schemas.openxmlformats.org/officeDocument/2006/relationships/hyperlink" Target="https://images.vans.com/is/image/VansEU/VN0A5JMIBA2-HERO" TargetMode="External"/><Relationship Id="rId569" Type="http://schemas.openxmlformats.org/officeDocument/2006/relationships/hyperlink" Target="https://images.vans.com/is/image/VansEU/VN000HHAFS8-HERO" TargetMode="External"/><Relationship Id="rId776" Type="http://schemas.openxmlformats.org/officeDocument/2006/relationships/hyperlink" Target="https://images.vans.com/is/image/VansEU/VN0A2XSBPHN-HERO" TargetMode="External"/><Relationship Id="rId983" Type="http://schemas.openxmlformats.org/officeDocument/2006/relationships/hyperlink" Target="https://images.vans.com/is/image/VansEU/VN000HVJ4OU-HERO" TargetMode="External"/><Relationship Id="rId1199" Type="http://schemas.openxmlformats.org/officeDocument/2006/relationships/hyperlink" Target="https://images.vans.com/is/image/VansEU/VN000VOD4WV-HERO" TargetMode="External"/><Relationship Id="rId2457" Type="http://schemas.openxmlformats.org/officeDocument/2006/relationships/hyperlink" Target="https://images.vans.com/is/image/VansEU/VN0A4TQHZIA-HERO" TargetMode="External"/><Relationship Id="rId2664" Type="http://schemas.openxmlformats.org/officeDocument/2006/relationships/hyperlink" Target="https://images.vans.com/is/image/VansEU/VN0007NK3N1-HERO" TargetMode="External"/><Relationship Id="rId124" Type="http://schemas.openxmlformats.org/officeDocument/2006/relationships/image" Target="../media/image62.jpeg"/><Relationship Id="rId429" Type="http://schemas.openxmlformats.org/officeDocument/2006/relationships/hyperlink" Target="https://images.vans.com/is/image/VansEU/VN0002TLSVI-HERO" TargetMode="External"/><Relationship Id="rId636" Type="http://schemas.openxmlformats.org/officeDocument/2006/relationships/image" Target="../media/image315.jpeg"/><Relationship Id="rId1059" Type="http://schemas.openxmlformats.org/officeDocument/2006/relationships/image" Target="../media/image524.jpeg"/><Relationship Id="rId1266" Type="http://schemas.openxmlformats.org/officeDocument/2006/relationships/hyperlink" Target="https://images.vans.com/is/image/VansEU/VN0005U9GWP-HERO" TargetMode="External"/><Relationship Id="rId1473" Type="http://schemas.openxmlformats.org/officeDocument/2006/relationships/hyperlink" Target="https://images.vans.com/is/image/VansEU/VN0A2Z3UBKA-HERO" TargetMode="External"/><Relationship Id="rId2317" Type="http://schemas.openxmlformats.org/officeDocument/2006/relationships/hyperlink" Target="https://images.vans.com/is/image/VansEU/VN000HVABLK-HERO" TargetMode="External"/><Relationship Id="rId2871" Type="http://schemas.openxmlformats.org/officeDocument/2006/relationships/hyperlink" Target="https://images.vans.com/is/image/VansEU/VN0A4UHZAHP-HERO" TargetMode="External"/><Relationship Id="rId331" Type="http://schemas.openxmlformats.org/officeDocument/2006/relationships/image" Target="../media/image165.jpeg"/><Relationship Id="rId2012" Type="http://schemas.openxmlformats.org/officeDocument/2006/relationships/image" Target="../media/image994.jpeg"/><Relationship Id="rId2969" Type="http://schemas.openxmlformats.org/officeDocument/2006/relationships/image" Target="../media/image1468.jpeg"/><Relationship Id="rId843" Type="http://schemas.openxmlformats.org/officeDocument/2006/relationships/image" Target="../media/image417.jpeg"/><Relationship Id="rId1126" Type="http://schemas.openxmlformats.org/officeDocument/2006/relationships/image" Target="../media/image557.jpeg"/><Relationship Id="rId1680" Type="http://schemas.openxmlformats.org/officeDocument/2006/relationships/image" Target="../media/image829.jpeg"/><Relationship Id="rId2524" Type="http://schemas.openxmlformats.org/officeDocument/2006/relationships/image" Target="../media/image1248.jpeg"/><Relationship Id="rId2731" Type="http://schemas.openxmlformats.org/officeDocument/2006/relationships/hyperlink" Target="https://images.vans.com/is/image/VansEU/VN00040KBM5-HERO" TargetMode="External"/><Relationship Id="rId1778" Type="http://schemas.openxmlformats.org/officeDocument/2006/relationships/hyperlink" Target="https://images.vans.com/is/image/VansEU/VN0A31T6J0Z-HERO" TargetMode="External"/><Relationship Id="rId1985" Type="http://schemas.openxmlformats.org/officeDocument/2006/relationships/hyperlink" Target="https://images.vans.com/is/image/VansEU/VN000CVT3PY-HERO" TargetMode="External"/><Relationship Id="rId2829" Type="http://schemas.openxmlformats.org/officeDocument/2006/relationships/image" Target="../media/image1399.jpeg"/><Relationship Id="rId703" Type="http://schemas.openxmlformats.org/officeDocument/2006/relationships/hyperlink" Target="https://images.vans.com/is/image/VansEU/VN000GAACHF-HERO" TargetMode="External"/><Relationship Id="rId910" Type="http://schemas.openxmlformats.org/officeDocument/2006/relationships/hyperlink" Target="https://images.vans.com/is/image/VansEU/VN000G7XAHU-HERO" TargetMode="External"/><Relationship Id="rId1333" Type="http://schemas.openxmlformats.org/officeDocument/2006/relationships/hyperlink" Target="https://images.vans.com/is/image/VansEU/VN0A2Z3I1XM-HERO" TargetMode="External"/><Relationship Id="rId1540" Type="http://schemas.openxmlformats.org/officeDocument/2006/relationships/image" Target="../media/image760.jpeg"/><Relationship Id="rId1638" Type="http://schemas.openxmlformats.org/officeDocument/2006/relationships/image" Target="../media/image808.jpeg"/><Relationship Id="rId1400" Type="http://schemas.openxmlformats.org/officeDocument/2006/relationships/hyperlink" Target="https://images.vans.com/is/image/VansEU/VN0A5HZZHHI-HERO" TargetMode="External"/><Relationship Id="rId1845" Type="http://schemas.openxmlformats.org/officeDocument/2006/relationships/hyperlink" Target="https://images.vans.com/is/image/VansEU/VN0A53P2CHF-HERO" TargetMode="External"/><Relationship Id="rId3060" Type="http://schemas.openxmlformats.org/officeDocument/2006/relationships/image" Target="../media/image1513.jpeg"/><Relationship Id="rId3158" Type="http://schemas.openxmlformats.org/officeDocument/2006/relationships/hyperlink" Target="https://images.vans.com/is/image/VansEU/VN000HSRLKZ-HERO" TargetMode="External"/><Relationship Id="rId1705" Type="http://schemas.openxmlformats.org/officeDocument/2006/relationships/hyperlink" Target="https://images.vans.com/is/image/VansEU/VN000EZ1CG4-HERO" TargetMode="External"/><Relationship Id="rId1912" Type="http://schemas.openxmlformats.org/officeDocument/2006/relationships/image" Target="../media/image944.jpeg"/><Relationship Id="rId286" Type="http://schemas.openxmlformats.org/officeDocument/2006/relationships/hyperlink" Target="https://images.vans.com/is/image/VansEU/VN0008J7BZ0-HERO" TargetMode="External"/><Relationship Id="rId493" Type="http://schemas.openxmlformats.org/officeDocument/2006/relationships/hyperlink" Target="https://images.vans.com/is/image/VansEU/VN0005UFCRM-HERO" TargetMode="External"/><Relationship Id="rId2174" Type="http://schemas.openxmlformats.org/officeDocument/2006/relationships/hyperlink" Target="https://images.vans.com/is/image/VansEU/VN000F97BLK-HERO" TargetMode="External"/><Relationship Id="rId2381" Type="http://schemas.openxmlformats.org/officeDocument/2006/relationships/image" Target="../media/image1177.jpeg"/><Relationship Id="rId3018" Type="http://schemas.openxmlformats.org/officeDocument/2006/relationships/hyperlink" Target="https://images.vans.com/is/image/VansEU/VN0A5ELVDGW-HERO" TargetMode="External"/><Relationship Id="rId146" Type="http://schemas.openxmlformats.org/officeDocument/2006/relationships/image" Target="../media/image73.jpeg"/><Relationship Id="rId353" Type="http://schemas.openxmlformats.org/officeDocument/2006/relationships/image" Target="../media/image176.jpeg"/><Relationship Id="rId560" Type="http://schemas.openxmlformats.org/officeDocument/2006/relationships/hyperlink" Target="https://images.vans.com/is/image/VansEU/VN000XG5ABW-HERO" TargetMode="External"/><Relationship Id="rId1190" Type="http://schemas.openxmlformats.org/officeDocument/2006/relationships/hyperlink" Target="https://images.vans.com/is/image/VansEU/VN0A4U1KOC2-HERO" TargetMode="External"/><Relationship Id="rId2034" Type="http://schemas.openxmlformats.org/officeDocument/2006/relationships/image" Target="../media/image1005.jpeg"/><Relationship Id="rId2241" Type="http://schemas.openxmlformats.org/officeDocument/2006/relationships/image" Target="../media/image1108.jpeg"/><Relationship Id="rId798" Type="http://schemas.openxmlformats.org/officeDocument/2006/relationships/hyperlink" Target="https://images.vans.com/is/image/VansEU/VN0A5KR54W6-HERO" TargetMode="External"/><Relationship Id="rId2479" Type="http://schemas.openxmlformats.org/officeDocument/2006/relationships/hyperlink" Target="https://images.vans.com/is/image/VansEU/VN000CVVORB-HERO" TargetMode="External"/><Relationship Id="rId2686" Type="http://schemas.openxmlformats.org/officeDocument/2006/relationships/image" Target="../media/image1328.jpeg"/><Relationship Id="rId2893" Type="http://schemas.openxmlformats.org/officeDocument/2006/relationships/image" Target="../media/image1430.jpeg"/><Relationship Id="rId213" Type="http://schemas.openxmlformats.org/officeDocument/2006/relationships/image" Target="../media/image106.jpeg"/><Relationship Id="rId420" Type="http://schemas.openxmlformats.org/officeDocument/2006/relationships/image" Target="../media/image209.jpeg"/><Relationship Id="rId1050" Type="http://schemas.openxmlformats.org/officeDocument/2006/relationships/image" Target="../media/image520.jpeg"/><Relationship Id="rId2101" Type="http://schemas.openxmlformats.org/officeDocument/2006/relationships/hyperlink" Target="https://images.vans.com/is/image/VansEU/VN000J3CBHH-HERO" TargetMode="External"/><Relationship Id="rId658" Type="http://schemas.openxmlformats.org/officeDocument/2006/relationships/image" Target="../media/image326.jpeg"/><Relationship Id="rId865" Type="http://schemas.openxmlformats.org/officeDocument/2006/relationships/image" Target="../media/image428.jpeg"/><Relationship Id="rId1288" Type="http://schemas.openxmlformats.org/officeDocument/2006/relationships/hyperlink" Target="https://images.vans.com/is/image/VansEU/VN000D2TYS8-HERO" TargetMode="External"/><Relationship Id="rId1495" Type="http://schemas.openxmlformats.org/officeDocument/2006/relationships/hyperlink" Target="https://images.vans.com/is/image/VansEU/VN0007UJBQS-HERO" TargetMode="External"/><Relationship Id="rId2339" Type="http://schemas.openxmlformats.org/officeDocument/2006/relationships/hyperlink" Target="https://images.vans.com/is/image/VansEU/VN000BVEY49-HERO" TargetMode="External"/><Relationship Id="rId2546" Type="http://schemas.openxmlformats.org/officeDocument/2006/relationships/image" Target="../media/image1259.jpeg"/><Relationship Id="rId2753" Type="http://schemas.openxmlformats.org/officeDocument/2006/relationships/hyperlink" Target="https://images.vans.com/is/image/VansEU/VN0A5FCBNWH-HERO" TargetMode="External"/><Relationship Id="rId2960" Type="http://schemas.openxmlformats.org/officeDocument/2006/relationships/hyperlink" Target="https://images.vans.com/is/image/VansEU/VN0A38J9OV1-HERO" TargetMode="External"/><Relationship Id="rId518" Type="http://schemas.openxmlformats.org/officeDocument/2006/relationships/image" Target="../media/image257.jpeg"/><Relationship Id="rId725" Type="http://schemas.openxmlformats.org/officeDocument/2006/relationships/image" Target="../media/image358.jpeg"/><Relationship Id="rId932" Type="http://schemas.openxmlformats.org/officeDocument/2006/relationships/hyperlink" Target="https://images.vans.com/is/image/VansEU/VN0A5FJ8BLK-HERO" TargetMode="External"/><Relationship Id="rId1148" Type="http://schemas.openxmlformats.org/officeDocument/2006/relationships/image" Target="../media/image568.jpeg"/><Relationship Id="rId1355" Type="http://schemas.openxmlformats.org/officeDocument/2006/relationships/hyperlink" Target="https://images.vans.com/is/image/VansEU/VN0A5FCGMCG-HERO" TargetMode="External"/><Relationship Id="rId1562" Type="http://schemas.openxmlformats.org/officeDocument/2006/relationships/hyperlink" Target="https://images.vans.com/is/image/VansEU/VN000G8SBLK-HERO" TargetMode="External"/><Relationship Id="rId2406" Type="http://schemas.openxmlformats.org/officeDocument/2006/relationships/hyperlink" Target="https://images.vans.com/is/image/VansEU/VN000ACUC8B-HERO" TargetMode="External"/><Relationship Id="rId2613" Type="http://schemas.openxmlformats.org/officeDocument/2006/relationships/image" Target="../media/image1292.jpeg"/><Relationship Id="rId1867" Type="http://schemas.openxmlformats.org/officeDocument/2006/relationships/hyperlink" Target="https://images.vans.com/is/image/VansEU/VN0A4BXBZNI-HERO" TargetMode="External"/><Relationship Id="rId2918" Type="http://schemas.openxmlformats.org/officeDocument/2006/relationships/hyperlink" Target="https://images.vans.com/is/image/VansEU/VN0A5FJBKCZ-HERO" TargetMode="External"/><Relationship Id="rId1008" Type="http://schemas.openxmlformats.org/officeDocument/2006/relationships/image" Target="../media/image499.jpeg"/><Relationship Id="rId1215" Type="http://schemas.openxmlformats.org/officeDocument/2006/relationships/image" Target="../media/image600.jpeg"/><Relationship Id="rId1422" Type="http://schemas.openxmlformats.org/officeDocument/2006/relationships/hyperlink" Target="https://images.vans.com/is/image/VansEU/VN0A5HZYZLD-HERO" TargetMode="External"/><Relationship Id="rId2820" Type="http://schemas.openxmlformats.org/officeDocument/2006/relationships/hyperlink" Target="https://images.vans.com/is/image/VansEU/VN000CYVBML-HERO" TargetMode="External"/><Relationship Id="rId1727" Type="http://schemas.openxmlformats.org/officeDocument/2006/relationships/hyperlink" Target="https://images.vans.com/is/image/VansEU/VN0005U2DOL-HERO" TargetMode="External"/><Relationship Id="rId1934" Type="http://schemas.openxmlformats.org/officeDocument/2006/relationships/image" Target="../media/image955.jpeg"/><Relationship Id="rId3082" Type="http://schemas.openxmlformats.org/officeDocument/2006/relationships/image" Target="../media/image1524.jpeg"/><Relationship Id="rId61" Type="http://schemas.openxmlformats.org/officeDocument/2006/relationships/hyperlink" Target="https://images.vans.com/is/image/VansEU/VN0008G8448-HERO" TargetMode="External"/><Relationship Id="rId19" Type="http://schemas.openxmlformats.org/officeDocument/2006/relationships/hyperlink" Target="https://images.vans.com/is/image/VansEU/VN000QZ84MG-HERO" TargetMode="External"/><Relationship Id="rId2196" Type="http://schemas.openxmlformats.org/officeDocument/2006/relationships/hyperlink" Target="https://images.vans.com/is/image/VansEU/VN0A2Z3O4NF-HERO" TargetMode="External"/><Relationship Id="rId168" Type="http://schemas.openxmlformats.org/officeDocument/2006/relationships/hyperlink" Target="https://images.vans.com/is/image/VansEU/VN0A4BX7CRM-HERO" TargetMode="External"/><Relationship Id="rId375" Type="http://schemas.openxmlformats.org/officeDocument/2006/relationships/hyperlink" Target="https://images.vans.com/is/image/VansEU/VN0A4VHFUY6-HERO" TargetMode="External"/><Relationship Id="rId582" Type="http://schemas.openxmlformats.org/officeDocument/2006/relationships/image" Target="../media/image288.jpeg"/><Relationship Id="rId2056" Type="http://schemas.openxmlformats.org/officeDocument/2006/relationships/image" Target="../media/image1016.jpeg"/><Relationship Id="rId2263" Type="http://schemas.openxmlformats.org/officeDocument/2006/relationships/image" Target="../media/image1119.jpeg"/><Relationship Id="rId2470" Type="http://schemas.openxmlformats.org/officeDocument/2006/relationships/image" Target="../media/image1221.jpeg"/><Relationship Id="rId3107" Type="http://schemas.openxmlformats.org/officeDocument/2006/relationships/image" Target="../media/image1536.jpeg"/><Relationship Id="rId3" Type="http://schemas.openxmlformats.org/officeDocument/2006/relationships/hyperlink" Target="https://images.vans.com/is/image/VansEU/VN0A5HNM6XT-HERO" TargetMode="External"/><Relationship Id="rId887" Type="http://schemas.openxmlformats.org/officeDocument/2006/relationships/image" Target="../media/image439.jpeg"/><Relationship Id="rId2568" Type="http://schemas.openxmlformats.org/officeDocument/2006/relationships/hyperlink" Target="https://images.vans.com/is/image/VansEU/VN0007RTPNK-HERO" TargetMode="External"/><Relationship Id="rId2775" Type="http://schemas.openxmlformats.org/officeDocument/2006/relationships/hyperlink" Target="https://images.vans.com/is/image/VansEU/VN000GDMWHT-HERO" TargetMode="External"/><Relationship Id="rId2982" Type="http://schemas.openxmlformats.org/officeDocument/2006/relationships/hyperlink" Target="https://images.vans.com/is/image/VansEU/VN0A4PPGWHT-HERO" TargetMode="External"/><Relationship Id="rId235" Type="http://schemas.openxmlformats.org/officeDocument/2006/relationships/image" Target="../media/image117.jpeg"/><Relationship Id="rId442" Type="http://schemas.openxmlformats.org/officeDocument/2006/relationships/image" Target="../media/image220.jpeg"/><Relationship Id="rId1072" Type="http://schemas.openxmlformats.org/officeDocument/2006/relationships/hyperlink" Target="https://images.vans.com/is/image/VansEU/VN0A4BWLAZN-HERO" TargetMode="External"/><Relationship Id="rId2123" Type="http://schemas.openxmlformats.org/officeDocument/2006/relationships/hyperlink" Target="https://images.vans.com/is/image/VansEU/VN000XG560Q-HERO" TargetMode="External"/><Relationship Id="rId2330" Type="http://schemas.openxmlformats.org/officeDocument/2006/relationships/image" Target="../media/image1152.jpeg"/><Relationship Id="rId747" Type="http://schemas.openxmlformats.org/officeDocument/2006/relationships/image" Target="../media/image369.jpeg"/><Relationship Id="rId954" Type="http://schemas.openxmlformats.org/officeDocument/2006/relationships/hyperlink" Target="https://images.vans.com/is/image/VansEU/VN0009QPBUG-HERO" TargetMode="External"/><Relationship Id="rId1377" Type="http://schemas.openxmlformats.org/officeDocument/2006/relationships/hyperlink" Target="https://images.vans.com/is/image/VansEU/VN000C9Q3N1-HERO" TargetMode="External"/><Relationship Id="rId1584" Type="http://schemas.openxmlformats.org/officeDocument/2006/relationships/hyperlink" Target="https://images.vans.com/is/image/VansEU/VN000CTB1M7-HERO" TargetMode="External"/><Relationship Id="rId1791" Type="http://schemas.openxmlformats.org/officeDocument/2006/relationships/image" Target="../media/image884.jpeg"/><Relationship Id="rId2428" Type="http://schemas.openxmlformats.org/officeDocument/2006/relationships/hyperlink" Target="https://images.vans.com/is/image/VansEU/VN000CRRBLK-HERO" TargetMode="External"/><Relationship Id="rId2635" Type="http://schemas.openxmlformats.org/officeDocument/2006/relationships/image" Target="../media/image1303.jpeg"/><Relationship Id="rId2842" Type="http://schemas.openxmlformats.org/officeDocument/2006/relationships/image" Target="../media/image1405.jpeg"/><Relationship Id="rId302" Type="http://schemas.openxmlformats.org/officeDocument/2006/relationships/hyperlink" Target="https://images.vans.com/is/image/VansEU/VN000GGTCHF-HERO" TargetMode="External"/><Relationship Id="rId83" Type="http://schemas.openxmlformats.org/officeDocument/2006/relationships/hyperlink" Target="https://images.vans.com/is/image/VansEU/VN0008JFBLK-HERO" TargetMode="External"/><Relationship Id="rId607" Type="http://schemas.openxmlformats.org/officeDocument/2006/relationships/hyperlink" Target="https://images.vans.com/is/image/VansEU/VN0A4ULTBLH-HERO" TargetMode="External"/><Relationship Id="rId814" Type="http://schemas.openxmlformats.org/officeDocument/2006/relationships/hyperlink" Target="https://images.vans.com/is/image/VansEU/VN0A4TQBYUW-HERO" TargetMode="External"/><Relationship Id="rId1237" Type="http://schemas.openxmlformats.org/officeDocument/2006/relationships/image" Target="../media/image611.jpeg"/><Relationship Id="rId1444" Type="http://schemas.openxmlformats.org/officeDocument/2006/relationships/image" Target="../media/image712.jpeg"/><Relationship Id="rId1651" Type="http://schemas.openxmlformats.org/officeDocument/2006/relationships/hyperlink" Target="https://images.vans.com/is/image/VansEU/VN0A7YTKBRY-HERO" TargetMode="External"/><Relationship Id="rId2702" Type="http://schemas.openxmlformats.org/officeDocument/2006/relationships/image" Target="../media/image1336.jpeg"/><Relationship Id="rId1889" Type="http://schemas.openxmlformats.org/officeDocument/2006/relationships/hyperlink" Target="https://images.vans.com/is/image/VansEU/VN0006715QJ-HERO" TargetMode="External"/><Relationship Id="rId1304" Type="http://schemas.openxmlformats.org/officeDocument/2006/relationships/hyperlink" Target="https://images.vans.com/is/image/VansEU/VN0A38E2GRY-HERO" TargetMode="External"/><Relationship Id="rId1511" Type="http://schemas.openxmlformats.org/officeDocument/2006/relationships/hyperlink" Target="https://images.vans.com/is/image/VansEU/VN000AEMYB2-HERO" TargetMode="External"/><Relationship Id="rId1749" Type="http://schemas.openxmlformats.org/officeDocument/2006/relationships/image" Target="../media/image863.jpeg"/><Relationship Id="rId1956" Type="http://schemas.openxmlformats.org/officeDocument/2006/relationships/image" Target="../media/image966.jpeg"/><Relationship Id="rId3171" Type="http://schemas.openxmlformats.org/officeDocument/2006/relationships/image" Target="../media/image1568.jpeg"/><Relationship Id="rId1609" Type="http://schemas.openxmlformats.org/officeDocument/2006/relationships/image" Target="../media/image794.jpeg"/><Relationship Id="rId1816" Type="http://schemas.openxmlformats.org/officeDocument/2006/relationships/image" Target="../media/image896.jpeg"/><Relationship Id="rId10" Type="http://schemas.openxmlformats.org/officeDocument/2006/relationships/image" Target="../media/image5.jpeg"/><Relationship Id="rId397" Type="http://schemas.openxmlformats.org/officeDocument/2006/relationships/hyperlink" Target="https://images.vans.com/is/image/VansEU/VN0A4U1KZR8-HERO" TargetMode="External"/><Relationship Id="rId2078" Type="http://schemas.openxmlformats.org/officeDocument/2006/relationships/image" Target="../media/image1027.jpeg"/><Relationship Id="rId2285" Type="http://schemas.openxmlformats.org/officeDocument/2006/relationships/hyperlink" Target="https://images.vans.com/is/image/VansEU/VN000JRE3KS-HERO" TargetMode="External"/><Relationship Id="rId2492" Type="http://schemas.openxmlformats.org/officeDocument/2006/relationships/image" Target="../media/image1232.jpeg"/><Relationship Id="rId3129" Type="http://schemas.openxmlformats.org/officeDocument/2006/relationships/image" Target="../media/image1547.jpeg"/><Relationship Id="rId3031" Type="http://schemas.openxmlformats.org/officeDocument/2006/relationships/hyperlink" Target="https://images.vans.com/is/image/VansEU/VN000CMX7VF-HERO" TargetMode="External"/><Relationship Id="rId257" Type="http://schemas.openxmlformats.org/officeDocument/2006/relationships/image" Target="../media/image128.jpeg"/><Relationship Id="rId464" Type="http://schemas.openxmlformats.org/officeDocument/2006/relationships/hyperlink" Target="https://images.vans.com/is/image/VansEU/VN0A5KXDBIQ-HERO" TargetMode="External"/><Relationship Id="rId1094" Type="http://schemas.openxmlformats.org/officeDocument/2006/relationships/hyperlink" Target="https://images.vans.com/is/image/VansEU/VN0A3UI6M9X-HERO" TargetMode="External"/><Relationship Id="rId2145" Type="http://schemas.openxmlformats.org/officeDocument/2006/relationships/hyperlink" Target="https://images.vans.com/is/image/VansEU/VN0A38J9JBW-HERO" TargetMode="External"/><Relationship Id="rId2797" Type="http://schemas.openxmlformats.org/officeDocument/2006/relationships/image" Target="../media/image1383.jpeg"/><Relationship Id="rId117" Type="http://schemas.openxmlformats.org/officeDocument/2006/relationships/hyperlink" Target="https://images.vans.com/is/image/VansEU/VN000JB51CI-HERO" TargetMode="External"/><Relationship Id="rId671" Type="http://schemas.openxmlformats.org/officeDocument/2006/relationships/hyperlink" Target="https://images.vans.com/is/image/VansEU/VN0A5KY7BKA-HERO" TargetMode="External"/><Relationship Id="rId2352" Type="http://schemas.openxmlformats.org/officeDocument/2006/relationships/hyperlink" Target="https://images.vans.com/is/image/VansEU/VN0009QWY49-HERO" TargetMode="External"/><Relationship Id="rId769" Type="http://schemas.openxmlformats.org/officeDocument/2006/relationships/image" Target="../media/image380.jpeg"/><Relationship Id="rId976" Type="http://schemas.openxmlformats.org/officeDocument/2006/relationships/image" Target="../media/image483.jpeg"/><Relationship Id="rId1399" Type="http://schemas.openxmlformats.org/officeDocument/2006/relationships/image" Target="../media/image691.jpeg"/><Relationship Id="rId2657" Type="http://schemas.openxmlformats.org/officeDocument/2006/relationships/image" Target="../media/image1314.jpeg"/><Relationship Id="rId324" Type="http://schemas.openxmlformats.org/officeDocument/2006/relationships/hyperlink" Target="https://images.vans.com/is/image/VansEU/VN0A5JMHYOL-HERO" TargetMode="External"/><Relationship Id="rId531" Type="http://schemas.openxmlformats.org/officeDocument/2006/relationships/image" Target="../media/image263.jpeg"/><Relationship Id="rId1161" Type="http://schemas.openxmlformats.org/officeDocument/2006/relationships/hyperlink" Target="https://images.vans.com/is/image/VansEU/VN0A5HZ5MCY-HERO" TargetMode="External"/><Relationship Id="rId2005" Type="http://schemas.openxmlformats.org/officeDocument/2006/relationships/hyperlink" Target="https://images.vans.com/is/image/VansEU/VN000BW7M0J-HERO" TargetMode="External"/><Relationship Id="rId2212" Type="http://schemas.openxmlformats.org/officeDocument/2006/relationships/hyperlink" Target="https://images.vans.com/is/image/VansEU/VN0A3HMQBSM-HERO" TargetMode="External"/><Relationship Id="rId629" Type="http://schemas.openxmlformats.org/officeDocument/2006/relationships/hyperlink" Target="https://images.vans.com/is/image/VansEU/VN0A3HPJRV1-HERO" TargetMode="External"/><Relationship Id="rId1259" Type="http://schemas.openxmlformats.org/officeDocument/2006/relationships/image" Target="../media/image622.jpeg"/><Relationship Id="rId1466" Type="http://schemas.openxmlformats.org/officeDocument/2006/relationships/image" Target="../media/image723.jpeg"/><Relationship Id="rId2864" Type="http://schemas.openxmlformats.org/officeDocument/2006/relationships/image" Target="../media/image1416.jpeg"/><Relationship Id="rId1021" Type="http://schemas.openxmlformats.org/officeDocument/2006/relationships/hyperlink" Target="https://images.vans.com/is/image/VansEU/VN0005UFGWP-HERO" TargetMode="External"/><Relationship Id="rId1978" Type="http://schemas.openxmlformats.org/officeDocument/2006/relationships/image" Target="../media/image977.jpeg"/><Relationship Id="rId836" Type="http://schemas.openxmlformats.org/officeDocument/2006/relationships/hyperlink" Target="https://images.vans.com/is/image/VansEU/VN000629KE9-HERO" TargetMode="External"/><Relationship Id="rId1119" Type="http://schemas.openxmlformats.org/officeDocument/2006/relationships/hyperlink" Target="https://images.vans.com/is/image/VansEU/VN0A7TLG2LN-HERO" TargetMode="External"/><Relationship Id="rId1673" Type="http://schemas.openxmlformats.org/officeDocument/2006/relationships/hyperlink" Target="https://images.vans.com/is/image/VansEU/VN000AGAYJ2-HERO" TargetMode="External"/><Relationship Id="rId1880" Type="http://schemas.openxmlformats.org/officeDocument/2006/relationships/image" Target="../media/image928.jpeg"/><Relationship Id="rId2517" Type="http://schemas.openxmlformats.org/officeDocument/2006/relationships/hyperlink" Target="https://images.vans.com/is/image/VansEU/VN0A4BTF36I-HERO" TargetMode="External"/><Relationship Id="rId2724" Type="http://schemas.openxmlformats.org/officeDocument/2006/relationships/image" Target="../media/image1347.jpeg"/><Relationship Id="rId2931" Type="http://schemas.openxmlformats.org/officeDocument/2006/relationships/image" Target="../media/image1449.jpeg"/><Relationship Id="rId903" Type="http://schemas.openxmlformats.org/officeDocument/2006/relationships/image" Target="../media/image447.jpeg"/><Relationship Id="rId1326" Type="http://schemas.openxmlformats.org/officeDocument/2006/relationships/image" Target="../media/image655.jpeg"/><Relationship Id="rId1533" Type="http://schemas.openxmlformats.org/officeDocument/2006/relationships/hyperlink" Target="https://images.vans.com/is/image/VansEU/VN000G65BLK-HERO" TargetMode="External"/><Relationship Id="rId1740" Type="http://schemas.openxmlformats.org/officeDocument/2006/relationships/image" Target="../media/image859.jpeg"/><Relationship Id="rId1838" Type="http://schemas.openxmlformats.org/officeDocument/2006/relationships/image" Target="../media/image907.jpeg"/><Relationship Id="rId3053" Type="http://schemas.openxmlformats.org/officeDocument/2006/relationships/hyperlink" Target="https://images.vans.com/is/image/VansEU/VN0A3U8KBF0-HERO" TargetMode="External"/><Relationship Id="rId32" Type="http://schemas.openxmlformats.org/officeDocument/2006/relationships/image" Target="../media/image16.jpeg"/><Relationship Id="rId1600" Type="http://schemas.openxmlformats.org/officeDocument/2006/relationships/hyperlink" Target="https://images.vans.com/is/image/VansEU/VN0A3MWACOC-HERO" TargetMode="External"/><Relationship Id="rId181" Type="http://schemas.openxmlformats.org/officeDocument/2006/relationships/image" Target="../media/image90.jpeg"/><Relationship Id="rId1905" Type="http://schemas.openxmlformats.org/officeDocument/2006/relationships/hyperlink" Target="https://images.vans.com/is/image/VansEU/VN000H56CHN-HERO" TargetMode="External"/><Relationship Id="rId3120" Type="http://schemas.openxmlformats.org/officeDocument/2006/relationships/hyperlink" Target="https://images.vans.com/is/image/VansEU/VN000CXVB9M-HERO" TargetMode="External"/><Relationship Id="rId279" Type="http://schemas.openxmlformats.org/officeDocument/2006/relationships/image" Target="../media/image139.jpeg"/><Relationship Id="rId486" Type="http://schemas.openxmlformats.org/officeDocument/2006/relationships/hyperlink" Target="https://images.vans.com/is/image/VansEU/VN000CMTJVY-HERO" TargetMode="External"/><Relationship Id="rId693" Type="http://schemas.openxmlformats.org/officeDocument/2006/relationships/image" Target="../media/image343.jpeg"/><Relationship Id="rId2167" Type="http://schemas.openxmlformats.org/officeDocument/2006/relationships/image" Target="../media/image1071.jpeg"/><Relationship Id="rId2374" Type="http://schemas.openxmlformats.org/officeDocument/2006/relationships/hyperlink" Target="https://images.vans.com/is/image/VansEU/VN000CS0DWM-HERO" TargetMode="External"/><Relationship Id="rId2581" Type="http://schemas.openxmlformats.org/officeDocument/2006/relationships/image" Target="../media/image1276.jpeg"/><Relationship Id="rId998" Type="http://schemas.openxmlformats.org/officeDocument/2006/relationships/image" Target="../media/image494.jpeg"/><Relationship Id="rId2679" Type="http://schemas.openxmlformats.org/officeDocument/2006/relationships/hyperlink" Target="https://images.vans.com/is/image/VansEU/VN0A38JAUSU-HERO" TargetMode="External"/><Relationship Id="rId2886" Type="http://schemas.openxmlformats.org/officeDocument/2006/relationships/hyperlink" Target="https://images.vans.com/is/image/VansEU/VN000JF62N1-HERO" TargetMode="External"/><Relationship Id="rId139" Type="http://schemas.openxmlformats.org/officeDocument/2006/relationships/hyperlink" Target="https://images.vans.com/is/image/VansEU/VN0A3HPJCMA-HERO" TargetMode="External"/><Relationship Id="rId346" Type="http://schemas.openxmlformats.org/officeDocument/2006/relationships/hyperlink" Target="https://images.vans.com/is/image/VansEU/VN0009QEBA2-HERO" TargetMode="External"/><Relationship Id="rId553" Type="http://schemas.openxmlformats.org/officeDocument/2006/relationships/image" Target="../media/image274.jpeg"/><Relationship Id="rId760" Type="http://schemas.openxmlformats.org/officeDocument/2006/relationships/hyperlink" Target="https://images.vans.com/is/image/VansEU/VN0A7Q5FABO-HERO" TargetMode="External"/><Relationship Id="rId1183" Type="http://schemas.openxmlformats.org/officeDocument/2006/relationships/image" Target="../media/image585.jpeg"/><Relationship Id="rId1390" Type="http://schemas.openxmlformats.org/officeDocument/2006/relationships/image" Target="../media/image687.jpeg"/><Relationship Id="rId2027" Type="http://schemas.openxmlformats.org/officeDocument/2006/relationships/hyperlink" Target="https://images.vans.com/is/image/VansEU/VN000CP9OLV-HERO" TargetMode="External"/><Relationship Id="rId2234" Type="http://schemas.openxmlformats.org/officeDocument/2006/relationships/hyperlink" Target="https://images.vans.com/is/image/VansEU/VN0A7YK61M7-HERO" TargetMode="External"/><Relationship Id="rId2441" Type="http://schemas.openxmlformats.org/officeDocument/2006/relationships/image" Target="../media/image1207.jpeg"/><Relationship Id="rId858" Type="http://schemas.openxmlformats.org/officeDocument/2006/relationships/hyperlink" Target="https://images.vans.com/is/image/VansEU/VN0A5HZ6BML-HERO" TargetMode="External"/><Relationship Id="rId1488" Type="http://schemas.openxmlformats.org/officeDocument/2006/relationships/image" Target="../media/image734.jpeg"/><Relationship Id="rId1695" Type="http://schemas.openxmlformats.org/officeDocument/2006/relationships/hyperlink" Target="https://images.vans.com/is/image/VansEU/VN0007NS49X-HERO" TargetMode="External"/><Relationship Id="rId2539" Type="http://schemas.openxmlformats.org/officeDocument/2006/relationships/hyperlink" Target="https://images.vans.com/is/image/VansEU/VN0A7Q5FLLC-HERO" TargetMode="External"/><Relationship Id="rId2746" Type="http://schemas.openxmlformats.org/officeDocument/2006/relationships/image" Target="../media/image1358.jpeg"/><Relationship Id="rId2953" Type="http://schemas.openxmlformats.org/officeDocument/2006/relationships/image" Target="../media/image1460.jpeg"/><Relationship Id="rId206" Type="http://schemas.openxmlformats.org/officeDocument/2006/relationships/hyperlink" Target="https://images.vans.com/is/image/VansEU/VN0007NK448-HERO" TargetMode="External"/><Relationship Id="rId413" Type="http://schemas.openxmlformats.org/officeDocument/2006/relationships/hyperlink" Target="https://images.vans.com/is/image/VansEU/VN0A2XSLBES-HERO" TargetMode="External"/><Relationship Id="rId1043" Type="http://schemas.openxmlformats.org/officeDocument/2006/relationships/hyperlink" Target="https://images.vans.com/is/image/VansEU/VN0A5EE6BGK-HERO" TargetMode="External"/><Relationship Id="rId718" Type="http://schemas.openxmlformats.org/officeDocument/2006/relationships/hyperlink" Target="https://images.vans.com/is/image/VansEU/VN0A4RU2BLH-HERO" TargetMode="External"/><Relationship Id="rId925" Type="http://schemas.openxmlformats.org/officeDocument/2006/relationships/image" Target="../media/image458.jpeg"/><Relationship Id="rId1348" Type="http://schemas.openxmlformats.org/officeDocument/2006/relationships/image" Target="../media/image666.jpeg"/><Relationship Id="rId1555" Type="http://schemas.openxmlformats.org/officeDocument/2006/relationships/hyperlink" Target="https://images.vans.com/is/image/VansEU/VN0008MJCBE-HERO" TargetMode="External"/><Relationship Id="rId1762" Type="http://schemas.openxmlformats.org/officeDocument/2006/relationships/hyperlink" Target="https://images.vans.com/is/image/VansEU/VN000JP6FS8-HERO" TargetMode="External"/><Relationship Id="rId2606" Type="http://schemas.openxmlformats.org/officeDocument/2006/relationships/hyperlink" Target="https://images.vans.com/is/image/VansEU/VN00038YBQL-HERO" TargetMode="External"/><Relationship Id="rId620" Type="http://schemas.openxmlformats.org/officeDocument/2006/relationships/image" Target="../media/image307.jpeg"/><Relationship Id="rId1250" Type="http://schemas.openxmlformats.org/officeDocument/2006/relationships/hyperlink" Target="https://images.vans.com/is/image/VansEU/VN000CVUPRP-HERO" TargetMode="External"/><Relationship Id="rId2301" Type="http://schemas.openxmlformats.org/officeDocument/2006/relationships/hyperlink" Target="https://images.vans.com/is/image/VansEU/VN0A5JMKBMX-HERO" TargetMode="External"/><Relationship Id="rId1208" Type="http://schemas.openxmlformats.org/officeDocument/2006/relationships/hyperlink" Target="https://images.vans.com/is/image/VansEU/VN000F8TYOG-HERO" TargetMode="External"/><Relationship Id="rId1415" Type="http://schemas.openxmlformats.org/officeDocument/2006/relationships/image" Target="../media/image699.jpeg"/><Relationship Id="rId2813" Type="http://schemas.openxmlformats.org/officeDocument/2006/relationships/image" Target="../media/image1391.jpeg"/><Relationship Id="rId1110" Type="http://schemas.openxmlformats.org/officeDocument/2006/relationships/image" Target="../media/image549.jpeg"/><Relationship Id="rId54" Type="http://schemas.openxmlformats.org/officeDocument/2006/relationships/image" Target="../media/image27.jpeg"/><Relationship Id="rId1622" Type="http://schemas.openxmlformats.org/officeDocument/2006/relationships/hyperlink" Target="https://images.vans.com/is/image/VansEU/VN0A7Y4XCR2-HERO" TargetMode="External"/><Relationship Id="rId1927" Type="http://schemas.openxmlformats.org/officeDocument/2006/relationships/hyperlink" Target="https://images.vans.com/is/image/VansEU/VN0A5JN9EDQ-HERO" TargetMode="External"/><Relationship Id="rId3075" Type="http://schemas.openxmlformats.org/officeDocument/2006/relationships/hyperlink" Target="https://images.vans.com/is/image/VansEU/VN0A7SCBBZ0-HERO" TargetMode="External"/><Relationship Id="rId2189" Type="http://schemas.openxmlformats.org/officeDocument/2006/relationships/image" Target="../media/image1082.jpeg"/><Relationship Id="rId2091" Type="http://schemas.openxmlformats.org/officeDocument/2006/relationships/hyperlink" Target="https://images.vans.com/is/image/VansEU/VN0009PV448-HERO" TargetMode="External"/><Relationship Id="rId3142" Type="http://schemas.openxmlformats.org/officeDocument/2006/relationships/hyperlink" Target="https://images.vans.com/is/image/VansEU/VN000HS3CHG-HERO" TargetMode="External"/><Relationship Id="rId2396" Type="http://schemas.openxmlformats.org/officeDocument/2006/relationships/hyperlink" Target="https://images.vans.com/is/image/VansEU/VN0A5HF8E9I-HERO" TargetMode="External"/><Relationship Id="rId270" Type="http://schemas.openxmlformats.org/officeDocument/2006/relationships/hyperlink" Target="https://images.vans.com/is/image/VansEU/VN0A5HFACLA-HERO" TargetMode="External"/><Relationship Id="rId3002" Type="http://schemas.openxmlformats.org/officeDocument/2006/relationships/hyperlink" Target="https://images.vans.com/is/image/VansEU/VN0008GBBLK-HERO" TargetMode="External"/><Relationship Id="rId368" Type="http://schemas.openxmlformats.org/officeDocument/2006/relationships/hyperlink" Target="https://images.vans.com/is/image/VansEU/VN000GWND36-HERO" TargetMode="External"/><Relationship Id="rId575" Type="http://schemas.openxmlformats.org/officeDocument/2006/relationships/hyperlink" Target="https://images.vans.com/is/image/VansEU/VN0009QCY61-HERO" TargetMode="External"/><Relationship Id="rId782" Type="http://schemas.openxmlformats.org/officeDocument/2006/relationships/hyperlink" Target="https://images.vans.com/is/image/VansEU/VN0A34FMCDM-HERO" TargetMode="External"/><Relationship Id="rId2049" Type="http://schemas.openxmlformats.org/officeDocument/2006/relationships/hyperlink" Target="https://images.vans.com/is/image/VansEU/VN0007YCLKZ-HERO" TargetMode="External"/><Relationship Id="rId2256" Type="http://schemas.openxmlformats.org/officeDocument/2006/relationships/hyperlink" Target="https://images.vans.com/is/image/VansEU/VN0009QCRED-HERO" TargetMode="External"/><Relationship Id="rId2463" Type="http://schemas.openxmlformats.org/officeDocument/2006/relationships/hyperlink" Target="https://images.vans.com/is/image/VansEU/VN000CYV6BT-HERO" TargetMode="External"/><Relationship Id="rId2670" Type="http://schemas.openxmlformats.org/officeDocument/2006/relationships/hyperlink" Target="https://images.vans.com/is/image/VansEU/VN0A7PT2Y28-HERO" TargetMode="External"/><Relationship Id="rId130" Type="http://schemas.openxmlformats.org/officeDocument/2006/relationships/image" Target="../media/image65.jpeg"/><Relationship Id="rId228" Type="http://schemas.openxmlformats.org/officeDocument/2006/relationships/hyperlink" Target="https://images.vans.com/is/image/VansEU/VN000JVTBLK-HERO" TargetMode="External"/><Relationship Id="rId435" Type="http://schemas.openxmlformats.org/officeDocument/2006/relationships/hyperlink" Target="https://images.vans.com/is/image/VansEU/VN000D0SBF2-HERO" TargetMode="External"/><Relationship Id="rId642" Type="http://schemas.openxmlformats.org/officeDocument/2006/relationships/image" Target="../media/image318.jpeg"/><Relationship Id="rId1065" Type="http://schemas.openxmlformats.org/officeDocument/2006/relationships/image" Target="../media/image527.jpeg"/><Relationship Id="rId1272" Type="http://schemas.openxmlformats.org/officeDocument/2006/relationships/hyperlink" Target="https://images.vans.com/is/image/VansEU/VN000CWCDRK-HERO" TargetMode="External"/><Relationship Id="rId2116" Type="http://schemas.openxmlformats.org/officeDocument/2006/relationships/image" Target="../media/image1046.jpeg"/><Relationship Id="rId2323" Type="http://schemas.openxmlformats.org/officeDocument/2006/relationships/hyperlink" Target="https://images.vans.com/is/image/VansEU/VN0A3TKF5U7-HERO" TargetMode="External"/><Relationship Id="rId2530" Type="http://schemas.openxmlformats.org/officeDocument/2006/relationships/image" Target="../media/image1251.jpeg"/><Relationship Id="rId2768" Type="http://schemas.openxmlformats.org/officeDocument/2006/relationships/image" Target="../media/image1369.jpeg"/><Relationship Id="rId2975" Type="http://schemas.openxmlformats.org/officeDocument/2006/relationships/image" Target="../media/image1471.jpeg"/><Relationship Id="rId502" Type="http://schemas.openxmlformats.org/officeDocument/2006/relationships/image" Target="../media/image249.jpeg"/><Relationship Id="rId1132" Type="http://schemas.openxmlformats.org/officeDocument/2006/relationships/image" Target="../media/image560.jpeg"/><Relationship Id="rId947" Type="http://schemas.openxmlformats.org/officeDocument/2006/relationships/image" Target="../media/image469.jpeg"/><Relationship Id="rId1577" Type="http://schemas.openxmlformats.org/officeDocument/2006/relationships/image" Target="../media/image778.jpeg"/><Relationship Id="rId1784" Type="http://schemas.openxmlformats.org/officeDocument/2006/relationships/hyperlink" Target="https://images.vans.com/is/image/VansEU/VN0007EUCHA-HERO" TargetMode="External"/><Relationship Id="rId1991" Type="http://schemas.openxmlformats.org/officeDocument/2006/relationships/hyperlink" Target="https://images.vans.com/is/image/VansEU/VN0A5KQSBK9-HERO" TargetMode="External"/><Relationship Id="rId2628" Type="http://schemas.openxmlformats.org/officeDocument/2006/relationships/hyperlink" Target="https://images.vans.com/is/image/VansEU/VN0A5JMNDOL-HERO" TargetMode="External"/><Relationship Id="rId2835" Type="http://schemas.openxmlformats.org/officeDocument/2006/relationships/hyperlink" Target="https://images.vans.com/is/image/VansEU/VN000GD1CG4-HERO" TargetMode="External"/><Relationship Id="rId3097" Type="http://schemas.openxmlformats.org/officeDocument/2006/relationships/image" Target="../media/image1531.jpeg"/><Relationship Id="rId76" Type="http://schemas.openxmlformats.org/officeDocument/2006/relationships/image" Target="../media/image38.jpeg"/><Relationship Id="rId807" Type="http://schemas.openxmlformats.org/officeDocument/2006/relationships/image" Target="../media/image399.jpeg"/><Relationship Id="rId1437" Type="http://schemas.openxmlformats.org/officeDocument/2006/relationships/hyperlink" Target="https://images.vans.com/is/image/VansEU/VN0A4BWL60Q-HERO" TargetMode="External"/><Relationship Id="rId1644" Type="http://schemas.openxmlformats.org/officeDocument/2006/relationships/image" Target="../media/image811.jpeg"/><Relationship Id="rId1851" Type="http://schemas.openxmlformats.org/officeDocument/2006/relationships/hyperlink" Target="https://images.vans.com/is/image/VansEU/VN0A7Y3XD76-HERO" TargetMode="External"/><Relationship Id="rId2902" Type="http://schemas.openxmlformats.org/officeDocument/2006/relationships/hyperlink" Target="https://images.vans.com/is/image/VansEU/VN000CQ0BS5-HERO" TargetMode="External"/><Relationship Id="rId1949" Type="http://schemas.openxmlformats.org/officeDocument/2006/relationships/hyperlink" Target="https://images.vans.com/is/image/VansEU/VN0A5FJ7BLK-HERO" TargetMode="External"/><Relationship Id="rId3164" Type="http://schemas.openxmlformats.org/officeDocument/2006/relationships/hyperlink" Target="https://images.vans.com/is/image/VansEU/VN000CRPJCN-HERO" TargetMode="External"/><Relationship Id="rId1504" Type="http://schemas.openxmlformats.org/officeDocument/2006/relationships/image" Target="../media/image742.jpeg"/><Relationship Id="rId1711" Type="http://schemas.openxmlformats.org/officeDocument/2006/relationships/hyperlink" Target="https://images.vans.com/is/image/VansEU/VN000GG2BLK-HERO" TargetMode="External"/><Relationship Id="rId292" Type="http://schemas.openxmlformats.org/officeDocument/2006/relationships/hyperlink" Target="https://images.vans.com/is/image/VansEU/VN0008PRBLK-HERO" TargetMode="External"/><Relationship Id="rId1809" Type="http://schemas.openxmlformats.org/officeDocument/2006/relationships/hyperlink" Target="https://images.vans.com/is/image/VansEU/VN000GGRFS8-HERO" TargetMode="External"/><Relationship Id="rId2180" Type="http://schemas.openxmlformats.org/officeDocument/2006/relationships/hyperlink" Target="https://images.vans.com/is/image/VansEU/VN000J7VBLK-HERO" TargetMode="External"/><Relationship Id="rId3024" Type="http://schemas.openxmlformats.org/officeDocument/2006/relationships/image" Target="../media/image1495.jpeg"/><Relationship Id="rId597" Type="http://schemas.openxmlformats.org/officeDocument/2006/relationships/hyperlink" Target="https://images.vans.com/is/image/VansEU/VN00043FC89-HERO" TargetMode="External"/><Relationship Id="rId2278" Type="http://schemas.openxmlformats.org/officeDocument/2006/relationships/image" Target="../media/image1126.jpeg"/><Relationship Id="rId2485" Type="http://schemas.openxmlformats.org/officeDocument/2006/relationships/hyperlink" Target="https://images.vans.com/is/image/VansEU/VN0A38HDO33-HERO" TargetMode="External"/><Relationship Id="rId152" Type="http://schemas.openxmlformats.org/officeDocument/2006/relationships/image" Target="../media/image76.jpeg"/><Relationship Id="rId2040" Type="http://schemas.openxmlformats.org/officeDocument/2006/relationships/image" Target="../media/image1008.jpeg"/><Relationship Id="rId2997" Type="http://schemas.openxmlformats.org/officeDocument/2006/relationships/image" Target="../media/image1482.jpeg"/><Relationship Id="rId457" Type="http://schemas.openxmlformats.org/officeDocument/2006/relationships/image" Target="../media/image227.jpeg"/><Relationship Id="rId1087" Type="http://schemas.openxmlformats.org/officeDocument/2006/relationships/image" Target="../media/image538.jpeg"/><Relationship Id="rId1294" Type="http://schemas.openxmlformats.org/officeDocument/2006/relationships/hyperlink" Target="https://images.vans.com/is/image/VansEU/VN0A5AOAXEY-HERO" TargetMode="External"/><Relationship Id="rId2138" Type="http://schemas.openxmlformats.org/officeDocument/2006/relationships/image" Target="../media/image1057.jpeg"/><Relationship Id="rId2692" Type="http://schemas.openxmlformats.org/officeDocument/2006/relationships/image" Target="../media/image1331.jpeg"/><Relationship Id="rId969" Type="http://schemas.openxmlformats.org/officeDocument/2006/relationships/hyperlink" Target="https://images.vans.com/is/image/VansEU/VN0A53P2D45-HERO" TargetMode="External"/><Relationship Id="rId1599" Type="http://schemas.openxmlformats.org/officeDocument/2006/relationships/image" Target="../media/image789.jpeg"/><Relationship Id="rId664" Type="http://schemas.openxmlformats.org/officeDocument/2006/relationships/image" Target="../media/image329.jpeg"/><Relationship Id="rId871" Type="http://schemas.openxmlformats.org/officeDocument/2006/relationships/image" Target="../media/image431.jpeg"/><Relationship Id="rId2345" Type="http://schemas.openxmlformats.org/officeDocument/2006/relationships/hyperlink" Target="https://images.vans.com/is/image/VansEU/VN0A5KXDMCG-HERO" TargetMode="External"/><Relationship Id="rId2552" Type="http://schemas.openxmlformats.org/officeDocument/2006/relationships/image" Target="../media/image1262.jpeg"/><Relationship Id="rId1459" Type="http://schemas.openxmlformats.org/officeDocument/2006/relationships/hyperlink" Target="https://images.vans.com/is/image/VansEU/VN0A7Q5EBQL-HERO" TargetMode="External"/><Relationship Id="rId2857" Type="http://schemas.openxmlformats.org/officeDocument/2006/relationships/hyperlink" Target="https://images.vans.com/is/image/VansEU/VN0A2Z4BD3X-HERO" TargetMode="External"/><Relationship Id="rId317" Type="http://schemas.openxmlformats.org/officeDocument/2006/relationships/image" Target="../media/image158.jpeg"/><Relationship Id="rId524" Type="http://schemas.openxmlformats.org/officeDocument/2006/relationships/hyperlink" Target="https://images.vans.com/is/image/VansEU/VN0A4U3B223-HERO" TargetMode="External"/><Relationship Id="rId731" Type="http://schemas.openxmlformats.org/officeDocument/2006/relationships/image" Target="../media/image361.jpeg"/><Relationship Id="rId1154" Type="http://schemas.openxmlformats.org/officeDocument/2006/relationships/image" Target="../media/image571.jpeg"/><Relationship Id="rId1361" Type="http://schemas.openxmlformats.org/officeDocument/2006/relationships/hyperlink" Target="https://images.vans.com/is/image/VansEU/VN0009Q7DNM-HERO" TargetMode="External"/><Relationship Id="rId2205" Type="http://schemas.openxmlformats.org/officeDocument/2006/relationships/image" Target="../media/image1090.jpeg"/><Relationship Id="rId2412" Type="http://schemas.openxmlformats.org/officeDocument/2006/relationships/hyperlink" Target="https://images.vans.com/is/image/VansEU/VN000GX01O7-HERO" TargetMode="External"/><Relationship Id="rId98" Type="http://schemas.openxmlformats.org/officeDocument/2006/relationships/image" Target="../media/image49.jpeg"/><Relationship Id="rId829" Type="http://schemas.openxmlformats.org/officeDocument/2006/relationships/image" Target="../media/image410.jpeg"/><Relationship Id="rId1666" Type="http://schemas.openxmlformats.org/officeDocument/2006/relationships/image" Target="../media/image822.jpeg"/><Relationship Id="rId1873" Type="http://schemas.openxmlformats.org/officeDocument/2006/relationships/hyperlink" Target="https://images.vans.com/is/image/VansEU/VN0A4BUX60Q-HERO" TargetMode="External"/><Relationship Id="rId2717" Type="http://schemas.openxmlformats.org/officeDocument/2006/relationships/hyperlink" Target="https://images.vans.com/is/image/VansEU/VN000CT8BA2-HERO" TargetMode="External"/><Relationship Id="rId2924" Type="http://schemas.openxmlformats.org/officeDocument/2006/relationships/hyperlink" Target="https://images.vans.com/is/image/VansEU/VN0A5KHPZBF-HERO" TargetMode="External"/><Relationship Id="rId1014" Type="http://schemas.openxmlformats.org/officeDocument/2006/relationships/image" Target="../media/image502.jpeg"/><Relationship Id="rId1221" Type="http://schemas.openxmlformats.org/officeDocument/2006/relationships/image" Target="../media/image603.jpeg"/><Relationship Id="rId1319" Type="http://schemas.openxmlformats.org/officeDocument/2006/relationships/image" Target="../media/image652.jpeg"/><Relationship Id="rId1526" Type="http://schemas.openxmlformats.org/officeDocument/2006/relationships/image" Target="../media/image753.jpeg"/><Relationship Id="rId1733" Type="http://schemas.openxmlformats.org/officeDocument/2006/relationships/hyperlink" Target="https://images.vans.com/is/image/VansEU/VN000D29BGS-HERO" TargetMode="External"/><Relationship Id="rId1940" Type="http://schemas.openxmlformats.org/officeDocument/2006/relationships/image" Target="../media/image958.jpeg"/><Relationship Id="rId25" Type="http://schemas.openxmlformats.org/officeDocument/2006/relationships/hyperlink" Target="https://images.vans.com/is/image/VansEU/VN0A4TZMBA2-HERO" TargetMode="External"/><Relationship Id="rId1800" Type="http://schemas.openxmlformats.org/officeDocument/2006/relationships/hyperlink" Target="https://images.vans.com/is/image/VansEU/VN0A3DP22L5-HERO" TargetMode="External"/><Relationship Id="rId3046" Type="http://schemas.openxmlformats.org/officeDocument/2006/relationships/image" Target="../media/image1506.jpeg"/><Relationship Id="rId174" Type="http://schemas.openxmlformats.org/officeDocument/2006/relationships/hyperlink" Target="https://images.vans.com/is/image/VansEU/VN000HHC0E0-HERO" TargetMode="External"/><Relationship Id="rId381" Type="http://schemas.openxmlformats.org/officeDocument/2006/relationships/hyperlink" Target="https://images.vans.com/is/image/VansEU/VN0A5KY9YJ7-HERO" TargetMode="External"/><Relationship Id="rId2062" Type="http://schemas.openxmlformats.org/officeDocument/2006/relationships/image" Target="../media/image1019.jpeg"/><Relationship Id="rId3113" Type="http://schemas.openxmlformats.org/officeDocument/2006/relationships/image" Target="../media/image1539.jpeg"/><Relationship Id="rId241" Type="http://schemas.openxmlformats.org/officeDocument/2006/relationships/image" Target="../media/image120.jpeg"/><Relationship Id="rId479" Type="http://schemas.openxmlformats.org/officeDocument/2006/relationships/image" Target="../media/image238.jpeg"/><Relationship Id="rId686" Type="http://schemas.openxmlformats.org/officeDocument/2006/relationships/image" Target="../media/image340.jpeg"/><Relationship Id="rId893" Type="http://schemas.openxmlformats.org/officeDocument/2006/relationships/image" Target="../media/image442.jpeg"/><Relationship Id="rId2367" Type="http://schemas.openxmlformats.org/officeDocument/2006/relationships/image" Target="../media/image1170.jpeg"/><Relationship Id="rId2574" Type="http://schemas.openxmlformats.org/officeDocument/2006/relationships/hyperlink" Target="https://images.vans.com/is/image/VansEU/VN000IVEYB2-HERO" TargetMode="External"/><Relationship Id="rId2781" Type="http://schemas.openxmlformats.org/officeDocument/2006/relationships/hyperlink" Target="https://images.vans.com/is/image/VansEU/VN0A5HZKENY-HERO" TargetMode="External"/><Relationship Id="rId339" Type="http://schemas.openxmlformats.org/officeDocument/2006/relationships/image" Target="../media/image169.jpeg"/><Relationship Id="rId546" Type="http://schemas.openxmlformats.org/officeDocument/2006/relationships/hyperlink" Target="https://images.vans.com/is/image/VansEU/VN000F24BLK-HERO" TargetMode="External"/><Relationship Id="rId753" Type="http://schemas.openxmlformats.org/officeDocument/2006/relationships/image" Target="../media/image372.jpeg"/><Relationship Id="rId1176" Type="http://schemas.openxmlformats.org/officeDocument/2006/relationships/hyperlink" Target="https://images.vans.com/is/image/VansEU/VN000F0T5QJ-HERO" TargetMode="External"/><Relationship Id="rId1383" Type="http://schemas.openxmlformats.org/officeDocument/2006/relationships/hyperlink" Target="https://images.vans.com/is/image/VansEU/VN0A4UWJ26Z-HERO" TargetMode="External"/><Relationship Id="rId2227" Type="http://schemas.openxmlformats.org/officeDocument/2006/relationships/image" Target="../media/image1101.jpeg"/><Relationship Id="rId2434" Type="http://schemas.openxmlformats.org/officeDocument/2006/relationships/hyperlink" Target="https://images.vans.com/is/image/VansEU/VN000F71DJR-HERO" TargetMode="External"/><Relationship Id="rId2879" Type="http://schemas.openxmlformats.org/officeDocument/2006/relationships/image" Target="../media/image1423.jpeg"/><Relationship Id="rId101" Type="http://schemas.openxmlformats.org/officeDocument/2006/relationships/hyperlink" Target="https://images.vans.com/is/image/VansEU/VN000H5EBYW-HERO" TargetMode="External"/><Relationship Id="rId406" Type="http://schemas.openxmlformats.org/officeDocument/2006/relationships/image" Target="../media/image202.jpeg"/><Relationship Id="rId960" Type="http://schemas.openxmlformats.org/officeDocument/2006/relationships/hyperlink" Target="https://images.vans.com/is/image/VansEU/VN0A4BV10GS-HERO" TargetMode="External"/><Relationship Id="rId1036" Type="http://schemas.openxmlformats.org/officeDocument/2006/relationships/image" Target="../media/image513.jpeg"/><Relationship Id="rId1243" Type="http://schemas.openxmlformats.org/officeDocument/2006/relationships/image" Target="../media/image614.jpeg"/><Relationship Id="rId1590" Type="http://schemas.openxmlformats.org/officeDocument/2006/relationships/hyperlink" Target="https://images.vans.com/is/image/VansEU/VN0A5KS4BF6-HERO" TargetMode="External"/><Relationship Id="rId1688" Type="http://schemas.openxmlformats.org/officeDocument/2006/relationships/image" Target="../media/image833.jpeg"/><Relationship Id="rId1895" Type="http://schemas.openxmlformats.org/officeDocument/2006/relationships/hyperlink" Target="https://images.vans.com/is/image/VansEU/VN0A49ZF9RP-HERO" TargetMode="External"/><Relationship Id="rId2641" Type="http://schemas.openxmlformats.org/officeDocument/2006/relationships/image" Target="../media/image1306.jpeg"/><Relationship Id="rId2739" Type="http://schemas.openxmlformats.org/officeDocument/2006/relationships/hyperlink" Target="https://images.vans.com/is/image/VansEU/VN000CT7YLW-HERO" TargetMode="External"/><Relationship Id="rId2946" Type="http://schemas.openxmlformats.org/officeDocument/2006/relationships/hyperlink" Target="https://images.vans.com/is/image/VansEU/VN000CRUBER-HERO" TargetMode="External"/><Relationship Id="rId613" Type="http://schemas.openxmlformats.org/officeDocument/2006/relationships/hyperlink" Target="https://images.vans.com/is/image/VansEU/VN0006DUGRX-HERO" TargetMode="External"/><Relationship Id="rId820" Type="http://schemas.openxmlformats.org/officeDocument/2006/relationships/hyperlink" Target="https://images.vans.com/is/image/VansEU/VN000A7NWHT-HERO" TargetMode="External"/><Relationship Id="rId918" Type="http://schemas.openxmlformats.org/officeDocument/2006/relationships/hyperlink" Target="https://images.vans.com/is/image/VansEU/VN0007PVB9M-HERO" TargetMode="External"/><Relationship Id="rId1450" Type="http://schemas.openxmlformats.org/officeDocument/2006/relationships/image" Target="../media/image715.jpeg"/><Relationship Id="rId1548" Type="http://schemas.openxmlformats.org/officeDocument/2006/relationships/image" Target="../media/image764.jpeg"/><Relationship Id="rId1755" Type="http://schemas.openxmlformats.org/officeDocument/2006/relationships/image" Target="../media/image866.jpeg"/><Relationship Id="rId2501" Type="http://schemas.openxmlformats.org/officeDocument/2006/relationships/hyperlink" Target="https://images.vans.com/is/image/VansEU/VN000XS8WHT-HERO" TargetMode="External"/><Relationship Id="rId1103" Type="http://schemas.openxmlformats.org/officeDocument/2006/relationships/image" Target="../media/image546.jpeg"/><Relationship Id="rId1310" Type="http://schemas.openxmlformats.org/officeDocument/2006/relationships/hyperlink" Target="https://images.vans.com/is/image/VansEU/VN0A7Y47YG4-HERO" TargetMode="External"/><Relationship Id="rId1408" Type="http://schemas.openxmlformats.org/officeDocument/2006/relationships/hyperlink" Target="https://images.vans.com/is/image/VansEU/VN000D041KP-HERO" TargetMode="External"/><Relationship Id="rId1962" Type="http://schemas.openxmlformats.org/officeDocument/2006/relationships/image" Target="../media/image969.jpeg"/><Relationship Id="rId2806" Type="http://schemas.openxmlformats.org/officeDocument/2006/relationships/hyperlink" Target="https://images.vans.com/is/image/VansEU/VN000EUMCG4-HERO" TargetMode="External"/><Relationship Id="rId47" Type="http://schemas.openxmlformats.org/officeDocument/2006/relationships/hyperlink" Target="https://images.vans.com/is/image/VansEU/VN0A7UFSWHT-HERO" TargetMode="External"/><Relationship Id="rId1615" Type="http://schemas.openxmlformats.org/officeDocument/2006/relationships/image" Target="../media/image797.jpeg"/><Relationship Id="rId1822" Type="http://schemas.openxmlformats.org/officeDocument/2006/relationships/image" Target="../media/image899.jpeg"/><Relationship Id="rId3068" Type="http://schemas.openxmlformats.org/officeDocument/2006/relationships/image" Target="../media/image1517.jpeg"/><Relationship Id="rId196" Type="http://schemas.openxmlformats.org/officeDocument/2006/relationships/hyperlink" Target="https://images.vans.com/is/image/VansEU/VN000XG5BM7-HERO" TargetMode="External"/><Relationship Id="rId2084" Type="http://schemas.openxmlformats.org/officeDocument/2006/relationships/image" Target="../media/image1030.jpeg"/><Relationship Id="rId2291" Type="http://schemas.openxmlformats.org/officeDocument/2006/relationships/hyperlink" Target="https://images.vans.com/is/image/VansEU/VN0A5FCA7W1-HERO" TargetMode="External"/><Relationship Id="rId3135" Type="http://schemas.openxmlformats.org/officeDocument/2006/relationships/image" Target="../media/image1550.jpeg"/><Relationship Id="rId263" Type="http://schemas.openxmlformats.org/officeDocument/2006/relationships/image" Target="../media/image131.jpeg"/><Relationship Id="rId470" Type="http://schemas.openxmlformats.org/officeDocument/2006/relationships/hyperlink" Target="https://images.vans.com/is/image/VansEU/VN000D03C9J-HERO" TargetMode="External"/><Relationship Id="rId2151" Type="http://schemas.openxmlformats.org/officeDocument/2006/relationships/image" Target="../media/image1063.jpeg"/><Relationship Id="rId2389" Type="http://schemas.openxmlformats.org/officeDocument/2006/relationships/image" Target="../media/image1181.jpeg"/><Relationship Id="rId2596" Type="http://schemas.openxmlformats.org/officeDocument/2006/relationships/hyperlink" Target="https://images.vans.com/is/image/VansEU/VN000CT5D3Z-HERO" TargetMode="External"/><Relationship Id="rId123" Type="http://schemas.openxmlformats.org/officeDocument/2006/relationships/hyperlink" Target="https://images.vans.com/is/image/VansEU/VN0A5KY9BKA-HERO" TargetMode="External"/><Relationship Id="rId330" Type="http://schemas.openxmlformats.org/officeDocument/2006/relationships/hyperlink" Target="https://images.vans.com/is/image/VansEU/VN0A346PBML-HERO" TargetMode="External"/><Relationship Id="rId568" Type="http://schemas.openxmlformats.org/officeDocument/2006/relationships/image" Target="../media/image281.jpeg"/><Relationship Id="rId775" Type="http://schemas.openxmlformats.org/officeDocument/2006/relationships/image" Target="../media/image383.jpeg"/><Relationship Id="rId982" Type="http://schemas.openxmlformats.org/officeDocument/2006/relationships/image" Target="../media/image486.jpeg"/><Relationship Id="rId1198" Type="http://schemas.openxmlformats.org/officeDocument/2006/relationships/image" Target="../media/image592.jpeg"/><Relationship Id="rId2011" Type="http://schemas.openxmlformats.org/officeDocument/2006/relationships/hyperlink" Target="https://images.vans.com/is/image/VansEU/VN000G8DDSB-HERO" TargetMode="External"/><Relationship Id="rId2249" Type="http://schemas.openxmlformats.org/officeDocument/2006/relationships/image" Target="../media/image1112.jpeg"/><Relationship Id="rId2456" Type="http://schemas.openxmlformats.org/officeDocument/2006/relationships/image" Target="../media/image1214.jpeg"/><Relationship Id="rId2663" Type="http://schemas.openxmlformats.org/officeDocument/2006/relationships/image" Target="../media/image1317.jpeg"/><Relationship Id="rId2870" Type="http://schemas.openxmlformats.org/officeDocument/2006/relationships/image" Target="../media/image1419.jpeg"/><Relationship Id="rId428" Type="http://schemas.openxmlformats.org/officeDocument/2006/relationships/image" Target="../media/image213.jpeg"/><Relationship Id="rId635" Type="http://schemas.openxmlformats.org/officeDocument/2006/relationships/hyperlink" Target="https://images.vans.com/is/image/VansEU/VN000D07CIF-HERO" TargetMode="External"/><Relationship Id="rId842" Type="http://schemas.openxmlformats.org/officeDocument/2006/relationships/hyperlink" Target="https://images.vans.com/is/image/VansEU/VN000JXUWHT-HERO" TargetMode="External"/><Relationship Id="rId1058" Type="http://schemas.openxmlformats.org/officeDocument/2006/relationships/hyperlink" Target="https://images.vans.com/is/image/VansEU/VN00039JBQC-HERO" TargetMode="External"/><Relationship Id="rId1265" Type="http://schemas.openxmlformats.org/officeDocument/2006/relationships/image" Target="../media/image625.jpeg"/><Relationship Id="rId1472" Type="http://schemas.openxmlformats.org/officeDocument/2006/relationships/image" Target="../media/image726.jpeg"/><Relationship Id="rId2109" Type="http://schemas.openxmlformats.org/officeDocument/2006/relationships/hyperlink" Target="https://images.vans.com/is/image/VansEU/VN000HHU7YO-HERO" TargetMode="External"/><Relationship Id="rId2316" Type="http://schemas.openxmlformats.org/officeDocument/2006/relationships/image" Target="../media/image1145.jpeg"/><Relationship Id="rId2523" Type="http://schemas.openxmlformats.org/officeDocument/2006/relationships/hyperlink" Target="https://images.vans.com/is/image/VansEU/VN000CN5CHA-HERO" TargetMode="External"/><Relationship Id="rId2730" Type="http://schemas.openxmlformats.org/officeDocument/2006/relationships/image" Target="../media/image1350.jpeg"/><Relationship Id="rId2968" Type="http://schemas.openxmlformats.org/officeDocument/2006/relationships/hyperlink" Target="https://images.vans.com/is/image/VansEU/VN000D32PRM-HERO" TargetMode="External"/><Relationship Id="rId702" Type="http://schemas.openxmlformats.org/officeDocument/2006/relationships/image" Target="../media/image347.jpeg"/><Relationship Id="rId1125" Type="http://schemas.openxmlformats.org/officeDocument/2006/relationships/hyperlink" Target="https://images.vans.com/is/image/VansEU/VN0A2Z48CUQ-HERO" TargetMode="External"/><Relationship Id="rId1332" Type="http://schemas.openxmlformats.org/officeDocument/2006/relationships/image" Target="../media/image658.jpeg"/><Relationship Id="rId1777" Type="http://schemas.openxmlformats.org/officeDocument/2006/relationships/image" Target="../media/image877.jpeg"/><Relationship Id="rId1984" Type="http://schemas.openxmlformats.org/officeDocument/2006/relationships/image" Target="../media/image980.jpeg"/><Relationship Id="rId2828" Type="http://schemas.openxmlformats.org/officeDocument/2006/relationships/hyperlink" Target="https://images.vans.com/is/image/VansEU/VN0A3I4NY28-HERO" TargetMode="External"/><Relationship Id="rId69" Type="http://schemas.openxmlformats.org/officeDocument/2006/relationships/hyperlink" Target="https://images.vans.com/is/image/VansEU/VN0005UFPNK-HERO" TargetMode="External"/><Relationship Id="rId1637" Type="http://schemas.openxmlformats.org/officeDocument/2006/relationships/hyperlink" Target="https://images.vans.com/is/image/VansEU/VN00018EJ92-HERO" TargetMode="External"/><Relationship Id="rId1844" Type="http://schemas.openxmlformats.org/officeDocument/2006/relationships/image" Target="../media/image910.jpeg"/><Relationship Id="rId1704" Type="http://schemas.openxmlformats.org/officeDocument/2006/relationships/image" Target="../media/image841.jpeg"/><Relationship Id="rId3157" Type="http://schemas.openxmlformats.org/officeDocument/2006/relationships/image" Target="../media/image1561.jpeg"/><Relationship Id="rId285" Type="http://schemas.openxmlformats.org/officeDocument/2006/relationships/image" Target="../media/image142.jpeg"/><Relationship Id="rId1911" Type="http://schemas.openxmlformats.org/officeDocument/2006/relationships/hyperlink" Target="https://images.vans.com/is/image/VansEU/VN000JTY7W6-HERO" TargetMode="External"/><Relationship Id="rId492" Type="http://schemas.openxmlformats.org/officeDocument/2006/relationships/image" Target="../media/image244.jpeg"/><Relationship Id="rId797" Type="http://schemas.openxmlformats.org/officeDocument/2006/relationships/image" Target="../media/image394.jpeg"/><Relationship Id="rId2173" Type="http://schemas.openxmlformats.org/officeDocument/2006/relationships/image" Target="../media/image1074.jpeg"/><Relationship Id="rId2380" Type="http://schemas.openxmlformats.org/officeDocument/2006/relationships/hyperlink" Target="https://images.vans.com/is/image/VansEU/VN0A3ILLBLK-HERO" TargetMode="External"/><Relationship Id="rId2478" Type="http://schemas.openxmlformats.org/officeDocument/2006/relationships/image" Target="../media/image1225.jpeg"/><Relationship Id="rId3017" Type="http://schemas.openxmlformats.org/officeDocument/2006/relationships/image" Target="../media/image1492.jpeg"/><Relationship Id="rId145" Type="http://schemas.openxmlformats.org/officeDocument/2006/relationships/hyperlink" Target="https://images.vans.com/is/image/VansEU/VN000F8SFS8-HERO" TargetMode="External"/><Relationship Id="rId352" Type="http://schemas.openxmlformats.org/officeDocument/2006/relationships/hyperlink" Target="https://images.vans.com/is/image/VansEU/VN0009QMBRO-HERO" TargetMode="External"/><Relationship Id="rId1287" Type="http://schemas.openxmlformats.org/officeDocument/2006/relationships/image" Target="../media/image636.jpeg"/><Relationship Id="rId2033" Type="http://schemas.openxmlformats.org/officeDocument/2006/relationships/hyperlink" Target="https://images.vans.com/is/image/VansEU/VN000G8AP8X-HERO" TargetMode="External"/><Relationship Id="rId2240" Type="http://schemas.openxmlformats.org/officeDocument/2006/relationships/hyperlink" Target="https://images.vans.com/is/image/VansEU/VN0A4BUXLLC-HERO" TargetMode="External"/><Relationship Id="rId2685" Type="http://schemas.openxmlformats.org/officeDocument/2006/relationships/hyperlink" Target="https://images.vans.com/is/image/VansEU/VN0A5KRGV1C-HERO" TargetMode="External"/><Relationship Id="rId2892" Type="http://schemas.openxmlformats.org/officeDocument/2006/relationships/hyperlink" Target="https://images.vans.com/is/image/VansEU/VN000JPDIND-HERO" TargetMode="External"/><Relationship Id="rId212" Type="http://schemas.openxmlformats.org/officeDocument/2006/relationships/hyperlink" Target="https://images.vans.com/is/image/VansEU/VN000HNE2LN-HERO" TargetMode="External"/><Relationship Id="rId657" Type="http://schemas.openxmlformats.org/officeDocument/2006/relationships/hyperlink" Target="https://images.vans.com/is/image/VansEU/VN0A7U7KCHN-HERO" TargetMode="External"/><Relationship Id="rId864" Type="http://schemas.openxmlformats.org/officeDocument/2006/relationships/hyperlink" Target="https://images.vans.com/is/image/VansEU/VN0A38G19G8-HERO" TargetMode="External"/><Relationship Id="rId1494" Type="http://schemas.openxmlformats.org/officeDocument/2006/relationships/image" Target="../media/image737.jpeg"/><Relationship Id="rId1799" Type="http://schemas.openxmlformats.org/officeDocument/2006/relationships/image" Target="../media/image888.jpeg"/><Relationship Id="rId2100" Type="http://schemas.openxmlformats.org/officeDocument/2006/relationships/image" Target="../media/image1038.jpeg"/><Relationship Id="rId2338" Type="http://schemas.openxmlformats.org/officeDocument/2006/relationships/image" Target="../media/image1156.jpeg"/><Relationship Id="rId2545" Type="http://schemas.openxmlformats.org/officeDocument/2006/relationships/hyperlink" Target="https://images.vans.com/is/image/VansEU/VN000BWBY7T-HERO" TargetMode="External"/><Relationship Id="rId2752" Type="http://schemas.openxmlformats.org/officeDocument/2006/relationships/image" Target="../media/image1361.jpeg"/><Relationship Id="rId517" Type="http://schemas.openxmlformats.org/officeDocument/2006/relationships/hyperlink" Target="https://images.vans.com/is/image/VansEU/VN0009QMJM9-HERO" TargetMode="External"/><Relationship Id="rId724" Type="http://schemas.openxmlformats.org/officeDocument/2006/relationships/hyperlink" Target="https://images.vans.com/is/image/VansEU/VN000GCYBLK-HERO" TargetMode="External"/><Relationship Id="rId931" Type="http://schemas.openxmlformats.org/officeDocument/2006/relationships/image" Target="../media/image461.jpeg"/><Relationship Id="rId1147" Type="http://schemas.openxmlformats.org/officeDocument/2006/relationships/hyperlink" Target="https://images.vans.com/is/image/VansEU/VN000LC0ZIA-HERO" TargetMode="External"/><Relationship Id="rId1354" Type="http://schemas.openxmlformats.org/officeDocument/2006/relationships/image" Target="../media/image669.jpeg"/><Relationship Id="rId1561" Type="http://schemas.openxmlformats.org/officeDocument/2006/relationships/image" Target="../media/image770.jpeg"/><Relationship Id="rId2405" Type="http://schemas.openxmlformats.org/officeDocument/2006/relationships/image" Target="../media/image1189.jpeg"/><Relationship Id="rId2612" Type="http://schemas.openxmlformats.org/officeDocument/2006/relationships/hyperlink" Target="https://images.vans.com/is/image/VansEU/VN000HSFM8I-HERO" TargetMode="External"/><Relationship Id="rId60" Type="http://schemas.openxmlformats.org/officeDocument/2006/relationships/image" Target="../media/image30.jpeg"/><Relationship Id="rId1007" Type="http://schemas.openxmlformats.org/officeDocument/2006/relationships/hyperlink" Target="https://images.vans.com/is/image/VansEU/VN0009R9BMV-HERO" TargetMode="External"/><Relationship Id="rId1214" Type="http://schemas.openxmlformats.org/officeDocument/2006/relationships/hyperlink" Target="https://images.vans.com/is/image/VansEU/VN000EXBBLK-HERO" TargetMode="External"/><Relationship Id="rId1421" Type="http://schemas.openxmlformats.org/officeDocument/2006/relationships/image" Target="../media/image702.jpeg"/><Relationship Id="rId1659" Type="http://schemas.openxmlformats.org/officeDocument/2006/relationships/hyperlink" Target="https://images.vans.com/is/image/VansEU/VN000BVZCH7-HERO" TargetMode="External"/><Relationship Id="rId1866" Type="http://schemas.openxmlformats.org/officeDocument/2006/relationships/image" Target="../media/image921.jpeg"/><Relationship Id="rId2917" Type="http://schemas.openxmlformats.org/officeDocument/2006/relationships/image" Target="../media/image1442.jpeg"/><Relationship Id="rId3081" Type="http://schemas.openxmlformats.org/officeDocument/2006/relationships/hyperlink" Target="https://images.vans.com/is/image/VansEU/VN000CUJD3X-HERO" TargetMode="External"/><Relationship Id="rId1519" Type="http://schemas.openxmlformats.org/officeDocument/2006/relationships/hyperlink" Target="https://images.vans.com/is/image/VansEU/VN000AK4BLK-HERO" TargetMode="External"/><Relationship Id="rId1726" Type="http://schemas.openxmlformats.org/officeDocument/2006/relationships/image" Target="../media/image852.jpeg"/><Relationship Id="rId1933" Type="http://schemas.openxmlformats.org/officeDocument/2006/relationships/hyperlink" Target="https://images.vans.com/is/image/VansEU/VN0006DXBLK-HERO" TargetMode="External"/><Relationship Id="rId18" Type="http://schemas.openxmlformats.org/officeDocument/2006/relationships/image" Target="../media/image9.jpeg"/><Relationship Id="rId2195" Type="http://schemas.openxmlformats.org/officeDocument/2006/relationships/image" Target="../media/image1085.jpeg"/><Relationship Id="rId3039" Type="http://schemas.openxmlformats.org/officeDocument/2006/relationships/hyperlink" Target="https://images.vans.com/is/image/VansEU/VN0A3WKTG4F-HERO" TargetMode="External"/><Relationship Id="rId167" Type="http://schemas.openxmlformats.org/officeDocument/2006/relationships/image" Target="../media/image83.jpeg"/><Relationship Id="rId374" Type="http://schemas.openxmlformats.org/officeDocument/2006/relationships/image" Target="../media/image186.jpeg"/><Relationship Id="rId581" Type="http://schemas.openxmlformats.org/officeDocument/2006/relationships/hyperlink" Target="https://images.vans.com/is/image/VansEU/VN0A5HZ4BGS-HERO" TargetMode="External"/><Relationship Id="rId2055" Type="http://schemas.openxmlformats.org/officeDocument/2006/relationships/hyperlink" Target="https://images.vans.com/is/image/VansEU/VN000GH3FS8-HERO" TargetMode="External"/><Relationship Id="rId2262" Type="http://schemas.openxmlformats.org/officeDocument/2006/relationships/hyperlink" Target="https://images.vans.com/is/image/VansEU/VN0A7YVRY28-HERO" TargetMode="External"/><Relationship Id="rId3106" Type="http://schemas.openxmlformats.org/officeDocument/2006/relationships/hyperlink" Target="https://images.vans.com/is/image/VansEU/VN000H9BBLK-HERO" TargetMode="External"/><Relationship Id="rId234" Type="http://schemas.openxmlformats.org/officeDocument/2006/relationships/hyperlink" Target="https://images.vans.com/is/image/VansEU/VN0007BSFS8-HERO" TargetMode="External"/><Relationship Id="rId679" Type="http://schemas.openxmlformats.org/officeDocument/2006/relationships/hyperlink" Target="https://images.vans.com/is/image/VansEU/VN0007EZCJL-HERO" TargetMode="External"/><Relationship Id="rId886" Type="http://schemas.openxmlformats.org/officeDocument/2006/relationships/hyperlink" Target="https://images.vans.com/is/image/VansEU/VN0A7SFXYV9-HERO" TargetMode="External"/><Relationship Id="rId2567" Type="http://schemas.openxmlformats.org/officeDocument/2006/relationships/image" Target="../media/image1269.jpeg"/><Relationship Id="rId2774" Type="http://schemas.openxmlformats.org/officeDocument/2006/relationships/image" Target="../media/image1372.jpeg"/><Relationship Id="rId2" Type="http://schemas.openxmlformats.org/officeDocument/2006/relationships/image" Target="../media/image1.jpeg"/><Relationship Id="rId441" Type="http://schemas.openxmlformats.org/officeDocument/2006/relationships/hyperlink" Target="https://images.vans.com/is/image/VansEU/VN0A5KRFAVM-HERO" TargetMode="External"/><Relationship Id="rId539" Type="http://schemas.openxmlformats.org/officeDocument/2006/relationships/image" Target="../media/image267.jpeg"/><Relationship Id="rId746" Type="http://schemas.openxmlformats.org/officeDocument/2006/relationships/hyperlink" Target="https://images.vans.com/is/image/VansEU/VN0A2Z42BXC-HERO" TargetMode="External"/><Relationship Id="rId1071" Type="http://schemas.openxmlformats.org/officeDocument/2006/relationships/image" Target="../media/image530.jpeg"/><Relationship Id="rId1169" Type="http://schemas.openxmlformats.org/officeDocument/2006/relationships/hyperlink" Target="https://images.vans.com/is/image/VansEU/VN000G6X1O7-HERO" TargetMode="External"/><Relationship Id="rId1376" Type="http://schemas.openxmlformats.org/officeDocument/2006/relationships/image" Target="../media/image680.jpeg"/><Relationship Id="rId1583" Type="http://schemas.openxmlformats.org/officeDocument/2006/relationships/image" Target="../media/image781.jpeg"/><Relationship Id="rId2122" Type="http://schemas.openxmlformats.org/officeDocument/2006/relationships/image" Target="../media/image1049.jpeg"/><Relationship Id="rId2427" Type="http://schemas.openxmlformats.org/officeDocument/2006/relationships/image" Target="../media/image1200.jpeg"/><Relationship Id="rId2981" Type="http://schemas.openxmlformats.org/officeDocument/2006/relationships/image" Target="../media/image1474.jpeg"/><Relationship Id="rId301" Type="http://schemas.openxmlformats.org/officeDocument/2006/relationships/image" Target="../media/image150.jpeg"/><Relationship Id="rId953" Type="http://schemas.openxmlformats.org/officeDocument/2006/relationships/image" Target="../media/image472.jpeg"/><Relationship Id="rId1029" Type="http://schemas.openxmlformats.org/officeDocument/2006/relationships/hyperlink" Target="https://images.vans.com/is/image/VansEU/VN000D2C2MC-HERO" TargetMode="External"/><Relationship Id="rId1236" Type="http://schemas.openxmlformats.org/officeDocument/2006/relationships/hyperlink" Target="https://images.vans.com/is/image/VansEU/VN000GJ2BLK-HERO" TargetMode="External"/><Relationship Id="rId1790" Type="http://schemas.openxmlformats.org/officeDocument/2006/relationships/hyperlink" Target="https://images.vans.com/is/image/VansEU/VN0A7TNOLKZ-HERO" TargetMode="External"/><Relationship Id="rId1888" Type="http://schemas.openxmlformats.org/officeDocument/2006/relationships/image" Target="../media/image932.jpeg"/><Relationship Id="rId2634" Type="http://schemas.openxmlformats.org/officeDocument/2006/relationships/hyperlink" Target="https://images.vans.com/is/image/VansEU/VN0A5FCCBFL-HERO" TargetMode="External"/><Relationship Id="rId2841" Type="http://schemas.openxmlformats.org/officeDocument/2006/relationships/hyperlink" Target="https://images.vans.com/is/image/VansEU/VN0A5I1297E-HERO" TargetMode="External"/><Relationship Id="rId2939" Type="http://schemas.openxmlformats.org/officeDocument/2006/relationships/image" Target="../media/image1453.jpeg"/><Relationship Id="rId82" Type="http://schemas.openxmlformats.org/officeDocument/2006/relationships/image" Target="../media/image41.jpeg"/><Relationship Id="rId606" Type="http://schemas.openxmlformats.org/officeDocument/2006/relationships/image" Target="../media/image300.jpeg"/><Relationship Id="rId813" Type="http://schemas.openxmlformats.org/officeDocument/2006/relationships/image" Target="../media/image402.jpeg"/><Relationship Id="rId1443" Type="http://schemas.openxmlformats.org/officeDocument/2006/relationships/hyperlink" Target="https://images.vans.com/is/image/VansEU/VN0009QC0BP-HERO" TargetMode="External"/><Relationship Id="rId1650" Type="http://schemas.openxmlformats.org/officeDocument/2006/relationships/image" Target="../media/image814.jpeg"/><Relationship Id="rId1748" Type="http://schemas.openxmlformats.org/officeDocument/2006/relationships/hyperlink" Target="https://images.vans.com/is/image/VansEU/VN0009RCO33-HERO" TargetMode="External"/><Relationship Id="rId2701" Type="http://schemas.openxmlformats.org/officeDocument/2006/relationships/hyperlink" Target="https://images.vans.com/is/image/VansEU/VN0A3U8KABN-HERO" TargetMode="External"/><Relationship Id="rId1303" Type="http://schemas.openxmlformats.org/officeDocument/2006/relationships/image" Target="../media/image644.jpeg"/><Relationship Id="rId1510" Type="http://schemas.openxmlformats.org/officeDocument/2006/relationships/image" Target="../media/image745.jpeg"/><Relationship Id="rId1955" Type="http://schemas.openxmlformats.org/officeDocument/2006/relationships/hyperlink" Target="https://images.vans.com/is/image/VansEU/VN000AHWOC2-HERO" TargetMode="External"/><Relationship Id="rId3170" Type="http://schemas.openxmlformats.org/officeDocument/2006/relationships/hyperlink" Target="https://images.vans.com/is/image/VansEU/VN000CWUMDB-HERO" TargetMode="External"/><Relationship Id="rId1608" Type="http://schemas.openxmlformats.org/officeDocument/2006/relationships/hyperlink" Target="https://images.vans.com/is/image/VansEU/VN0A5HZ56GL-HERO" TargetMode="External"/><Relationship Id="rId1815" Type="http://schemas.openxmlformats.org/officeDocument/2006/relationships/hyperlink" Target="https://images.vans.com/is/image/VansEU/VN000CWDZAB-HERO" TargetMode="External"/><Relationship Id="rId3030" Type="http://schemas.openxmlformats.org/officeDocument/2006/relationships/image" Target="../media/image1498.jpeg"/><Relationship Id="rId189" Type="http://schemas.openxmlformats.org/officeDocument/2006/relationships/image" Target="../media/image94.jpeg"/><Relationship Id="rId396" Type="http://schemas.openxmlformats.org/officeDocument/2006/relationships/image" Target="../media/image197.jpeg"/><Relationship Id="rId2077" Type="http://schemas.openxmlformats.org/officeDocument/2006/relationships/hyperlink" Target="https://images.vans.com/is/image/VansEU/VN000678CHJ-HERO" TargetMode="External"/><Relationship Id="rId2284" Type="http://schemas.openxmlformats.org/officeDocument/2006/relationships/image" Target="../media/image1129.jpeg"/><Relationship Id="rId2491" Type="http://schemas.openxmlformats.org/officeDocument/2006/relationships/hyperlink" Target="https://images.vans.com/is/image/VansEU/VN000D0M3PY-HERO" TargetMode="External"/><Relationship Id="rId3128" Type="http://schemas.openxmlformats.org/officeDocument/2006/relationships/hyperlink" Target="https://images.vans.com/is/image/VansEU/VN0009PVZLD-HERO" TargetMode="External"/><Relationship Id="rId256" Type="http://schemas.openxmlformats.org/officeDocument/2006/relationships/hyperlink" Target="https://images.vans.com/is/image/VansEU/VN000CSKDEB-HERO" TargetMode="External"/><Relationship Id="rId463" Type="http://schemas.openxmlformats.org/officeDocument/2006/relationships/image" Target="../media/image230.jpeg"/><Relationship Id="rId670" Type="http://schemas.openxmlformats.org/officeDocument/2006/relationships/image" Target="../media/image332.jpeg"/><Relationship Id="rId1093" Type="http://schemas.openxmlformats.org/officeDocument/2006/relationships/image" Target="../media/image541.jpeg"/><Relationship Id="rId2144" Type="http://schemas.openxmlformats.org/officeDocument/2006/relationships/image" Target="../media/image1060.jpeg"/><Relationship Id="rId2351" Type="http://schemas.openxmlformats.org/officeDocument/2006/relationships/image" Target="../media/image1162.jpeg"/><Relationship Id="rId2589" Type="http://schemas.openxmlformats.org/officeDocument/2006/relationships/image" Target="../media/image1280.jpeg"/><Relationship Id="rId2796" Type="http://schemas.openxmlformats.org/officeDocument/2006/relationships/hyperlink" Target="https://images.vans.com/is/image/VansEU/VN0A5KR5BIT-HERO" TargetMode="External"/><Relationship Id="rId116" Type="http://schemas.openxmlformats.org/officeDocument/2006/relationships/image" Target="../media/image58.jpeg"/><Relationship Id="rId323" Type="http://schemas.openxmlformats.org/officeDocument/2006/relationships/image" Target="../media/image161.jpeg"/><Relationship Id="rId530" Type="http://schemas.openxmlformats.org/officeDocument/2006/relationships/hyperlink" Target="https://images.vans.com/is/image/VansEU/VN000GK7BLK-HERO" TargetMode="External"/><Relationship Id="rId768" Type="http://schemas.openxmlformats.org/officeDocument/2006/relationships/hyperlink" Target="https://images.vans.com/is/image/VansEU/VN000GGDBLK-HERO" TargetMode="External"/><Relationship Id="rId975" Type="http://schemas.openxmlformats.org/officeDocument/2006/relationships/hyperlink" Target="https://images.vans.com/is/image/VansEU/VN0A3HMQ9RJ-HERO" TargetMode="External"/><Relationship Id="rId1160" Type="http://schemas.openxmlformats.org/officeDocument/2006/relationships/image" Target="../media/image574.jpeg"/><Relationship Id="rId1398" Type="http://schemas.openxmlformats.org/officeDocument/2006/relationships/hyperlink" Target="https://images.vans.com/is/image/VansEU/VN000G6V5QJ-HERO" TargetMode="External"/><Relationship Id="rId2004" Type="http://schemas.openxmlformats.org/officeDocument/2006/relationships/image" Target="../media/image990.jpeg"/><Relationship Id="rId2211" Type="http://schemas.openxmlformats.org/officeDocument/2006/relationships/image" Target="../media/image1093.jpeg"/><Relationship Id="rId2449" Type="http://schemas.openxmlformats.org/officeDocument/2006/relationships/image" Target="../media/image1211.jpeg"/><Relationship Id="rId2656" Type="http://schemas.openxmlformats.org/officeDocument/2006/relationships/hyperlink" Target="https://images.vans.com/is/image/VansEU/VN000JDMBLK-HERO" TargetMode="External"/><Relationship Id="rId2863" Type="http://schemas.openxmlformats.org/officeDocument/2006/relationships/hyperlink" Target="https://images.vans.com/is/image/VansEU/VN000CTDBLK-HERO" TargetMode="External"/><Relationship Id="rId628" Type="http://schemas.openxmlformats.org/officeDocument/2006/relationships/image" Target="../media/image311.jpeg"/><Relationship Id="rId835" Type="http://schemas.openxmlformats.org/officeDocument/2006/relationships/image" Target="../media/image413.jpeg"/><Relationship Id="rId1258" Type="http://schemas.openxmlformats.org/officeDocument/2006/relationships/hyperlink" Target="https://images.vans.com/is/image/VansEU/VN0008KU7BF-HERO" TargetMode="External"/><Relationship Id="rId1465" Type="http://schemas.openxmlformats.org/officeDocument/2006/relationships/hyperlink" Target="https://images.vans.com/is/image/VansEU/VN0A7RTCXZR-HERO" TargetMode="External"/><Relationship Id="rId1672" Type="http://schemas.openxmlformats.org/officeDocument/2006/relationships/image" Target="../media/image825.jpeg"/><Relationship Id="rId2309" Type="http://schemas.openxmlformats.org/officeDocument/2006/relationships/hyperlink" Target="https://images.vans.com/is/image/VansEU/VN000CWESAG-HERO" TargetMode="External"/><Relationship Id="rId2516" Type="http://schemas.openxmlformats.org/officeDocument/2006/relationships/image" Target="../media/image1244.jpeg"/><Relationship Id="rId2723" Type="http://schemas.openxmlformats.org/officeDocument/2006/relationships/hyperlink" Target="https://images.vans.com/is/image/VansEU/VN0A7ROAYQW-HERO" TargetMode="External"/><Relationship Id="rId1020" Type="http://schemas.openxmlformats.org/officeDocument/2006/relationships/image" Target="../media/image505.jpeg"/><Relationship Id="rId1118" Type="http://schemas.openxmlformats.org/officeDocument/2006/relationships/image" Target="../media/image553.jpeg"/><Relationship Id="rId1325" Type="http://schemas.openxmlformats.org/officeDocument/2006/relationships/hyperlink" Target="https://images.vans.com/is/image/VansEU/VN0A5HZ9GL4-HERO" TargetMode="External"/><Relationship Id="rId1532" Type="http://schemas.openxmlformats.org/officeDocument/2006/relationships/image" Target="../media/image756.jpeg"/><Relationship Id="rId1977" Type="http://schemas.openxmlformats.org/officeDocument/2006/relationships/hyperlink" Target="https://images.vans.com/is/image/VansEU/VN0A53WYBLK-HERO" TargetMode="External"/><Relationship Id="rId2930" Type="http://schemas.openxmlformats.org/officeDocument/2006/relationships/hyperlink" Target="https://images.vans.com/is/image/VansEU/VN000HWGBLK-HERO" TargetMode="External"/><Relationship Id="rId902" Type="http://schemas.openxmlformats.org/officeDocument/2006/relationships/hyperlink" Target="https://images.vans.com/is/image/VansEU/VN000G70BLK-HERO" TargetMode="External"/><Relationship Id="rId1837" Type="http://schemas.openxmlformats.org/officeDocument/2006/relationships/hyperlink" Target="https://images.vans.com/is/image/VansEU/VN0007PXY61-HERO" TargetMode="External"/><Relationship Id="rId31" Type="http://schemas.openxmlformats.org/officeDocument/2006/relationships/hyperlink" Target="https://images.vans.com/is/image/VansEU/VN0A4BVSKIG-HERO" TargetMode="External"/><Relationship Id="rId2099" Type="http://schemas.openxmlformats.org/officeDocument/2006/relationships/hyperlink" Target="https://images.vans.com/is/image/VansEU/VN0A5HZY6I6-HERO" TargetMode="External"/><Relationship Id="rId3052" Type="http://schemas.openxmlformats.org/officeDocument/2006/relationships/image" Target="../media/image1509.jpeg"/><Relationship Id="rId180" Type="http://schemas.openxmlformats.org/officeDocument/2006/relationships/hyperlink" Target="https://images.vans.com/is/image/VansEU/VN000G7H7VJ-HERO" TargetMode="External"/><Relationship Id="rId278" Type="http://schemas.openxmlformats.org/officeDocument/2006/relationships/hyperlink" Target="https://images.vans.com/is/image/VansEU/VN000ARF2N1-HERO" TargetMode="External"/><Relationship Id="rId1904" Type="http://schemas.openxmlformats.org/officeDocument/2006/relationships/image" Target="../media/image940.jpeg"/><Relationship Id="rId485" Type="http://schemas.openxmlformats.org/officeDocument/2006/relationships/image" Target="../media/image241.jpeg"/><Relationship Id="rId692" Type="http://schemas.openxmlformats.org/officeDocument/2006/relationships/hyperlink" Target="https://images.vans.com/is/image/VansEU/VN000GCWP8X-HERO" TargetMode="External"/><Relationship Id="rId2166" Type="http://schemas.openxmlformats.org/officeDocument/2006/relationships/hyperlink" Target="https://images.vans.com/is/image/VansEU/VN0A53PLBD2-HERO" TargetMode="External"/><Relationship Id="rId2373" Type="http://schemas.openxmlformats.org/officeDocument/2006/relationships/image" Target="../media/image1173.jpeg"/><Relationship Id="rId2580" Type="http://schemas.openxmlformats.org/officeDocument/2006/relationships/hyperlink" Target="https://images.vans.com/is/image/VansEU/VN0A5JIAY28-HERO" TargetMode="External"/><Relationship Id="rId138" Type="http://schemas.openxmlformats.org/officeDocument/2006/relationships/image" Target="../media/image69.jpeg"/><Relationship Id="rId345" Type="http://schemas.openxmlformats.org/officeDocument/2006/relationships/image" Target="../media/image172.jpeg"/><Relationship Id="rId552" Type="http://schemas.openxmlformats.org/officeDocument/2006/relationships/hyperlink" Target="https://images.vans.com/is/image/VansEU/VN0A5HZYY49-HERO" TargetMode="External"/><Relationship Id="rId997" Type="http://schemas.openxmlformats.org/officeDocument/2006/relationships/hyperlink" Target="https://images.vans.com/is/image/VansEU/VN0A5JIEB9M-HERO" TargetMode="External"/><Relationship Id="rId1182" Type="http://schemas.openxmlformats.org/officeDocument/2006/relationships/hyperlink" Target="https://images.vans.com/is/image/VansEU/VN0008BUBLK-HERO" TargetMode="External"/><Relationship Id="rId2026" Type="http://schemas.openxmlformats.org/officeDocument/2006/relationships/image" Target="../media/image1001.jpeg"/><Relationship Id="rId2233" Type="http://schemas.openxmlformats.org/officeDocument/2006/relationships/image" Target="../media/image1104.jpeg"/><Relationship Id="rId2440" Type="http://schemas.openxmlformats.org/officeDocument/2006/relationships/hyperlink" Target="https://images.vans.com/is/image/VansEU/VN0A5JIATBN-HERO" TargetMode="External"/><Relationship Id="rId2678" Type="http://schemas.openxmlformats.org/officeDocument/2006/relationships/hyperlink" Target="https://images.vans.com/is/image/VansEU/VN0A3DQ5I27-HERO" TargetMode="External"/><Relationship Id="rId2885" Type="http://schemas.openxmlformats.org/officeDocument/2006/relationships/image" Target="../media/image1426.jpeg"/><Relationship Id="rId205" Type="http://schemas.openxmlformats.org/officeDocument/2006/relationships/image" Target="../media/image102.jpeg"/><Relationship Id="rId412" Type="http://schemas.openxmlformats.org/officeDocument/2006/relationships/image" Target="../media/image205.jpeg"/><Relationship Id="rId857" Type="http://schemas.openxmlformats.org/officeDocument/2006/relationships/image" Target="../media/image424.jpeg"/><Relationship Id="rId1042" Type="http://schemas.openxmlformats.org/officeDocument/2006/relationships/image" Target="../media/image516.jpeg"/><Relationship Id="rId1487" Type="http://schemas.openxmlformats.org/officeDocument/2006/relationships/hyperlink" Target="https://images.vans.com/is/image/VansEU/VN000G72BLK-HERO" TargetMode="External"/><Relationship Id="rId1694" Type="http://schemas.openxmlformats.org/officeDocument/2006/relationships/image" Target="../media/image836.jpeg"/><Relationship Id="rId2300" Type="http://schemas.openxmlformats.org/officeDocument/2006/relationships/image" Target="../media/image1137.jpeg"/><Relationship Id="rId2538" Type="http://schemas.openxmlformats.org/officeDocument/2006/relationships/image" Target="../media/image1255.jpeg"/><Relationship Id="rId2745" Type="http://schemas.openxmlformats.org/officeDocument/2006/relationships/hyperlink" Target="https://images.vans.com/is/image/VansEU/VN000CTDYY2-HERO" TargetMode="External"/><Relationship Id="rId2952" Type="http://schemas.openxmlformats.org/officeDocument/2006/relationships/hyperlink" Target="https://images.vans.com/is/image/VansEU/VN0003P3YB2-HERO" TargetMode="External"/><Relationship Id="rId717" Type="http://schemas.openxmlformats.org/officeDocument/2006/relationships/image" Target="../media/image354.jpeg"/><Relationship Id="rId924" Type="http://schemas.openxmlformats.org/officeDocument/2006/relationships/hyperlink" Target="https://images.vans.com/is/image/VansEU/VN0A5I111OJ-HERO" TargetMode="External"/><Relationship Id="rId1347" Type="http://schemas.openxmlformats.org/officeDocument/2006/relationships/hyperlink" Target="https://images.vans.com/is/image/VansEU/VN0A3Z92YS6-HERO" TargetMode="External"/><Relationship Id="rId1554" Type="http://schemas.openxmlformats.org/officeDocument/2006/relationships/image" Target="../media/image767.jpeg"/><Relationship Id="rId1761" Type="http://schemas.openxmlformats.org/officeDocument/2006/relationships/image" Target="../media/image869.jpeg"/><Relationship Id="rId1999" Type="http://schemas.openxmlformats.org/officeDocument/2006/relationships/hyperlink" Target="https://images.vans.com/is/image/VansEU/VN000HK6BLK-HERO" TargetMode="External"/><Relationship Id="rId2605" Type="http://schemas.openxmlformats.org/officeDocument/2006/relationships/image" Target="../media/image1288.jpeg"/><Relationship Id="rId2812" Type="http://schemas.openxmlformats.org/officeDocument/2006/relationships/hyperlink" Target="https://images.vans.com/is/image/VansEU/VN0005UFJVY-HERO" TargetMode="External"/><Relationship Id="rId53" Type="http://schemas.openxmlformats.org/officeDocument/2006/relationships/hyperlink" Target="https://images.vans.com/is/image/VansEU/VN0A4U1KBJ4-HERO" TargetMode="External"/><Relationship Id="rId1207" Type="http://schemas.openxmlformats.org/officeDocument/2006/relationships/image" Target="../media/image596.jpeg"/><Relationship Id="rId1414" Type="http://schemas.openxmlformats.org/officeDocument/2006/relationships/hyperlink" Target="https://images.vans.com/is/image/VansEU/VN000D3HIWV-HERO" TargetMode="External"/><Relationship Id="rId1621" Type="http://schemas.openxmlformats.org/officeDocument/2006/relationships/image" Target="../media/image800.jpeg"/><Relationship Id="rId1859" Type="http://schemas.openxmlformats.org/officeDocument/2006/relationships/hyperlink" Target="https://images.vans.com/is/image/VansEU/VN0005UJBZW-HERO" TargetMode="External"/><Relationship Id="rId3074" Type="http://schemas.openxmlformats.org/officeDocument/2006/relationships/image" Target="../media/image1520.jpeg"/><Relationship Id="rId1719" Type="http://schemas.openxmlformats.org/officeDocument/2006/relationships/hyperlink" Target="https://images.vans.com/is/image/VansEU/VN000JTXCUQ-HERO" TargetMode="External"/><Relationship Id="rId1926" Type="http://schemas.openxmlformats.org/officeDocument/2006/relationships/image" Target="../media/image951.jpeg"/><Relationship Id="rId2090" Type="http://schemas.openxmlformats.org/officeDocument/2006/relationships/image" Target="../media/image1033.jpeg"/><Relationship Id="rId2188" Type="http://schemas.openxmlformats.org/officeDocument/2006/relationships/hyperlink" Target="https://images.vans.com/is/image/VansEU/VN000GGYCR2-HERO" TargetMode="External"/><Relationship Id="rId2395" Type="http://schemas.openxmlformats.org/officeDocument/2006/relationships/image" Target="../media/image1184.jpeg"/><Relationship Id="rId3141" Type="http://schemas.openxmlformats.org/officeDocument/2006/relationships/image" Target="../media/image1553.jpeg"/><Relationship Id="rId367" Type="http://schemas.openxmlformats.org/officeDocument/2006/relationships/image" Target="../media/image183.jpeg"/><Relationship Id="rId574" Type="http://schemas.openxmlformats.org/officeDocument/2006/relationships/image" Target="../media/image284.jpeg"/><Relationship Id="rId2048" Type="http://schemas.openxmlformats.org/officeDocument/2006/relationships/image" Target="../media/image1012.jpeg"/><Relationship Id="rId2255" Type="http://schemas.openxmlformats.org/officeDocument/2006/relationships/image" Target="../media/image1115.jpeg"/><Relationship Id="rId3001" Type="http://schemas.openxmlformats.org/officeDocument/2006/relationships/image" Target="../media/image1484.jpeg"/><Relationship Id="rId227" Type="http://schemas.openxmlformats.org/officeDocument/2006/relationships/image" Target="../media/image113.jpeg"/><Relationship Id="rId781" Type="http://schemas.openxmlformats.org/officeDocument/2006/relationships/image" Target="../media/image386.jpeg"/><Relationship Id="rId879" Type="http://schemas.openxmlformats.org/officeDocument/2006/relationships/image" Target="../media/image435.jpeg"/><Relationship Id="rId2462" Type="http://schemas.openxmlformats.org/officeDocument/2006/relationships/image" Target="../media/image1217.jpeg"/><Relationship Id="rId2767" Type="http://schemas.openxmlformats.org/officeDocument/2006/relationships/hyperlink" Target="https://images.vans.com/is/image/VansEU/VN000CUN448-HERO" TargetMode="External"/><Relationship Id="rId434" Type="http://schemas.openxmlformats.org/officeDocument/2006/relationships/image" Target="../media/image216.jpeg"/><Relationship Id="rId641" Type="http://schemas.openxmlformats.org/officeDocument/2006/relationships/hyperlink" Target="https://images.vans.com/is/image/VansEU/VN0A4BV3TB5-HERO" TargetMode="External"/><Relationship Id="rId739" Type="http://schemas.openxmlformats.org/officeDocument/2006/relationships/image" Target="../media/image365.jpeg"/><Relationship Id="rId1064" Type="http://schemas.openxmlformats.org/officeDocument/2006/relationships/hyperlink" Target="https://images.vans.com/is/image/VansEU/VN000GJVFS8-HERO" TargetMode="External"/><Relationship Id="rId1271" Type="http://schemas.openxmlformats.org/officeDocument/2006/relationships/image" Target="../media/image628.jpeg"/><Relationship Id="rId1369" Type="http://schemas.openxmlformats.org/officeDocument/2006/relationships/hyperlink" Target="https://images.vans.com/is/image/VansEU/VN000HNYO7P-HERO" TargetMode="External"/><Relationship Id="rId1576" Type="http://schemas.openxmlformats.org/officeDocument/2006/relationships/hyperlink" Target="https://images.vans.com/is/image/VansEU/VN000JTXBLK-HERO" TargetMode="External"/><Relationship Id="rId2115" Type="http://schemas.openxmlformats.org/officeDocument/2006/relationships/hyperlink" Target="https://images.vans.com/is/image/VansEU/VN0A5KROB9P-HERO" TargetMode="External"/><Relationship Id="rId2322" Type="http://schemas.openxmlformats.org/officeDocument/2006/relationships/image" Target="../media/image1148.jpeg"/><Relationship Id="rId2974" Type="http://schemas.openxmlformats.org/officeDocument/2006/relationships/hyperlink" Target="https://images.vans.com/is/image/VansEU/VN0A3WMABQL-HERO" TargetMode="External"/><Relationship Id="rId501" Type="http://schemas.openxmlformats.org/officeDocument/2006/relationships/hyperlink" Target="https://images.vans.com/is/image/VansEU/VN0007PDJBW-HERO" TargetMode="External"/><Relationship Id="rId946" Type="http://schemas.openxmlformats.org/officeDocument/2006/relationships/hyperlink" Target="https://images.vans.com/is/image/VansEU/VN000GM3WHT-HERO" TargetMode="External"/><Relationship Id="rId1131" Type="http://schemas.openxmlformats.org/officeDocument/2006/relationships/hyperlink" Target="https://images.vans.com/is/image/VansEU/VN00066XBDX-HERO" TargetMode="External"/><Relationship Id="rId1229" Type="http://schemas.openxmlformats.org/officeDocument/2006/relationships/image" Target="../media/image607.jpeg"/><Relationship Id="rId1783" Type="http://schemas.openxmlformats.org/officeDocument/2006/relationships/image" Target="../media/image880.jpeg"/><Relationship Id="rId1990" Type="http://schemas.openxmlformats.org/officeDocument/2006/relationships/image" Target="../media/image983.jpeg"/><Relationship Id="rId2627" Type="http://schemas.openxmlformats.org/officeDocument/2006/relationships/image" Target="../media/image1299.jpeg"/><Relationship Id="rId2834" Type="http://schemas.openxmlformats.org/officeDocument/2006/relationships/image" Target="../media/image1401.jpeg"/><Relationship Id="rId75" Type="http://schemas.openxmlformats.org/officeDocument/2006/relationships/hyperlink" Target="https://images.vans.com/is/image/VansEU/VN0A5KYBBKA-HERO" TargetMode="External"/><Relationship Id="rId806" Type="http://schemas.openxmlformats.org/officeDocument/2006/relationships/hyperlink" Target="https://images.vans.com/is/image/VansEU/VN0005WVBMV-HERO" TargetMode="External"/><Relationship Id="rId1436" Type="http://schemas.openxmlformats.org/officeDocument/2006/relationships/image" Target="../media/image709.jpeg"/><Relationship Id="rId1643" Type="http://schemas.openxmlformats.org/officeDocument/2006/relationships/hyperlink" Target="https://images.vans.com/is/image/VansEU/VN000CTH6BT-HERO" TargetMode="External"/><Relationship Id="rId1850" Type="http://schemas.openxmlformats.org/officeDocument/2006/relationships/image" Target="../media/image913.jpeg"/><Relationship Id="rId2901" Type="http://schemas.openxmlformats.org/officeDocument/2006/relationships/image" Target="../media/image1434.jpeg"/><Relationship Id="rId3096" Type="http://schemas.openxmlformats.org/officeDocument/2006/relationships/hyperlink" Target="https://images.vans.com/is/image/VansEU/VN0A38G1R1Q-HERO" TargetMode="External"/><Relationship Id="rId1503" Type="http://schemas.openxmlformats.org/officeDocument/2006/relationships/hyperlink" Target="https://images.vans.com/is/image/VansEU/VN0007Y0GRX-HERO" TargetMode="External"/><Relationship Id="rId1710" Type="http://schemas.openxmlformats.org/officeDocument/2006/relationships/image" Target="../media/image844.jpeg"/><Relationship Id="rId1948" Type="http://schemas.openxmlformats.org/officeDocument/2006/relationships/image" Target="../media/image962.jpeg"/><Relationship Id="rId3163" Type="http://schemas.openxmlformats.org/officeDocument/2006/relationships/image" Target="../media/image1564.jpeg"/><Relationship Id="rId291" Type="http://schemas.openxmlformats.org/officeDocument/2006/relationships/image" Target="../media/image145.jpeg"/><Relationship Id="rId1808" Type="http://schemas.openxmlformats.org/officeDocument/2006/relationships/image" Target="../media/image892.jpeg"/><Relationship Id="rId3023" Type="http://schemas.openxmlformats.org/officeDocument/2006/relationships/hyperlink" Target="https://images.vans.com/is/image/VansEU/VN000HNPLKZ-HERO" TargetMode="External"/><Relationship Id="rId151" Type="http://schemas.openxmlformats.org/officeDocument/2006/relationships/hyperlink" Target="https://images.vans.com/is/image/VansEU/VN0007QZNX0-HERO" TargetMode="External"/><Relationship Id="rId389" Type="http://schemas.openxmlformats.org/officeDocument/2006/relationships/hyperlink" Target="https://images.vans.com/is/image/VansEU/VN0007P3203-HERO" TargetMode="External"/><Relationship Id="rId596" Type="http://schemas.openxmlformats.org/officeDocument/2006/relationships/image" Target="../media/image295.jpeg"/><Relationship Id="rId2277" Type="http://schemas.openxmlformats.org/officeDocument/2006/relationships/hyperlink" Target="https://images.vans.com/is/image/VansEU/VN0008NRC7S-HERO" TargetMode="External"/><Relationship Id="rId2484" Type="http://schemas.openxmlformats.org/officeDocument/2006/relationships/image" Target="../media/image1228.jpeg"/><Relationship Id="rId2691" Type="http://schemas.openxmlformats.org/officeDocument/2006/relationships/hyperlink" Target="https://images.vans.com/is/image/VansEU/VN000C4ZREB-HERO" TargetMode="External"/><Relationship Id="rId249" Type="http://schemas.openxmlformats.org/officeDocument/2006/relationships/image" Target="../media/image124.jpeg"/><Relationship Id="rId456" Type="http://schemas.openxmlformats.org/officeDocument/2006/relationships/hyperlink" Target="https://images.vans.com/is/image/VansEU/VN0A38FSQK5-HERO" TargetMode="External"/><Relationship Id="rId663" Type="http://schemas.openxmlformats.org/officeDocument/2006/relationships/hyperlink" Target="https://images.vans.com/is/image/VansEU/VN000AAM0FO-HERO" TargetMode="External"/><Relationship Id="rId870" Type="http://schemas.openxmlformats.org/officeDocument/2006/relationships/hyperlink" Target="https://images.vans.com/is/image/VansEU/VN0008JFC89-HERO" TargetMode="External"/><Relationship Id="rId1086" Type="http://schemas.openxmlformats.org/officeDocument/2006/relationships/hyperlink" Target="https://images.vans.com/is/image/VansEU/VN000K7TY28-HERO" TargetMode="External"/><Relationship Id="rId1293" Type="http://schemas.openxmlformats.org/officeDocument/2006/relationships/image" Target="../media/image639.jpeg"/><Relationship Id="rId2137" Type="http://schemas.openxmlformats.org/officeDocument/2006/relationships/hyperlink" Target="https://images.vans.com/is/image/VansEU/VN0A5DXDBOU-HERO" TargetMode="External"/><Relationship Id="rId2344" Type="http://schemas.openxmlformats.org/officeDocument/2006/relationships/image" Target="../media/image1159.jpeg"/><Relationship Id="rId2551" Type="http://schemas.openxmlformats.org/officeDocument/2006/relationships/hyperlink" Target="https://images.vans.com/is/image/VansEU/VN0A4UWLBLK-HERO" TargetMode="External"/><Relationship Id="rId2789" Type="http://schemas.openxmlformats.org/officeDocument/2006/relationships/hyperlink" Target="https://images.vans.com/is/image/VansEU/VN0A3I4NWHT-HERO" TargetMode="External"/><Relationship Id="rId2996" Type="http://schemas.openxmlformats.org/officeDocument/2006/relationships/hyperlink" Target="https://images.vans.com/is/image/VansEU/VN0A4RZBBTE-HERO" TargetMode="External"/><Relationship Id="rId109" Type="http://schemas.openxmlformats.org/officeDocument/2006/relationships/hyperlink" Target="https://images.vans.com/is/image/VansEU/VN0A4U21187-HERO" TargetMode="External"/><Relationship Id="rId316" Type="http://schemas.openxmlformats.org/officeDocument/2006/relationships/hyperlink" Target="https://images.vans.com/is/image/VansEU/VN000QPUBDX-HERO" TargetMode="External"/><Relationship Id="rId523" Type="http://schemas.openxmlformats.org/officeDocument/2006/relationships/image" Target="../media/image259.jpeg"/><Relationship Id="rId968" Type="http://schemas.openxmlformats.org/officeDocument/2006/relationships/image" Target="../media/image479.jpeg"/><Relationship Id="rId1153" Type="http://schemas.openxmlformats.org/officeDocument/2006/relationships/hyperlink" Target="https://images.vans.com/is/image/VansEU/VN000CVVBLU-HERO" TargetMode="External"/><Relationship Id="rId1598" Type="http://schemas.openxmlformats.org/officeDocument/2006/relationships/hyperlink" Target="https://images.vans.com/is/image/VansEU/VN0008KKCR6-HERO" TargetMode="External"/><Relationship Id="rId2204" Type="http://schemas.openxmlformats.org/officeDocument/2006/relationships/hyperlink" Target="https://images.vans.com/is/image/VansEU/VN0A5HNMQID-HERO" TargetMode="External"/><Relationship Id="rId2649" Type="http://schemas.openxmlformats.org/officeDocument/2006/relationships/image" Target="../media/image1310.jpeg"/><Relationship Id="rId2856" Type="http://schemas.openxmlformats.org/officeDocument/2006/relationships/image" Target="../media/image1412.jpeg"/><Relationship Id="rId97" Type="http://schemas.openxmlformats.org/officeDocument/2006/relationships/hyperlink" Target="https://images.vans.com/is/image/VansEU/VN000D1FBKF-HERO" TargetMode="External"/><Relationship Id="rId730" Type="http://schemas.openxmlformats.org/officeDocument/2006/relationships/hyperlink" Target="https://images.vans.com/is/image/VansEU/VN000F8VBLK-HERO" TargetMode="External"/><Relationship Id="rId828" Type="http://schemas.openxmlformats.org/officeDocument/2006/relationships/hyperlink" Target="https://images.vans.com/is/image/VansEU/VN0A3Z79YB2-HERO" TargetMode="External"/><Relationship Id="rId1013" Type="http://schemas.openxmlformats.org/officeDocument/2006/relationships/hyperlink" Target="https://images.vans.com/is/image/VansEU/VN0A4BVZBMB-HERO" TargetMode="External"/><Relationship Id="rId1360" Type="http://schemas.openxmlformats.org/officeDocument/2006/relationships/image" Target="../media/image672.jpeg"/><Relationship Id="rId1458" Type="http://schemas.openxmlformats.org/officeDocument/2006/relationships/image" Target="../media/image719.jpeg"/><Relationship Id="rId1665" Type="http://schemas.openxmlformats.org/officeDocument/2006/relationships/hyperlink" Target="https://images.vans.com/is/image/VansEU/VN0009QWB9M-HERO" TargetMode="External"/><Relationship Id="rId1872" Type="http://schemas.openxmlformats.org/officeDocument/2006/relationships/image" Target="../media/image924.jpeg"/><Relationship Id="rId2411" Type="http://schemas.openxmlformats.org/officeDocument/2006/relationships/image" Target="../media/image1192.jpeg"/><Relationship Id="rId2509" Type="http://schemas.openxmlformats.org/officeDocument/2006/relationships/hyperlink" Target="https://images.vans.com/is/image/VansEU/VN0008C6P8X-HERO" TargetMode="External"/><Relationship Id="rId2716" Type="http://schemas.openxmlformats.org/officeDocument/2006/relationships/image" Target="../media/image1343.jpeg"/><Relationship Id="rId1220" Type="http://schemas.openxmlformats.org/officeDocument/2006/relationships/hyperlink" Target="https://images.vans.com/is/image/VansEU/VN0A5KY9BRO-HERO" TargetMode="External"/><Relationship Id="rId1318" Type="http://schemas.openxmlformats.org/officeDocument/2006/relationships/hyperlink" Target="https://images.vans.com/is/image/VansEU/VN000JK4BLK-HERO" TargetMode="External"/><Relationship Id="rId1525" Type="http://schemas.openxmlformats.org/officeDocument/2006/relationships/hyperlink" Target="https://images.vans.com/is/image/VansEU/VN0009PZOLV-HERO" TargetMode="External"/><Relationship Id="rId2923" Type="http://schemas.openxmlformats.org/officeDocument/2006/relationships/image" Target="../media/image1445.jpeg"/><Relationship Id="rId1732" Type="http://schemas.openxmlformats.org/officeDocument/2006/relationships/image" Target="../media/image855.jpeg"/><Relationship Id="rId24" Type="http://schemas.openxmlformats.org/officeDocument/2006/relationships/image" Target="../media/image12.jpeg"/><Relationship Id="rId2299" Type="http://schemas.openxmlformats.org/officeDocument/2006/relationships/hyperlink" Target="https://images.vans.com/is/image/VansEU/VN000HFPBLK-HERO" TargetMode="External"/><Relationship Id="rId3045" Type="http://schemas.openxmlformats.org/officeDocument/2006/relationships/hyperlink" Target="https://images.vans.com/is/image/VansEU/VN0A38FSQ6Z-HERO" TargetMode="External"/><Relationship Id="rId173" Type="http://schemas.openxmlformats.org/officeDocument/2006/relationships/image" Target="../media/image86.jpeg"/><Relationship Id="rId380" Type="http://schemas.openxmlformats.org/officeDocument/2006/relationships/image" Target="../media/image189.jpeg"/><Relationship Id="rId2061" Type="http://schemas.openxmlformats.org/officeDocument/2006/relationships/hyperlink" Target="https://images.vans.com/is/image/VansEU/VN0A7SCHBD6-HERO" TargetMode="External"/><Relationship Id="rId3112" Type="http://schemas.openxmlformats.org/officeDocument/2006/relationships/hyperlink" Target="https://images.vans.com/is/image/VansEU/VN000G7JDSB-HERO" TargetMode="External"/><Relationship Id="rId240" Type="http://schemas.openxmlformats.org/officeDocument/2006/relationships/hyperlink" Target="https://images.vans.com/is/image/VansEU/VN0A5KS5KAQ-HERO" TargetMode="External"/><Relationship Id="rId478" Type="http://schemas.openxmlformats.org/officeDocument/2006/relationships/hyperlink" Target="https://images.vans.com/is/image/VansEU/VN0007NSJVY-HERO" TargetMode="External"/><Relationship Id="rId685" Type="http://schemas.openxmlformats.org/officeDocument/2006/relationships/hyperlink" Target="https://images.vans.com/is/image/VansEU/VN0007NKBKA-HERO" TargetMode="External"/><Relationship Id="rId892" Type="http://schemas.openxmlformats.org/officeDocument/2006/relationships/hyperlink" Target="https://images.vans.com/is/image/VansEU/VN0005UF7YO-HERO" TargetMode="External"/><Relationship Id="rId2159" Type="http://schemas.openxmlformats.org/officeDocument/2006/relationships/image" Target="../media/image1067.jpeg"/><Relationship Id="rId2366" Type="http://schemas.openxmlformats.org/officeDocument/2006/relationships/hyperlink" Target="https://images.vans.com/is/image/VansEU/VN0A5LNJ448-HERO" TargetMode="External"/><Relationship Id="rId2573" Type="http://schemas.openxmlformats.org/officeDocument/2006/relationships/image" Target="../media/image1272.jpeg"/><Relationship Id="rId2780" Type="http://schemas.openxmlformats.org/officeDocument/2006/relationships/image" Target="../media/image1375.jpeg"/><Relationship Id="rId100" Type="http://schemas.openxmlformats.org/officeDocument/2006/relationships/image" Target="../media/image50.jpeg"/><Relationship Id="rId338" Type="http://schemas.openxmlformats.org/officeDocument/2006/relationships/hyperlink" Target="https://images.vans.com/is/image/VansEU/VN0009PZYY6-HERO" TargetMode="External"/><Relationship Id="rId545" Type="http://schemas.openxmlformats.org/officeDocument/2006/relationships/image" Target="../media/image270.jpeg"/><Relationship Id="rId752" Type="http://schemas.openxmlformats.org/officeDocument/2006/relationships/hyperlink" Target="https://images.vans.com/is/image/VansEU/VN0008BE7WM-HERO" TargetMode="External"/><Relationship Id="rId1175" Type="http://schemas.openxmlformats.org/officeDocument/2006/relationships/image" Target="../media/image581.jpeg"/><Relationship Id="rId1382" Type="http://schemas.openxmlformats.org/officeDocument/2006/relationships/image" Target="../media/image683.jpeg"/><Relationship Id="rId2019" Type="http://schemas.openxmlformats.org/officeDocument/2006/relationships/hyperlink" Target="https://images.vans.com/is/image/VansEU/VN0A4UHZCHO-HERO" TargetMode="External"/><Relationship Id="rId2226" Type="http://schemas.openxmlformats.org/officeDocument/2006/relationships/hyperlink" Target="https://images.vans.com/is/image/VansEU/VN000JC2BLK-HERO" TargetMode="External"/><Relationship Id="rId2433" Type="http://schemas.openxmlformats.org/officeDocument/2006/relationships/image" Target="../media/image1203.jpeg"/><Relationship Id="rId2640" Type="http://schemas.openxmlformats.org/officeDocument/2006/relationships/hyperlink" Target="https://images.vans.com/is/image/VansEU/VN000K0C4MG-HERO" TargetMode="External"/><Relationship Id="rId2878" Type="http://schemas.openxmlformats.org/officeDocument/2006/relationships/hyperlink" Target="https://images.vans.com/is/image/VansEU/VN0009QCBMB-HERO" TargetMode="External"/><Relationship Id="rId405" Type="http://schemas.openxmlformats.org/officeDocument/2006/relationships/hyperlink" Target="https://images.vans.com/is/image/VansEU/VN0005UFBMB-HERO" TargetMode="External"/><Relationship Id="rId612" Type="http://schemas.openxmlformats.org/officeDocument/2006/relationships/image" Target="../media/image303.jpeg"/><Relationship Id="rId1035" Type="http://schemas.openxmlformats.org/officeDocument/2006/relationships/hyperlink" Target="https://images.vans.com/is/image/VansEU/VN0005UFY4C-HERO" TargetMode="External"/><Relationship Id="rId1242" Type="http://schemas.openxmlformats.org/officeDocument/2006/relationships/hyperlink" Target="https://images.vans.com/is/image/VansEU/VN0A3MTF186-HERO" TargetMode="External"/><Relationship Id="rId1687" Type="http://schemas.openxmlformats.org/officeDocument/2006/relationships/hyperlink" Target="https://images.vans.com/is/image/VansEU/VN000VOSW51-HERO" TargetMode="External"/><Relationship Id="rId1894" Type="http://schemas.openxmlformats.org/officeDocument/2006/relationships/image" Target="../media/image935.jpeg"/><Relationship Id="rId2500" Type="http://schemas.openxmlformats.org/officeDocument/2006/relationships/image" Target="../media/image1236.jpeg"/><Relationship Id="rId2738" Type="http://schemas.openxmlformats.org/officeDocument/2006/relationships/image" Target="../media/image1354.jpeg"/><Relationship Id="rId2945" Type="http://schemas.openxmlformats.org/officeDocument/2006/relationships/image" Target="../media/image1456.jpeg"/><Relationship Id="rId917" Type="http://schemas.openxmlformats.org/officeDocument/2006/relationships/image" Target="../media/image454.jpeg"/><Relationship Id="rId1102" Type="http://schemas.openxmlformats.org/officeDocument/2006/relationships/hyperlink" Target="https://images.vans.com/is/image/VansEU/VN0005U2YV2-HERO" TargetMode="External"/><Relationship Id="rId1547" Type="http://schemas.openxmlformats.org/officeDocument/2006/relationships/hyperlink" Target="https://images.vans.com/is/image/VansEU/VN000CVMB9M-HERO" TargetMode="External"/><Relationship Id="rId1754" Type="http://schemas.openxmlformats.org/officeDocument/2006/relationships/hyperlink" Target="https://images.vans.com/is/image/VansEU/VN000UOUYEH-HERO" TargetMode="External"/><Relationship Id="rId1961" Type="http://schemas.openxmlformats.org/officeDocument/2006/relationships/hyperlink" Target="https://images.vans.com/is/image/VansEU/VN0A5HZY1KP-HERO" TargetMode="External"/><Relationship Id="rId2805" Type="http://schemas.openxmlformats.org/officeDocument/2006/relationships/image" Target="../media/image1387.jpeg"/><Relationship Id="rId46" Type="http://schemas.openxmlformats.org/officeDocument/2006/relationships/image" Target="../media/image23.jpeg"/><Relationship Id="rId1407" Type="http://schemas.openxmlformats.org/officeDocument/2006/relationships/image" Target="../media/image695.jpeg"/><Relationship Id="rId1614" Type="http://schemas.openxmlformats.org/officeDocument/2006/relationships/hyperlink" Target="https://images.vans.com/is/image/VansEU/VN0A5JIFBIQ-HERO" TargetMode="External"/><Relationship Id="rId1821" Type="http://schemas.openxmlformats.org/officeDocument/2006/relationships/hyperlink" Target="https://images.vans.com/is/image/VansEU/VN0A5JIATWH-HERO" TargetMode="External"/><Relationship Id="rId3067" Type="http://schemas.openxmlformats.org/officeDocument/2006/relationships/hyperlink" Target="https://images.vans.com/is/image/VansEU/VN0008GB1M7-HERO" TargetMode="External"/><Relationship Id="rId195" Type="http://schemas.openxmlformats.org/officeDocument/2006/relationships/image" Target="../media/image97.jpeg"/><Relationship Id="rId1919" Type="http://schemas.openxmlformats.org/officeDocument/2006/relationships/hyperlink" Target="https://images.vans.com/is/image/VansEU/VN000SUF56M-HERO" TargetMode="External"/><Relationship Id="rId2083" Type="http://schemas.openxmlformats.org/officeDocument/2006/relationships/hyperlink" Target="https://images.vans.com/is/image/VansEU/VN0008KUCR5-HERO" TargetMode="External"/><Relationship Id="rId2290" Type="http://schemas.openxmlformats.org/officeDocument/2006/relationships/image" Target="../media/image1132.jpeg"/><Relationship Id="rId2388" Type="http://schemas.openxmlformats.org/officeDocument/2006/relationships/hyperlink" Target="https://images.vans.com/is/image/VansEU/VN0A4RZBKY9-HERO" TargetMode="External"/><Relationship Id="rId2595" Type="http://schemas.openxmlformats.org/officeDocument/2006/relationships/image" Target="../media/image1283.jpeg"/><Relationship Id="rId3134" Type="http://schemas.openxmlformats.org/officeDocument/2006/relationships/hyperlink" Target="https://images.vans.com/is/image/VansEU/VN000HR4BLK-HERO" TargetMode="External"/><Relationship Id="rId262" Type="http://schemas.openxmlformats.org/officeDocument/2006/relationships/hyperlink" Target="https://images.vans.com/is/image/VansEU/VN0A4P3TY61-HERO" TargetMode="External"/><Relationship Id="rId567" Type="http://schemas.openxmlformats.org/officeDocument/2006/relationships/hyperlink" Target="https://images.vans.com/is/image/VansEU/VN000JWQ02F-HERO" TargetMode="External"/><Relationship Id="rId1197" Type="http://schemas.openxmlformats.org/officeDocument/2006/relationships/hyperlink" Target="https://images.vans.com/is/image/VansEU/VN0A4U15VLV-HERO" TargetMode="External"/><Relationship Id="rId2150" Type="http://schemas.openxmlformats.org/officeDocument/2006/relationships/hyperlink" Target="https://images.vans.com/is/image/VansEU/VN0A5KS5BMV-HERO" TargetMode="External"/><Relationship Id="rId2248" Type="http://schemas.openxmlformats.org/officeDocument/2006/relationships/hyperlink" Target="https://images.vans.com/is/image/VansEU/VN0A4BXB0VW-HERO" TargetMode="External"/><Relationship Id="rId122" Type="http://schemas.openxmlformats.org/officeDocument/2006/relationships/image" Target="../media/image61.jpeg"/><Relationship Id="rId774" Type="http://schemas.openxmlformats.org/officeDocument/2006/relationships/hyperlink" Target="https://images.vans.com/is/image/VansEU/VN0A5HZ62KM-HERO" TargetMode="External"/><Relationship Id="rId981" Type="http://schemas.openxmlformats.org/officeDocument/2006/relationships/hyperlink" Target="https://images.vans.com/is/image/VansEU/VN0A4BUX31M-HERO" TargetMode="External"/><Relationship Id="rId1057" Type="http://schemas.openxmlformats.org/officeDocument/2006/relationships/hyperlink" Target="https://images.vans.com/is/image/VansEU/VN0005VDNGV-HERO" TargetMode="External"/><Relationship Id="rId2010" Type="http://schemas.openxmlformats.org/officeDocument/2006/relationships/image" Target="../media/image993.jpeg"/><Relationship Id="rId2455" Type="http://schemas.openxmlformats.org/officeDocument/2006/relationships/hyperlink" Target="https://images.vans.com/is/image/VansEU/VN0A5HYVU0W-HERO" TargetMode="External"/><Relationship Id="rId2662" Type="http://schemas.openxmlformats.org/officeDocument/2006/relationships/hyperlink" Target="https://images.vans.com/is/image/VansEU/VN000HPACIF-HERO" TargetMode="External"/><Relationship Id="rId427" Type="http://schemas.openxmlformats.org/officeDocument/2006/relationships/hyperlink" Target="https://images.vans.com/is/image/VansEU/VN0A2Z3ZBRO-HERO" TargetMode="External"/><Relationship Id="rId634" Type="http://schemas.openxmlformats.org/officeDocument/2006/relationships/image" Target="../media/image314.jpeg"/><Relationship Id="rId841" Type="http://schemas.openxmlformats.org/officeDocument/2006/relationships/image" Target="../media/image416.jpeg"/><Relationship Id="rId1264" Type="http://schemas.openxmlformats.org/officeDocument/2006/relationships/hyperlink" Target="https://images.vans.com/is/image/VansEU/VN000GAB1KP-HERO" TargetMode="External"/><Relationship Id="rId1471" Type="http://schemas.openxmlformats.org/officeDocument/2006/relationships/hyperlink" Target="https://images.vans.com/is/image/VansEU/VN0A7PTJBLK-HERO" TargetMode="External"/><Relationship Id="rId1569" Type="http://schemas.openxmlformats.org/officeDocument/2006/relationships/image" Target="../media/image774.jpeg"/><Relationship Id="rId2108" Type="http://schemas.openxmlformats.org/officeDocument/2006/relationships/image" Target="../media/image1042.jpeg"/><Relationship Id="rId2315" Type="http://schemas.openxmlformats.org/officeDocument/2006/relationships/hyperlink" Target="https://images.vans.com/is/image/VansEU/VN0A7RV87VJ-HERO" TargetMode="External"/><Relationship Id="rId2522" Type="http://schemas.openxmlformats.org/officeDocument/2006/relationships/image" Target="../media/image1247.jpeg"/><Relationship Id="rId2967" Type="http://schemas.openxmlformats.org/officeDocument/2006/relationships/image" Target="../media/image1467.jpeg"/><Relationship Id="rId701" Type="http://schemas.openxmlformats.org/officeDocument/2006/relationships/hyperlink" Target="https://images.vans.com/is/image/VansEU/VN00075PBLK-HERO" TargetMode="External"/><Relationship Id="rId939" Type="http://schemas.openxmlformats.org/officeDocument/2006/relationships/image" Target="../media/image465.jpeg"/><Relationship Id="rId1124" Type="http://schemas.openxmlformats.org/officeDocument/2006/relationships/image" Target="../media/image556.jpeg"/><Relationship Id="rId1331" Type="http://schemas.openxmlformats.org/officeDocument/2006/relationships/hyperlink" Target="https://images.vans.com/is/image/VansEU/VN0A7YTMBLK-HERO" TargetMode="External"/><Relationship Id="rId1776" Type="http://schemas.openxmlformats.org/officeDocument/2006/relationships/hyperlink" Target="https://images.vans.com/is/image/VansEU/VN000HNCCUQ-HERO" TargetMode="External"/><Relationship Id="rId1983" Type="http://schemas.openxmlformats.org/officeDocument/2006/relationships/hyperlink" Target="https://images.vans.com/is/image/VansEU/VN0A5KX5B36-HERO" TargetMode="External"/><Relationship Id="rId2827" Type="http://schemas.openxmlformats.org/officeDocument/2006/relationships/image" Target="../media/image1398.jpeg"/><Relationship Id="rId68" Type="http://schemas.openxmlformats.org/officeDocument/2006/relationships/image" Target="../media/image34.jpeg"/><Relationship Id="rId1429" Type="http://schemas.openxmlformats.org/officeDocument/2006/relationships/hyperlink" Target="https://images.vans.com/is/image/VansEU/VN0A4U1K1N6-HERO" TargetMode="External"/><Relationship Id="rId1636" Type="http://schemas.openxmlformats.org/officeDocument/2006/relationships/hyperlink" Target="https://images.vans.com/is/image/VansEU/VN0A5HZ3GYW-HERO" TargetMode="External"/><Relationship Id="rId1843" Type="http://schemas.openxmlformats.org/officeDocument/2006/relationships/hyperlink" Target="https://images.vans.com/is/image/VansEU/VN000ADEFS8-HERO" TargetMode="External"/><Relationship Id="rId3089" Type="http://schemas.openxmlformats.org/officeDocument/2006/relationships/hyperlink" Target="https://images.vans.com/is/image/VansEU/VN0007NK6BT-HERO" TargetMode="External"/><Relationship Id="rId1703" Type="http://schemas.openxmlformats.org/officeDocument/2006/relationships/hyperlink" Target="https://images.vans.com/is/image/VansEU/VN0005G0WHT-HERO" TargetMode="External"/><Relationship Id="rId1910" Type="http://schemas.openxmlformats.org/officeDocument/2006/relationships/image" Target="../media/image943.jpeg"/><Relationship Id="rId3156" Type="http://schemas.openxmlformats.org/officeDocument/2006/relationships/hyperlink" Target="https://images.vans.com/is/image/VansEU/VN000HDDZBF-HERO" TargetMode="External"/><Relationship Id="rId284" Type="http://schemas.openxmlformats.org/officeDocument/2006/relationships/hyperlink" Target="https://images.vans.com/is/image/VansEU/VN0009R3BGO-HERO" TargetMode="External"/><Relationship Id="rId491" Type="http://schemas.openxmlformats.org/officeDocument/2006/relationships/hyperlink" Target="https://images.vans.com/is/image/VansEU/VN0A5HYNCHL-HERO" TargetMode="External"/><Relationship Id="rId2172" Type="http://schemas.openxmlformats.org/officeDocument/2006/relationships/hyperlink" Target="https://images.vans.com/is/image/VansEU/VN000EUGWHT-HERO" TargetMode="External"/><Relationship Id="rId3016" Type="http://schemas.openxmlformats.org/officeDocument/2006/relationships/hyperlink" Target="https://images.vans.com/is/image/VansEU/VN000K9YBYA-HERO" TargetMode="External"/><Relationship Id="rId144" Type="http://schemas.openxmlformats.org/officeDocument/2006/relationships/image" Target="../media/image72.jpeg"/><Relationship Id="rId589" Type="http://schemas.openxmlformats.org/officeDocument/2006/relationships/hyperlink" Target="https://images.vans.com/is/image/VansEU/VN000J4J02F-HERO" TargetMode="External"/><Relationship Id="rId796" Type="http://schemas.openxmlformats.org/officeDocument/2006/relationships/hyperlink" Target="https://images.vans.com/is/image/VansEU/VN0A4U1K3MZ-HERO" TargetMode="External"/><Relationship Id="rId2477" Type="http://schemas.openxmlformats.org/officeDocument/2006/relationships/hyperlink" Target="https://images.vans.com/is/image/VansEU/VN000GD9P8X-HERO" TargetMode="External"/><Relationship Id="rId2684" Type="http://schemas.openxmlformats.org/officeDocument/2006/relationships/image" Target="../media/image1327.jpeg"/><Relationship Id="rId351" Type="http://schemas.openxmlformats.org/officeDocument/2006/relationships/image" Target="../media/image175.jpeg"/><Relationship Id="rId449" Type="http://schemas.openxmlformats.org/officeDocument/2006/relationships/image" Target="../media/image223.jpeg"/><Relationship Id="rId656" Type="http://schemas.openxmlformats.org/officeDocument/2006/relationships/image" Target="../media/image325.jpeg"/><Relationship Id="rId863" Type="http://schemas.openxmlformats.org/officeDocument/2006/relationships/image" Target="../media/image427.jpeg"/><Relationship Id="rId1079" Type="http://schemas.openxmlformats.org/officeDocument/2006/relationships/image" Target="../media/image534.jpeg"/><Relationship Id="rId1286" Type="http://schemas.openxmlformats.org/officeDocument/2006/relationships/hyperlink" Target="https://images.vans.com/is/image/VansEU/VN0A2XSN2KE-HERO" TargetMode="External"/><Relationship Id="rId1493" Type="http://schemas.openxmlformats.org/officeDocument/2006/relationships/hyperlink" Target="https://images.vans.com/is/image/VansEU/VN0A4U3I26F-HERO" TargetMode="External"/><Relationship Id="rId2032" Type="http://schemas.openxmlformats.org/officeDocument/2006/relationships/image" Target="../media/image1004.jpeg"/><Relationship Id="rId2337" Type="http://schemas.openxmlformats.org/officeDocument/2006/relationships/hyperlink" Target="https://images.vans.com/is/image/VansEU/VN0A4UI599C-HERO" TargetMode="External"/><Relationship Id="rId2544" Type="http://schemas.openxmlformats.org/officeDocument/2006/relationships/image" Target="../media/image1258.jpeg"/><Relationship Id="rId2891" Type="http://schemas.openxmlformats.org/officeDocument/2006/relationships/image" Target="../media/image1429.jpeg"/><Relationship Id="rId2989" Type="http://schemas.openxmlformats.org/officeDocument/2006/relationships/image" Target="../media/image1478.jpeg"/><Relationship Id="rId211" Type="http://schemas.openxmlformats.org/officeDocument/2006/relationships/image" Target="../media/image105.jpeg"/><Relationship Id="rId309" Type="http://schemas.openxmlformats.org/officeDocument/2006/relationships/image" Target="../media/image154.jpeg"/><Relationship Id="rId516" Type="http://schemas.openxmlformats.org/officeDocument/2006/relationships/image" Target="../media/image256.jpeg"/><Relationship Id="rId1146" Type="http://schemas.openxmlformats.org/officeDocument/2006/relationships/image" Target="../media/image567.jpeg"/><Relationship Id="rId1798" Type="http://schemas.openxmlformats.org/officeDocument/2006/relationships/hyperlink" Target="https://images.vans.com/is/image/VansEU/VN0A4BXB11H-HERO" TargetMode="External"/><Relationship Id="rId2751" Type="http://schemas.openxmlformats.org/officeDocument/2006/relationships/hyperlink" Target="https://images.vans.com/is/image/VansEU/VN0A5JMH705-HERO" TargetMode="External"/><Relationship Id="rId2849" Type="http://schemas.openxmlformats.org/officeDocument/2006/relationships/hyperlink" Target="https://images.vans.com/is/image/VansEU/VN000JNXBLK-HERO" TargetMode="External"/><Relationship Id="rId723" Type="http://schemas.openxmlformats.org/officeDocument/2006/relationships/image" Target="../media/image357.jpeg"/><Relationship Id="rId930" Type="http://schemas.openxmlformats.org/officeDocument/2006/relationships/hyperlink" Target="https://images.vans.com/is/image/VansEU/VN00037YN4N-HERO" TargetMode="External"/><Relationship Id="rId1006" Type="http://schemas.openxmlformats.org/officeDocument/2006/relationships/image" Target="../media/image498.jpeg"/><Relationship Id="rId1353" Type="http://schemas.openxmlformats.org/officeDocument/2006/relationships/hyperlink" Target="https://images.vans.com/is/image/VansEU/VN0A5KQSH1W-HERO" TargetMode="External"/><Relationship Id="rId1560" Type="http://schemas.openxmlformats.org/officeDocument/2006/relationships/hyperlink" Target="https://images.vans.com/is/image/VansEU/VN000BVSBYA-HERO" TargetMode="External"/><Relationship Id="rId1658" Type="http://schemas.openxmlformats.org/officeDocument/2006/relationships/image" Target="../media/image818.jpeg"/><Relationship Id="rId1865" Type="http://schemas.openxmlformats.org/officeDocument/2006/relationships/hyperlink" Target="https://images.vans.com/is/image/VansEU/VN000D3YABO-HERO" TargetMode="External"/><Relationship Id="rId2404" Type="http://schemas.openxmlformats.org/officeDocument/2006/relationships/hyperlink" Target="https://images.vans.com/is/image/VansEU/VN000JG4O7P-HERO" TargetMode="External"/><Relationship Id="rId2611" Type="http://schemas.openxmlformats.org/officeDocument/2006/relationships/image" Target="../media/image1291.jpeg"/><Relationship Id="rId2709" Type="http://schemas.openxmlformats.org/officeDocument/2006/relationships/hyperlink" Target="https://images.vans.com/is/image/VansEU/VN000HQ3M8I-HERO" TargetMode="External"/><Relationship Id="rId1213" Type="http://schemas.openxmlformats.org/officeDocument/2006/relationships/image" Target="../media/image599.jpeg"/><Relationship Id="rId1420" Type="http://schemas.openxmlformats.org/officeDocument/2006/relationships/hyperlink" Target="https://images.vans.com/is/image/VansEU/VN000GGC15P-HERO" TargetMode="External"/><Relationship Id="rId1518" Type="http://schemas.openxmlformats.org/officeDocument/2006/relationships/image" Target="../media/image749.jpeg"/><Relationship Id="rId2916" Type="http://schemas.openxmlformats.org/officeDocument/2006/relationships/hyperlink" Target="https://images.vans.com/is/image/VansEU/VN00039FBM5-HERO" TargetMode="External"/><Relationship Id="rId3080" Type="http://schemas.openxmlformats.org/officeDocument/2006/relationships/image" Target="../media/image1523.jpeg"/><Relationship Id="rId1725" Type="http://schemas.openxmlformats.org/officeDocument/2006/relationships/hyperlink" Target="https://images.vans.com/is/image/VansEU/VN000G78D01-HERO" TargetMode="External"/><Relationship Id="rId1932" Type="http://schemas.openxmlformats.org/officeDocument/2006/relationships/image" Target="../media/image954.jpeg"/><Relationship Id="rId17" Type="http://schemas.openxmlformats.org/officeDocument/2006/relationships/hyperlink" Target="https://images.vans.com/is/image/VansEU/VN0A5JMKB7D-HERO" TargetMode="External"/><Relationship Id="rId2194" Type="http://schemas.openxmlformats.org/officeDocument/2006/relationships/hyperlink" Target="https://images.vans.com/is/image/VansEU/VN0009QSW00-HERO" TargetMode="External"/><Relationship Id="rId3038" Type="http://schemas.openxmlformats.org/officeDocument/2006/relationships/image" Target="../media/image1502.jpeg"/><Relationship Id="rId166" Type="http://schemas.openxmlformats.org/officeDocument/2006/relationships/hyperlink" Target="https://images.vans.com/is/image/VansEU/VN000GGBCR3-HERO" TargetMode="External"/><Relationship Id="rId373" Type="http://schemas.openxmlformats.org/officeDocument/2006/relationships/hyperlink" Target="https://images.vans.com/is/image/VansEU/VN0A38FSQK3-HERO" TargetMode="External"/><Relationship Id="rId580" Type="http://schemas.openxmlformats.org/officeDocument/2006/relationships/image" Target="../media/image287.jpeg"/><Relationship Id="rId2054" Type="http://schemas.openxmlformats.org/officeDocument/2006/relationships/image" Target="../media/image1015.jpeg"/><Relationship Id="rId2261" Type="http://schemas.openxmlformats.org/officeDocument/2006/relationships/image" Target="../media/image1118.jpeg"/><Relationship Id="rId2499" Type="http://schemas.openxmlformats.org/officeDocument/2006/relationships/hyperlink" Target="https://images.vans.com/is/image/VansEU/VN000BCEBF0-HERO" TargetMode="External"/><Relationship Id="rId3105" Type="http://schemas.openxmlformats.org/officeDocument/2006/relationships/image" Target="../media/image1535.jpeg"/><Relationship Id="rId1" Type="http://schemas.openxmlformats.org/officeDocument/2006/relationships/hyperlink" Target="https://images.vans.com/is/image/VansEU/VN0007NKUP2-HERO" TargetMode="External"/><Relationship Id="rId233" Type="http://schemas.openxmlformats.org/officeDocument/2006/relationships/image" Target="../media/image116.jpeg"/><Relationship Id="rId440" Type="http://schemas.openxmlformats.org/officeDocument/2006/relationships/image" Target="../media/image219.jpeg"/><Relationship Id="rId678" Type="http://schemas.openxmlformats.org/officeDocument/2006/relationships/image" Target="../media/image336.jpeg"/><Relationship Id="rId885" Type="http://schemas.openxmlformats.org/officeDocument/2006/relationships/image" Target="../media/image438.jpeg"/><Relationship Id="rId1070" Type="http://schemas.openxmlformats.org/officeDocument/2006/relationships/hyperlink" Target="https://images.vans.com/is/image/VansEU/VN000XTTBHH-HERO" TargetMode="External"/><Relationship Id="rId2121" Type="http://schemas.openxmlformats.org/officeDocument/2006/relationships/hyperlink" Target="https://images.vans.com/is/image/VansEU/VN0A34FM60Q-HERO" TargetMode="External"/><Relationship Id="rId2359" Type="http://schemas.openxmlformats.org/officeDocument/2006/relationships/image" Target="../media/image1166.jpeg"/><Relationship Id="rId2566" Type="http://schemas.openxmlformats.org/officeDocument/2006/relationships/hyperlink" Target="https://images.vans.com/is/image/VansEU/VN0A2Z4ACUQ-HERO" TargetMode="External"/><Relationship Id="rId2773" Type="http://schemas.openxmlformats.org/officeDocument/2006/relationships/hyperlink" Target="https://images.vans.com/is/image/VansEU/VN0006701O7-HERO" TargetMode="External"/><Relationship Id="rId2980" Type="http://schemas.openxmlformats.org/officeDocument/2006/relationships/hyperlink" Target="https://images.vans.com/is/image/VansEU/VN0A5JNMBLK-HERO" TargetMode="External"/><Relationship Id="rId300" Type="http://schemas.openxmlformats.org/officeDocument/2006/relationships/hyperlink" Target="https://images.vans.com/is/image/VansEU/VN0A4BX1BHA-HERO" TargetMode="External"/><Relationship Id="rId538" Type="http://schemas.openxmlformats.org/officeDocument/2006/relationships/hyperlink" Target="https://images.vans.com/is/image/VansEU/VN0007NKYJ7-HERO" TargetMode="External"/><Relationship Id="rId745" Type="http://schemas.openxmlformats.org/officeDocument/2006/relationships/image" Target="../media/image368.jpeg"/><Relationship Id="rId952" Type="http://schemas.openxmlformats.org/officeDocument/2006/relationships/hyperlink" Target="https://images.vans.com/is/image/VansEU/VN000CT8C9J-HERO" TargetMode="External"/><Relationship Id="rId1168" Type="http://schemas.openxmlformats.org/officeDocument/2006/relationships/image" Target="../media/image578.jpeg"/><Relationship Id="rId1375" Type="http://schemas.openxmlformats.org/officeDocument/2006/relationships/hyperlink" Target="https://images.vans.com/is/image/VansEU/VN0005UFWGR-HERO" TargetMode="External"/><Relationship Id="rId1582" Type="http://schemas.openxmlformats.org/officeDocument/2006/relationships/hyperlink" Target="https://images.vans.com/is/image/VansEU/VN0A4U15L5R-HERO" TargetMode="External"/><Relationship Id="rId2219" Type="http://schemas.openxmlformats.org/officeDocument/2006/relationships/image" Target="../media/image1097.jpeg"/><Relationship Id="rId2426" Type="http://schemas.openxmlformats.org/officeDocument/2006/relationships/hyperlink" Target="https://images.vans.com/is/image/VansEU/VN0A5LK8YSJ-HERO" TargetMode="External"/><Relationship Id="rId2633" Type="http://schemas.openxmlformats.org/officeDocument/2006/relationships/image" Target="../media/image1302.jpeg"/><Relationship Id="rId81" Type="http://schemas.openxmlformats.org/officeDocument/2006/relationships/hyperlink" Target="https://images.vans.com/is/image/VansEU/VN000F8YDJR-HERO" TargetMode="External"/><Relationship Id="rId605" Type="http://schemas.openxmlformats.org/officeDocument/2006/relationships/hyperlink" Target="https://images.vans.com/is/image/VansEU/VN0A5FPBYXH-HERO" TargetMode="External"/><Relationship Id="rId812" Type="http://schemas.openxmlformats.org/officeDocument/2006/relationships/hyperlink" Target="https://images.vans.com/is/image/VansEU/VN0A5JICJVY-HERO" TargetMode="External"/><Relationship Id="rId1028" Type="http://schemas.openxmlformats.org/officeDocument/2006/relationships/image" Target="../media/image509.jpeg"/><Relationship Id="rId1235" Type="http://schemas.openxmlformats.org/officeDocument/2006/relationships/image" Target="../media/image610.jpeg"/><Relationship Id="rId1442" Type="http://schemas.openxmlformats.org/officeDocument/2006/relationships/hyperlink" Target="https://images.vans.com/is/image/VansEU/VN0A38G1OI4-HERO" TargetMode="External"/><Relationship Id="rId1887" Type="http://schemas.openxmlformats.org/officeDocument/2006/relationships/hyperlink" Target="https://images.vans.com/is/image/VansEU/VN0A38JNY61-HERO" TargetMode="External"/><Relationship Id="rId2840" Type="http://schemas.openxmlformats.org/officeDocument/2006/relationships/image" Target="../media/image1404.jpeg"/><Relationship Id="rId2938" Type="http://schemas.openxmlformats.org/officeDocument/2006/relationships/hyperlink" Target="https://images.vans.com/is/image/VansEU/VN0A5425GLD-HERO" TargetMode="External"/><Relationship Id="rId1302" Type="http://schemas.openxmlformats.org/officeDocument/2006/relationships/hyperlink" Target="https://images.vans.com/is/image/VansEU/VN000JGYIZQ-HERO" TargetMode="External"/><Relationship Id="rId1747" Type="http://schemas.openxmlformats.org/officeDocument/2006/relationships/image" Target="../media/image862.jpeg"/><Relationship Id="rId1954" Type="http://schemas.openxmlformats.org/officeDocument/2006/relationships/image" Target="../media/image965.jpeg"/><Relationship Id="rId2700" Type="http://schemas.openxmlformats.org/officeDocument/2006/relationships/image" Target="../media/image1335.jpeg"/><Relationship Id="rId39" Type="http://schemas.openxmlformats.org/officeDocument/2006/relationships/hyperlink" Target="https://images.vans.com/is/image/VansEU/VN0A7S9G3KS-HERO" TargetMode="External"/><Relationship Id="rId1607" Type="http://schemas.openxmlformats.org/officeDocument/2006/relationships/image" Target="../media/image793.jpeg"/><Relationship Id="rId1814" Type="http://schemas.openxmlformats.org/officeDocument/2006/relationships/image" Target="../media/image895.jpeg"/><Relationship Id="rId188" Type="http://schemas.openxmlformats.org/officeDocument/2006/relationships/hyperlink" Target="https://images.vans.com/is/image/VansEU/VN000XG8DJ7-HERO" TargetMode="External"/><Relationship Id="rId395" Type="http://schemas.openxmlformats.org/officeDocument/2006/relationships/hyperlink" Target="https://images.vans.com/is/image/VansEU/VN0A5KS2OLV-HERO" TargetMode="External"/><Relationship Id="rId2076" Type="http://schemas.openxmlformats.org/officeDocument/2006/relationships/image" Target="../media/image1026.jpeg"/><Relationship Id="rId2283" Type="http://schemas.openxmlformats.org/officeDocument/2006/relationships/hyperlink" Target="https://images.vans.com/is/image/VansEU/VN0A5I7UZBS-HERO" TargetMode="External"/><Relationship Id="rId2490" Type="http://schemas.openxmlformats.org/officeDocument/2006/relationships/image" Target="../media/image1231.jpeg"/><Relationship Id="rId2588" Type="http://schemas.openxmlformats.org/officeDocument/2006/relationships/hyperlink" Target="https://images.vans.com/is/image/VansEU/VN0A7TM3BLK-HERO" TargetMode="External"/><Relationship Id="rId3127" Type="http://schemas.openxmlformats.org/officeDocument/2006/relationships/image" Target="../media/image1546.jpeg"/><Relationship Id="rId255" Type="http://schemas.openxmlformats.org/officeDocument/2006/relationships/image" Target="../media/image127.jpeg"/><Relationship Id="rId462" Type="http://schemas.openxmlformats.org/officeDocument/2006/relationships/hyperlink" Target="https://images.vans.com/is/image/VansEU/VN0005UVBD3-HERO" TargetMode="External"/><Relationship Id="rId1092" Type="http://schemas.openxmlformats.org/officeDocument/2006/relationships/hyperlink" Target="https://images.vans.com/is/image/VansEU/VN0008C902F-HERO" TargetMode="External"/><Relationship Id="rId1397" Type="http://schemas.openxmlformats.org/officeDocument/2006/relationships/hyperlink" Target="https://images.vans.com/is/image/VansEU/VN000CP5DJR-HERO" TargetMode="External"/><Relationship Id="rId2143" Type="http://schemas.openxmlformats.org/officeDocument/2006/relationships/hyperlink" Target="https://images.vans.com/is/image/VansEU/VN0A38G127K-HERO" TargetMode="External"/><Relationship Id="rId2350" Type="http://schemas.openxmlformats.org/officeDocument/2006/relationships/hyperlink" Target="https://images.vans.com/is/image/VansEU/VN000EZB11E-HERO" TargetMode="External"/><Relationship Id="rId2795" Type="http://schemas.openxmlformats.org/officeDocument/2006/relationships/image" Target="../media/image1382.jpeg"/><Relationship Id="rId115" Type="http://schemas.openxmlformats.org/officeDocument/2006/relationships/hyperlink" Target="https://images.vans.com/is/image/VansEU/VN0005UFJ92-HERO" TargetMode="External"/><Relationship Id="rId322" Type="http://schemas.openxmlformats.org/officeDocument/2006/relationships/hyperlink" Target="https://images.vans.com/is/image/VansEU/VN0009PVBIM-HERO" TargetMode="External"/><Relationship Id="rId767" Type="http://schemas.openxmlformats.org/officeDocument/2006/relationships/image" Target="../media/image379.jpeg"/><Relationship Id="rId974" Type="http://schemas.openxmlformats.org/officeDocument/2006/relationships/image" Target="../media/image482.jpeg"/><Relationship Id="rId2003" Type="http://schemas.openxmlformats.org/officeDocument/2006/relationships/hyperlink" Target="https://images.vans.com/is/image/VansEU/VN000F89ZUL-HERO" TargetMode="External"/><Relationship Id="rId2210" Type="http://schemas.openxmlformats.org/officeDocument/2006/relationships/hyperlink" Target="https://images.vans.com/is/image/VansEU/VN00065BBR4-HERO" TargetMode="External"/><Relationship Id="rId2448" Type="http://schemas.openxmlformats.org/officeDocument/2006/relationships/hyperlink" Target="https://images.vans.com/is/image/VansEU/VN0A2Z3ZBOC-HERO" TargetMode="External"/><Relationship Id="rId2655" Type="http://schemas.openxmlformats.org/officeDocument/2006/relationships/image" Target="../media/image1313.jpeg"/><Relationship Id="rId2862" Type="http://schemas.openxmlformats.org/officeDocument/2006/relationships/image" Target="../media/image1415.jpeg"/><Relationship Id="rId627" Type="http://schemas.openxmlformats.org/officeDocument/2006/relationships/hyperlink" Target="https://images.vans.com/is/image/VansEU/VN000XNTZBA-HERO" TargetMode="External"/><Relationship Id="rId834" Type="http://schemas.openxmlformats.org/officeDocument/2006/relationships/hyperlink" Target="https://images.vans.com/is/image/VansEU/VN000CMXBGF-HERO" TargetMode="External"/><Relationship Id="rId1257" Type="http://schemas.openxmlformats.org/officeDocument/2006/relationships/image" Target="../media/image621.jpeg"/><Relationship Id="rId1464" Type="http://schemas.openxmlformats.org/officeDocument/2006/relationships/image" Target="../media/image722.jpeg"/><Relationship Id="rId1671" Type="http://schemas.openxmlformats.org/officeDocument/2006/relationships/hyperlink" Target="https://images.vans.com/is/image/VansEU/VN0A45CNBLK-HERO" TargetMode="External"/><Relationship Id="rId2308" Type="http://schemas.openxmlformats.org/officeDocument/2006/relationships/image" Target="../media/image1141.jpeg"/><Relationship Id="rId2515" Type="http://schemas.openxmlformats.org/officeDocument/2006/relationships/hyperlink" Target="https://images.vans.com/is/image/VansEU/VN000828GWT-HERO" TargetMode="External"/><Relationship Id="rId2722" Type="http://schemas.openxmlformats.org/officeDocument/2006/relationships/image" Target="../media/image1346.jpeg"/><Relationship Id="rId901" Type="http://schemas.openxmlformats.org/officeDocument/2006/relationships/image" Target="../media/image446.jpeg"/><Relationship Id="rId1117" Type="http://schemas.openxmlformats.org/officeDocument/2006/relationships/hyperlink" Target="https://images.vans.com/is/image/VansEU/VN000CTNCH8-HERO" TargetMode="External"/><Relationship Id="rId1324" Type="http://schemas.openxmlformats.org/officeDocument/2006/relationships/image" Target="../media/image654.jpeg"/><Relationship Id="rId1531" Type="http://schemas.openxmlformats.org/officeDocument/2006/relationships/hyperlink" Target="https://images.vans.com/is/image/VansEU/VN0A4U155ZN-HERO" TargetMode="External"/><Relationship Id="rId1769" Type="http://schemas.openxmlformats.org/officeDocument/2006/relationships/image" Target="../media/image873.jpeg"/><Relationship Id="rId1976" Type="http://schemas.openxmlformats.org/officeDocument/2006/relationships/image" Target="../media/image976.jpeg"/><Relationship Id="rId30" Type="http://schemas.openxmlformats.org/officeDocument/2006/relationships/image" Target="../media/image15.jpeg"/><Relationship Id="rId1629" Type="http://schemas.openxmlformats.org/officeDocument/2006/relationships/image" Target="../media/image804.jpeg"/><Relationship Id="rId1836" Type="http://schemas.openxmlformats.org/officeDocument/2006/relationships/image" Target="../media/image906.jpeg"/><Relationship Id="rId1903" Type="http://schemas.openxmlformats.org/officeDocument/2006/relationships/hyperlink" Target="https://images.vans.com/is/image/VansEU/VN0A3I5XY28-HERO" TargetMode="External"/><Relationship Id="rId2098" Type="http://schemas.openxmlformats.org/officeDocument/2006/relationships/image" Target="../media/image1037.jpeg"/><Relationship Id="rId3051" Type="http://schemas.openxmlformats.org/officeDocument/2006/relationships/hyperlink" Target="https://images.vans.com/is/image/VansEU/VN000J5885W-HERO" TargetMode="External"/><Relationship Id="rId3149" Type="http://schemas.openxmlformats.org/officeDocument/2006/relationships/image" Target="../media/image1557.jpeg"/><Relationship Id="rId277" Type="http://schemas.openxmlformats.org/officeDocument/2006/relationships/image" Target="../media/image138.jpeg"/><Relationship Id="rId484" Type="http://schemas.openxmlformats.org/officeDocument/2006/relationships/hyperlink" Target="https://images.vans.com/is/image/VansEU/VN0A4BWLOBL-HERO" TargetMode="External"/><Relationship Id="rId2165" Type="http://schemas.openxmlformats.org/officeDocument/2006/relationships/image" Target="../media/image1070.jpeg"/><Relationship Id="rId3009" Type="http://schemas.openxmlformats.org/officeDocument/2006/relationships/image" Target="../media/image1488.jpeg"/><Relationship Id="rId137" Type="http://schemas.openxmlformats.org/officeDocument/2006/relationships/hyperlink" Target="https://images.vans.com/is/image/VansEU/VN0A49ZCZ0F-HERO" TargetMode="External"/><Relationship Id="rId344" Type="http://schemas.openxmlformats.org/officeDocument/2006/relationships/hyperlink" Target="https://images.vans.com/is/image/VansEU/VN000CZ7BF2-HERO" TargetMode="External"/><Relationship Id="rId691" Type="http://schemas.openxmlformats.org/officeDocument/2006/relationships/image" Target="../media/image342.jpeg"/><Relationship Id="rId789" Type="http://schemas.openxmlformats.org/officeDocument/2006/relationships/image" Target="../media/image390.jpeg"/><Relationship Id="rId996" Type="http://schemas.openxmlformats.org/officeDocument/2006/relationships/image" Target="../media/image493.jpeg"/><Relationship Id="rId2025" Type="http://schemas.openxmlformats.org/officeDocument/2006/relationships/hyperlink" Target="https://images.vans.com/is/image/VansEU/VN000CP69Q6-HERO" TargetMode="External"/><Relationship Id="rId2372" Type="http://schemas.openxmlformats.org/officeDocument/2006/relationships/hyperlink" Target="https://images.vans.com/is/image/VansEU/VN000HVAYQW-HERO" TargetMode="External"/><Relationship Id="rId2677" Type="http://schemas.openxmlformats.org/officeDocument/2006/relationships/image" Target="../media/image1324.jpeg"/><Relationship Id="rId2884" Type="http://schemas.openxmlformats.org/officeDocument/2006/relationships/hyperlink" Target="https://images.vans.com/is/image/VansEU/VN000BVXKAQ-HERO" TargetMode="External"/><Relationship Id="rId551" Type="http://schemas.openxmlformats.org/officeDocument/2006/relationships/image" Target="../media/image273.jpeg"/><Relationship Id="rId649" Type="http://schemas.openxmlformats.org/officeDocument/2006/relationships/hyperlink" Target="https://images.vans.com/is/image/VansEU/VN0008KUDSB-HERO" TargetMode="External"/><Relationship Id="rId856" Type="http://schemas.openxmlformats.org/officeDocument/2006/relationships/hyperlink" Target="https://images.vans.com/is/image/VansEU/VN0008J9BLK-HERO" TargetMode="External"/><Relationship Id="rId1181" Type="http://schemas.openxmlformats.org/officeDocument/2006/relationships/image" Target="../media/image584.jpeg"/><Relationship Id="rId1279" Type="http://schemas.openxmlformats.org/officeDocument/2006/relationships/image" Target="../media/image632.jpeg"/><Relationship Id="rId1486" Type="http://schemas.openxmlformats.org/officeDocument/2006/relationships/image" Target="../media/image733.jpeg"/><Relationship Id="rId2232" Type="http://schemas.openxmlformats.org/officeDocument/2006/relationships/hyperlink" Target="https://images.vans.com/is/image/VansEU/VN000G8XEHC-HERO" TargetMode="External"/><Relationship Id="rId2537" Type="http://schemas.openxmlformats.org/officeDocument/2006/relationships/hyperlink" Target="https://images.vans.com/is/image/VansEU/VN0A5JM2NGJ-HERO" TargetMode="External"/><Relationship Id="rId204" Type="http://schemas.openxmlformats.org/officeDocument/2006/relationships/hyperlink" Target="https://images.vans.com/is/image/VansEU/VN000CTN4MG-HERO" TargetMode="External"/><Relationship Id="rId411" Type="http://schemas.openxmlformats.org/officeDocument/2006/relationships/hyperlink" Target="https://images.vans.com/is/image/VansEU/VN000FWFBYA-HERO" TargetMode="External"/><Relationship Id="rId509" Type="http://schemas.openxmlformats.org/officeDocument/2006/relationships/hyperlink" Target="https://images.vans.com/is/image/VansEU/VN0A3U8KBIV-HERO" TargetMode="External"/><Relationship Id="rId1041" Type="http://schemas.openxmlformats.org/officeDocument/2006/relationships/hyperlink" Target="https://images.vans.com/is/image/VansEU/VN0007NKGWU-HERO" TargetMode="External"/><Relationship Id="rId1139" Type="http://schemas.openxmlformats.org/officeDocument/2006/relationships/hyperlink" Target="https://images.vans.com/is/image/VansEU/VN0A346P99C-HERO" TargetMode="External"/><Relationship Id="rId1346" Type="http://schemas.openxmlformats.org/officeDocument/2006/relationships/image" Target="../media/image665.jpeg"/><Relationship Id="rId1693" Type="http://schemas.openxmlformats.org/officeDocument/2006/relationships/hyperlink" Target="https://images.vans.com/is/image/VansEU/VN000F00CMD-HERO" TargetMode="External"/><Relationship Id="rId1998" Type="http://schemas.openxmlformats.org/officeDocument/2006/relationships/image" Target="../media/image987.jpeg"/><Relationship Id="rId2744" Type="http://schemas.openxmlformats.org/officeDocument/2006/relationships/image" Target="../media/image1357.jpeg"/><Relationship Id="rId2951" Type="http://schemas.openxmlformats.org/officeDocument/2006/relationships/image" Target="../media/image1459.jpeg"/><Relationship Id="rId716" Type="http://schemas.openxmlformats.org/officeDocument/2006/relationships/hyperlink" Target="https://images.vans.com/is/image/VansEU/VN000HU0QID-HERO" TargetMode="External"/><Relationship Id="rId923" Type="http://schemas.openxmlformats.org/officeDocument/2006/relationships/image" Target="../media/image457.jpeg"/><Relationship Id="rId1553" Type="http://schemas.openxmlformats.org/officeDocument/2006/relationships/hyperlink" Target="https://images.vans.com/is/image/VansEU/VN0A36MLDZ9-HERO" TargetMode="External"/><Relationship Id="rId1760" Type="http://schemas.openxmlformats.org/officeDocument/2006/relationships/hyperlink" Target="https://images.vans.com/is/image/VansEU/VN0A4UWMBMB-HERO" TargetMode="External"/><Relationship Id="rId1858" Type="http://schemas.openxmlformats.org/officeDocument/2006/relationships/image" Target="../media/image917.jpeg"/><Relationship Id="rId2604" Type="http://schemas.openxmlformats.org/officeDocument/2006/relationships/hyperlink" Target="https://images.vans.com/is/image/VansEU/VN000AEJBLK-HERO" TargetMode="External"/><Relationship Id="rId2811" Type="http://schemas.openxmlformats.org/officeDocument/2006/relationships/image" Target="../media/image1390.jpeg"/><Relationship Id="rId52" Type="http://schemas.openxmlformats.org/officeDocument/2006/relationships/image" Target="../media/image26.jpeg"/><Relationship Id="rId1206" Type="http://schemas.openxmlformats.org/officeDocument/2006/relationships/hyperlink" Target="https://images.vans.com/is/image/VansEU/VN000GX5P8X-HERO" TargetMode="External"/><Relationship Id="rId1413" Type="http://schemas.openxmlformats.org/officeDocument/2006/relationships/image" Target="../media/image698.jpeg"/><Relationship Id="rId1620" Type="http://schemas.openxmlformats.org/officeDocument/2006/relationships/hyperlink" Target="https://images.vans.com/is/image/VansEU/VN0A7UG5GRH-HERO" TargetMode="External"/><Relationship Id="rId2909" Type="http://schemas.openxmlformats.org/officeDocument/2006/relationships/image" Target="../media/image1438.jpeg"/><Relationship Id="rId3073" Type="http://schemas.openxmlformats.org/officeDocument/2006/relationships/hyperlink" Target="https://images.vans.com/is/image/VansEU/VN0A5E2SYB2-HERO" TargetMode="External"/><Relationship Id="rId1718" Type="http://schemas.openxmlformats.org/officeDocument/2006/relationships/image" Target="../media/image848.jpeg"/><Relationship Id="rId1925" Type="http://schemas.openxmlformats.org/officeDocument/2006/relationships/hyperlink" Target="https://images.vans.com/is/image/VansEU/VN00046BBQH-HERO" TargetMode="External"/><Relationship Id="rId3140" Type="http://schemas.openxmlformats.org/officeDocument/2006/relationships/hyperlink" Target="https://images.vans.com/is/image/VansEU/VN000HAJLKV-HERO" TargetMode="External"/><Relationship Id="rId299" Type="http://schemas.openxmlformats.org/officeDocument/2006/relationships/image" Target="../media/image149.jpeg"/><Relationship Id="rId2187" Type="http://schemas.openxmlformats.org/officeDocument/2006/relationships/image" Target="../media/image1081.jpeg"/><Relationship Id="rId2394" Type="http://schemas.openxmlformats.org/officeDocument/2006/relationships/hyperlink" Target="https://images.vans.com/is/image/VansEU/VN0A31J397I-HERO" TargetMode="External"/><Relationship Id="rId159" Type="http://schemas.openxmlformats.org/officeDocument/2006/relationships/hyperlink" Target="https://images.vans.com/is/image/VansEU/VN000XG8ARV-HERO" TargetMode="External"/><Relationship Id="rId366" Type="http://schemas.openxmlformats.org/officeDocument/2006/relationships/hyperlink" Target="https://images.vans.com/is/image/VansEU/VN0A47Y3FS8-HERO" TargetMode="External"/><Relationship Id="rId573" Type="http://schemas.openxmlformats.org/officeDocument/2006/relationships/hyperlink" Target="https://images.vans.com/is/image/VansEU/VN0A5KS4448-HERO" TargetMode="External"/><Relationship Id="rId780" Type="http://schemas.openxmlformats.org/officeDocument/2006/relationships/hyperlink" Target="https://images.vans.com/is/image/VansEU/VN0A5HYOCH6-HERO" TargetMode="External"/><Relationship Id="rId2047" Type="http://schemas.openxmlformats.org/officeDocument/2006/relationships/hyperlink" Target="https://images.vans.com/is/image/VansEU/VN0A5E2S4LP-HERO" TargetMode="External"/><Relationship Id="rId2254" Type="http://schemas.openxmlformats.org/officeDocument/2006/relationships/hyperlink" Target="https://images.vans.com/is/image/VansEU/VN0A346PY23-HERO" TargetMode="External"/><Relationship Id="rId2461" Type="http://schemas.openxmlformats.org/officeDocument/2006/relationships/hyperlink" Target="https://images.vans.com/is/image/VansEU/VN0A5HZK1CI-HERO" TargetMode="External"/><Relationship Id="rId2699" Type="http://schemas.openxmlformats.org/officeDocument/2006/relationships/hyperlink" Target="https://images.vans.com/is/image/VansEU/VN0007XHBLK-HERO" TargetMode="External"/><Relationship Id="rId3000" Type="http://schemas.openxmlformats.org/officeDocument/2006/relationships/hyperlink" Target="https://images.vans.com/is/image/VansEU/VN000G7BD08-HERO" TargetMode="External"/><Relationship Id="rId226" Type="http://schemas.openxmlformats.org/officeDocument/2006/relationships/hyperlink" Target="https://images.vans.com/is/image/VansEU/VN0A4BXBBP1-HERO" TargetMode="External"/><Relationship Id="rId433" Type="http://schemas.openxmlformats.org/officeDocument/2006/relationships/hyperlink" Target="https://images.vans.com/is/image/VansEU/VN000D0SCG4-HERO" TargetMode="External"/><Relationship Id="rId878" Type="http://schemas.openxmlformats.org/officeDocument/2006/relationships/hyperlink" Target="https://images.vans.com/is/image/VansEU/VN000JBH11E-HERO" TargetMode="External"/><Relationship Id="rId1063" Type="http://schemas.openxmlformats.org/officeDocument/2006/relationships/image" Target="../media/image526.jpeg"/><Relationship Id="rId1270" Type="http://schemas.openxmlformats.org/officeDocument/2006/relationships/hyperlink" Target="https://images.vans.com/is/image/VansEU/VN000BCEBJW-HERO" TargetMode="External"/><Relationship Id="rId2114" Type="http://schemas.openxmlformats.org/officeDocument/2006/relationships/image" Target="../media/image1045.jpeg"/><Relationship Id="rId2559" Type="http://schemas.openxmlformats.org/officeDocument/2006/relationships/image" Target="../media/image1265.jpeg"/><Relationship Id="rId2766" Type="http://schemas.openxmlformats.org/officeDocument/2006/relationships/image" Target="../media/image1368.jpeg"/><Relationship Id="rId2973" Type="http://schemas.openxmlformats.org/officeDocument/2006/relationships/image" Target="../media/image1470.jpeg"/><Relationship Id="rId640" Type="http://schemas.openxmlformats.org/officeDocument/2006/relationships/image" Target="../media/image317.jpeg"/><Relationship Id="rId738" Type="http://schemas.openxmlformats.org/officeDocument/2006/relationships/hyperlink" Target="https://images.vans.com/is/image/VansEU/VN0009Q7BMB-HERO" TargetMode="External"/><Relationship Id="rId945" Type="http://schemas.openxmlformats.org/officeDocument/2006/relationships/image" Target="../media/image468.jpeg"/><Relationship Id="rId1368" Type="http://schemas.openxmlformats.org/officeDocument/2006/relationships/image" Target="../media/image676.jpeg"/><Relationship Id="rId1575" Type="http://schemas.openxmlformats.org/officeDocument/2006/relationships/image" Target="../media/image777.jpeg"/><Relationship Id="rId1782" Type="http://schemas.openxmlformats.org/officeDocument/2006/relationships/hyperlink" Target="https://images.vans.com/is/image/VansEU/VN0A7PUGZUD-HERO" TargetMode="External"/><Relationship Id="rId2321" Type="http://schemas.openxmlformats.org/officeDocument/2006/relationships/hyperlink" Target="https://images.vans.com/is/image/VansEU/VN000H56EHC-HERO" TargetMode="External"/><Relationship Id="rId2419" Type="http://schemas.openxmlformats.org/officeDocument/2006/relationships/image" Target="../media/image1196.jpeg"/><Relationship Id="rId2626" Type="http://schemas.openxmlformats.org/officeDocument/2006/relationships/hyperlink" Target="https://images.vans.com/is/image/VansEU/VN0A4UVT448-HERO" TargetMode="External"/><Relationship Id="rId2833" Type="http://schemas.openxmlformats.org/officeDocument/2006/relationships/hyperlink" Target="https://images.vans.com/is/image/VansEU/VN000CMTKAQ-HERO" TargetMode="External"/><Relationship Id="rId74" Type="http://schemas.openxmlformats.org/officeDocument/2006/relationships/image" Target="../media/image37.jpeg"/><Relationship Id="rId500" Type="http://schemas.openxmlformats.org/officeDocument/2006/relationships/image" Target="../media/image248.jpeg"/><Relationship Id="rId805" Type="http://schemas.openxmlformats.org/officeDocument/2006/relationships/image" Target="../media/image398.jpeg"/><Relationship Id="rId1130" Type="http://schemas.openxmlformats.org/officeDocument/2006/relationships/image" Target="../media/image559.jpeg"/><Relationship Id="rId1228" Type="http://schemas.openxmlformats.org/officeDocument/2006/relationships/hyperlink" Target="https://images.vans.com/is/image/VansEU/VN0005F9BLK-HERO" TargetMode="External"/><Relationship Id="rId1435" Type="http://schemas.openxmlformats.org/officeDocument/2006/relationships/hyperlink" Target="https://images.vans.com/is/image/VansEU/VN000JXH7WM-HERO" TargetMode="External"/><Relationship Id="rId1642" Type="http://schemas.openxmlformats.org/officeDocument/2006/relationships/image" Target="../media/image810.jpeg"/><Relationship Id="rId1947" Type="http://schemas.openxmlformats.org/officeDocument/2006/relationships/hyperlink" Target="https://images.vans.com/is/image/VansEU/VN000CZWBZW-HERO" TargetMode="External"/><Relationship Id="rId2900" Type="http://schemas.openxmlformats.org/officeDocument/2006/relationships/hyperlink" Target="https://images.vans.com/is/image/VansEU/VN0A5KQZJPT-HERO" TargetMode="External"/><Relationship Id="rId3095" Type="http://schemas.openxmlformats.org/officeDocument/2006/relationships/image" Target="../media/image1530.jpeg"/><Relationship Id="rId1502" Type="http://schemas.openxmlformats.org/officeDocument/2006/relationships/image" Target="../media/image741.jpeg"/><Relationship Id="rId1807" Type="http://schemas.openxmlformats.org/officeDocument/2006/relationships/hyperlink" Target="https://images.vans.com/is/image/VansEU/VN0A47Y3BQL-HERO" TargetMode="External"/><Relationship Id="rId3162" Type="http://schemas.openxmlformats.org/officeDocument/2006/relationships/hyperlink" Target="https://images.vans.com/is/image/VansEU/VN000F9RBSM-HERO" TargetMode="External"/><Relationship Id="rId290" Type="http://schemas.openxmlformats.org/officeDocument/2006/relationships/hyperlink" Target="https://images.vans.com/is/image/VansEU/VN0A7YTRBLK-HERO" TargetMode="External"/><Relationship Id="rId388" Type="http://schemas.openxmlformats.org/officeDocument/2006/relationships/image" Target="../media/image193.jpeg"/><Relationship Id="rId2069" Type="http://schemas.openxmlformats.org/officeDocument/2006/relationships/hyperlink" Target="https://images.vans.com/is/image/VansEU/VN000HR1EHC-HERO" TargetMode="External"/><Relationship Id="rId3022" Type="http://schemas.openxmlformats.org/officeDocument/2006/relationships/hyperlink" Target="https://images.vans.com/is/image/VansEU/VN000H4YYGD-HERO" TargetMode="External"/><Relationship Id="rId150" Type="http://schemas.openxmlformats.org/officeDocument/2006/relationships/image" Target="../media/image75.jpeg"/><Relationship Id="rId595" Type="http://schemas.openxmlformats.org/officeDocument/2006/relationships/hyperlink" Target="https://images.vans.com/is/image/VansEU/VN0001A2BLK-HERO" TargetMode="External"/><Relationship Id="rId2276" Type="http://schemas.openxmlformats.org/officeDocument/2006/relationships/image" Target="../media/image1125.jpeg"/><Relationship Id="rId2483" Type="http://schemas.openxmlformats.org/officeDocument/2006/relationships/hyperlink" Target="https://images.vans.com/is/image/VansEU/VN000UOUCS0-HERO" TargetMode="External"/><Relationship Id="rId2690" Type="http://schemas.openxmlformats.org/officeDocument/2006/relationships/image" Target="../media/image1330.jpeg"/><Relationship Id="rId248" Type="http://schemas.openxmlformats.org/officeDocument/2006/relationships/hyperlink" Target="https://images.vans.com/is/image/VansEU/VN0A3TFIGRN-HERO" TargetMode="External"/><Relationship Id="rId455" Type="http://schemas.openxmlformats.org/officeDocument/2006/relationships/image" Target="../media/image226.jpeg"/><Relationship Id="rId662" Type="http://schemas.openxmlformats.org/officeDocument/2006/relationships/image" Target="../media/image328.jpeg"/><Relationship Id="rId1085" Type="http://schemas.openxmlformats.org/officeDocument/2006/relationships/image" Target="../media/image537.jpeg"/><Relationship Id="rId1292" Type="http://schemas.openxmlformats.org/officeDocument/2006/relationships/hyperlink" Target="https://images.vans.com/is/image/VansEU/VN0005VSBES-HERO" TargetMode="External"/><Relationship Id="rId2136" Type="http://schemas.openxmlformats.org/officeDocument/2006/relationships/image" Target="../media/image1056.jpeg"/><Relationship Id="rId2343" Type="http://schemas.openxmlformats.org/officeDocument/2006/relationships/hyperlink" Target="https://images.vans.com/is/image/VansEU/VN000GNKCHF-HERO" TargetMode="External"/><Relationship Id="rId2550" Type="http://schemas.openxmlformats.org/officeDocument/2006/relationships/image" Target="../media/image1261.jpeg"/><Relationship Id="rId2788" Type="http://schemas.openxmlformats.org/officeDocument/2006/relationships/image" Target="../media/image1379.jpeg"/><Relationship Id="rId2995" Type="http://schemas.openxmlformats.org/officeDocument/2006/relationships/image" Target="../media/image1481.jpeg"/><Relationship Id="rId108" Type="http://schemas.openxmlformats.org/officeDocument/2006/relationships/image" Target="../media/image54.jpeg"/><Relationship Id="rId315" Type="http://schemas.openxmlformats.org/officeDocument/2006/relationships/image" Target="../media/image157.jpeg"/><Relationship Id="rId522" Type="http://schemas.openxmlformats.org/officeDocument/2006/relationships/hyperlink" Target="https://images.vans.com/is/image/VansEU/VN000CX0D4C-HERO" TargetMode="External"/><Relationship Id="rId967" Type="http://schemas.openxmlformats.org/officeDocument/2006/relationships/hyperlink" Target="https://images.vans.com/is/image/VansEU/VN000CS0239-HERO" TargetMode="External"/><Relationship Id="rId1152" Type="http://schemas.openxmlformats.org/officeDocument/2006/relationships/image" Target="../media/image570.jpeg"/><Relationship Id="rId1597" Type="http://schemas.openxmlformats.org/officeDocument/2006/relationships/image" Target="../media/image788.jpeg"/><Relationship Id="rId2203" Type="http://schemas.openxmlformats.org/officeDocument/2006/relationships/image" Target="../media/image1089.jpeg"/><Relationship Id="rId2410" Type="http://schemas.openxmlformats.org/officeDocument/2006/relationships/hyperlink" Target="https://images.vans.com/is/image/VansEU/VN000D0HBIY-HERO" TargetMode="External"/><Relationship Id="rId2648" Type="http://schemas.openxmlformats.org/officeDocument/2006/relationships/hyperlink" Target="https://images.vans.com/is/image/VansEU/VN000AD1FS8-HERO" TargetMode="External"/><Relationship Id="rId2855" Type="http://schemas.openxmlformats.org/officeDocument/2006/relationships/hyperlink" Target="https://images.vans.com/is/image/VansEU/VN0009QJ4QS-HERO" TargetMode="External"/><Relationship Id="rId96" Type="http://schemas.openxmlformats.org/officeDocument/2006/relationships/image" Target="../media/image48.jpeg"/><Relationship Id="rId827" Type="http://schemas.openxmlformats.org/officeDocument/2006/relationships/image" Target="../media/image409.jpeg"/><Relationship Id="rId1012" Type="http://schemas.openxmlformats.org/officeDocument/2006/relationships/image" Target="../media/image501.jpeg"/><Relationship Id="rId1457" Type="http://schemas.openxmlformats.org/officeDocument/2006/relationships/hyperlink" Target="https://images.vans.com/is/image/VansEU/VN000JC1BLK-HERO" TargetMode="External"/><Relationship Id="rId1664" Type="http://schemas.openxmlformats.org/officeDocument/2006/relationships/image" Target="../media/image821.jpeg"/><Relationship Id="rId1871" Type="http://schemas.openxmlformats.org/officeDocument/2006/relationships/hyperlink" Target="https://images.vans.com/is/image/VansEU/VN000F4WBZ0-HERO" TargetMode="External"/><Relationship Id="rId2508" Type="http://schemas.openxmlformats.org/officeDocument/2006/relationships/image" Target="../media/image1240.jpeg"/><Relationship Id="rId2715" Type="http://schemas.openxmlformats.org/officeDocument/2006/relationships/hyperlink" Target="https://images.vans.com/is/image/VansEU/VN000JUPBLK-HERO" TargetMode="External"/><Relationship Id="rId2922" Type="http://schemas.openxmlformats.org/officeDocument/2006/relationships/hyperlink" Target="https://images.vans.com/is/image/VansEU/VN0A4BX1239-HERO" TargetMode="External"/><Relationship Id="rId1317" Type="http://schemas.openxmlformats.org/officeDocument/2006/relationships/image" Target="../media/image651.jpeg"/><Relationship Id="rId1524" Type="http://schemas.openxmlformats.org/officeDocument/2006/relationships/image" Target="../media/image752.jpeg"/><Relationship Id="rId1731" Type="http://schemas.openxmlformats.org/officeDocument/2006/relationships/hyperlink" Target="https://images.vans.com/is/image/VansEU/VN000XSEWHT-HERO" TargetMode="External"/><Relationship Id="rId1969" Type="http://schemas.openxmlformats.org/officeDocument/2006/relationships/hyperlink" Target="https://images.vans.com/is/image/VansEU/VN000F706KY-HERO" TargetMode="External"/><Relationship Id="rId23" Type="http://schemas.openxmlformats.org/officeDocument/2006/relationships/hyperlink" Target="https://images.vans.com/is/image/VansEU/VN0A3TFKB9P-HERO" TargetMode="External"/><Relationship Id="rId1829" Type="http://schemas.openxmlformats.org/officeDocument/2006/relationships/hyperlink" Target="https://images.vans.com/is/image/VansEU/VN00082GBLK-HERO" TargetMode="External"/><Relationship Id="rId2298" Type="http://schemas.openxmlformats.org/officeDocument/2006/relationships/image" Target="../media/image1136.jpeg"/><Relationship Id="rId3044" Type="http://schemas.openxmlformats.org/officeDocument/2006/relationships/image" Target="../media/image1505.jpeg"/><Relationship Id="rId172" Type="http://schemas.openxmlformats.org/officeDocument/2006/relationships/hyperlink" Target="https://images.vans.com/is/image/VansEU/VN000D5FAC4-HERO" TargetMode="External"/><Relationship Id="rId477" Type="http://schemas.openxmlformats.org/officeDocument/2006/relationships/image" Target="../media/image237.jpeg"/><Relationship Id="rId684" Type="http://schemas.openxmlformats.org/officeDocument/2006/relationships/image" Target="../media/image339.jpeg"/><Relationship Id="rId2060" Type="http://schemas.openxmlformats.org/officeDocument/2006/relationships/image" Target="../media/image1018.jpeg"/><Relationship Id="rId2158" Type="http://schemas.openxmlformats.org/officeDocument/2006/relationships/hyperlink" Target="https://images.vans.com/is/image/VansEU/VN000GNMCHN-HERO" TargetMode="External"/><Relationship Id="rId2365" Type="http://schemas.openxmlformats.org/officeDocument/2006/relationships/image" Target="../media/image1169.jpeg"/><Relationship Id="rId3111" Type="http://schemas.openxmlformats.org/officeDocument/2006/relationships/image" Target="../media/image1538.jpeg"/><Relationship Id="rId337" Type="http://schemas.openxmlformats.org/officeDocument/2006/relationships/image" Target="../media/image168.jpeg"/><Relationship Id="rId891" Type="http://schemas.openxmlformats.org/officeDocument/2006/relationships/image" Target="../media/image441.jpeg"/><Relationship Id="rId989" Type="http://schemas.openxmlformats.org/officeDocument/2006/relationships/hyperlink" Target="https://images.vans.com/is/image/VansEU/VN00076XBQC-HERO" TargetMode="External"/><Relationship Id="rId2018" Type="http://schemas.openxmlformats.org/officeDocument/2006/relationships/image" Target="../media/image997.jpeg"/><Relationship Id="rId2572" Type="http://schemas.openxmlformats.org/officeDocument/2006/relationships/hyperlink" Target="https://images.vans.com/is/image/VansEU/VN0A3UP4CIF-HERO" TargetMode="External"/><Relationship Id="rId2877" Type="http://schemas.openxmlformats.org/officeDocument/2006/relationships/image" Target="../media/image1422.jpeg"/><Relationship Id="rId544" Type="http://schemas.openxmlformats.org/officeDocument/2006/relationships/hyperlink" Target="https://images.vans.com/is/image/VansEU/VN0009RCB9M-HERO" TargetMode="External"/><Relationship Id="rId751" Type="http://schemas.openxmlformats.org/officeDocument/2006/relationships/image" Target="../media/image371.jpeg"/><Relationship Id="rId849" Type="http://schemas.openxmlformats.org/officeDocument/2006/relationships/image" Target="../media/image420.jpeg"/><Relationship Id="rId1174" Type="http://schemas.openxmlformats.org/officeDocument/2006/relationships/hyperlink" Target="https://images.vans.com/is/image/VansEU/VN0A7PRGBLK-HERO" TargetMode="External"/><Relationship Id="rId1381" Type="http://schemas.openxmlformats.org/officeDocument/2006/relationships/hyperlink" Target="https://images.vans.com/is/image/VansEU/VN0A3MVRP1J-HERO" TargetMode="External"/><Relationship Id="rId1479" Type="http://schemas.openxmlformats.org/officeDocument/2006/relationships/hyperlink" Target="https://images.vans.com/is/image/VansEU/VN000HMH9JC-HERO" TargetMode="External"/><Relationship Id="rId1686" Type="http://schemas.openxmlformats.org/officeDocument/2006/relationships/image" Target="../media/image832.jpeg"/><Relationship Id="rId2225" Type="http://schemas.openxmlformats.org/officeDocument/2006/relationships/image" Target="../media/image1100.jpeg"/><Relationship Id="rId2432" Type="http://schemas.openxmlformats.org/officeDocument/2006/relationships/hyperlink" Target="https://images.vans.com/is/image/VansEU/VN0A5HZZ8YH-HERO" TargetMode="External"/><Relationship Id="rId404" Type="http://schemas.openxmlformats.org/officeDocument/2006/relationships/image" Target="../media/image201.jpeg"/><Relationship Id="rId611" Type="http://schemas.openxmlformats.org/officeDocument/2006/relationships/hyperlink" Target="https://images.vans.com/is/image/VansEU/VN000HZBD4C-HERO" TargetMode="External"/><Relationship Id="rId1034" Type="http://schemas.openxmlformats.org/officeDocument/2006/relationships/image" Target="../media/image512.jpeg"/><Relationship Id="rId1241" Type="http://schemas.openxmlformats.org/officeDocument/2006/relationships/image" Target="../media/image613.jpeg"/><Relationship Id="rId1339" Type="http://schemas.openxmlformats.org/officeDocument/2006/relationships/hyperlink" Target="https://images.vans.com/is/image/VansEU/VN0A3IUN5GX-HERO" TargetMode="External"/><Relationship Id="rId1893" Type="http://schemas.openxmlformats.org/officeDocument/2006/relationships/hyperlink" Target="https://images.vans.com/is/image/VansEU/VN00073EIZH-HERO" TargetMode="External"/><Relationship Id="rId2737" Type="http://schemas.openxmlformats.org/officeDocument/2006/relationships/hyperlink" Target="https://images.vans.com/is/image/VansEU/VN0A4BX6Z39-HERO" TargetMode="External"/><Relationship Id="rId2944" Type="http://schemas.openxmlformats.org/officeDocument/2006/relationships/hyperlink" Target="https://images.vans.com/is/image/VansEU/VN000F8QY28-HERO" TargetMode="External"/><Relationship Id="rId709" Type="http://schemas.openxmlformats.org/officeDocument/2006/relationships/hyperlink" Target="https://images.vans.com/is/image/VansEU/VN0A5I111CI-HERO" TargetMode="External"/><Relationship Id="rId916" Type="http://schemas.openxmlformats.org/officeDocument/2006/relationships/hyperlink" Target="https://images.vans.com/is/image/VansEU/VN0008KWBR4-HERO" TargetMode="External"/><Relationship Id="rId1101" Type="http://schemas.openxmlformats.org/officeDocument/2006/relationships/image" Target="../media/image545.jpeg"/><Relationship Id="rId1546" Type="http://schemas.openxmlformats.org/officeDocument/2006/relationships/image" Target="../media/image763.jpeg"/><Relationship Id="rId1753" Type="http://schemas.openxmlformats.org/officeDocument/2006/relationships/image" Target="../media/image865.jpeg"/><Relationship Id="rId1960" Type="http://schemas.openxmlformats.org/officeDocument/2006/relationships/image" Target="../media/image968.jpeg"/><Relationship Id="rId2804" Type="http://schemas.openxmlformats.org/officeDocument/2006/relationships/hyperlink" Target="https://images.vans.com/is/image/VansEU/VN000CBTDWN-HERO" TargetMode="External"/><Relationship Id="rId45" Type="http://schemas.openxmlformats.org/officeDocument/2006/relationships/hyperlink" Target="https://images.vans.com/is/image/VansEU/VN000CP0BZW-HERO" TargetMode="External"/><Relationship Id="rId1406" Type="http://schemas.openxmlformats.org/officeDocument/2006/relationships/hyperlink" Target="https://images.vans.com/is/image/VansEU/VN000HDD5QJ-HERO" TargetMode="External"/><Relationship Id="rId1613" Type="http://schemas.openxmlformats.org/officeDocument/2006/relationships/image" Target="../media/image796.jpeg"/><Relationship Id="rId1820" Type="http://schemas.openxmlformats.org/officeDocument/2006/relationships/image" Target="../media/image898.jpeg"/><Relationship Id="rId3066" Type="http://schemas.openxmlformats.org/officeDocument/2006/relationships/image" Target="../media/image1516.jpeg"/><Relationship Id="rId194" Type="http://schemas.openxmlformats.org/officeDocument/2006/relationships/hyperlink" Target="https://images.vans.com/is/image/VansEU/VN0009R3BGK-HERO" TargetMode="External"/><Relationship Id="rId1918" Type="http://schemas.openxmlformats.org/officeDocument/2006/relationships/image" Target="../media/image947.jpeg"/><Relationship Id="rId2082" Type="http://schemas.openxmlformats.org/officeDocument/2006/relationships/image" Target="../media/image1029.jpeg"/><Relationship Id="rId3133" Type="http://schemas.openxmlformats.org/officeDocument/2006/relationships/image" Target="../media/image1549.jpeg"/><Relationship Id="rId261" Type="http://schemas.openxmlformats.org/officeDocument/2006/relationships/image" Target="../media/image130.jpeg"/><Relationship Id="rId499" Type="http://schemas.openxmlformats.org/officeDocument/2006/relationships/hyperlink" Target="https://images.vans.com/is/image/VansEU/VN0A3HOUBLK-HERO" TargetMode="External"/><Relationship Id="rId2387" Type="http://schemas.openxmlformats.org/officeDocument/2006/relationships/image" Target="../media/image1180.jpeg"/><Relationship Id="rId2594" Type="http://schemas.openxmlformats.org/officeDocument/2006/relationships/hyperlink" Target="https://images.vans.com/is/image/VansEU/VN0007577W6-HERO" TargetMode="External"/><Relationship Id="rId359" Type="http://schemas.openxmlformats.org/officeDocument/2006/relationships/image" Target="../media/image179.jpeg"/><Relationship Id="rId566" Type="http://schemas.openxmlformats.org/officeDocument/2006/relationships/hyperlink" Target="https://images.vans.com/is/image/VansEU/VN0A53VW2N1-HERO" TargetMode="External"/><Relationship Id="rId773" Type="http://schemas.openxmlformats.org/officeDocument/2006/relationships/image" Target="../media/image382.jpeg"/><Relationship Id="rId1196" Type="http://schemas.openxmlformats.org/officeDocument/2006/relationships/hyperlink" Target="https://images.vans.com/is/image/VansEU/VN000QGDC2W-HERO" TargetMode="External"/><Relationship Id="rId2247" Type="http://schemas.openxmlformats.org/officeDocument/2006/relationships/image" Target="../media/image1111.jpeg"/><Relationship Id="rId2454" Type="http://schemas.openxmlformats.org/officeDocument/2006/relationships/hyperlink" Target="https://images.vans.com/is/image/VansEU/VN0009QJKA7-HERO" TargetMode="External"/><Relationship Id="rId2899" Type="http://schemas.openxmlformats.org/officeDocument/2006/relationships/image" Target="../media/image1433.jpeg"/><Relationship Id="rId121" Type="http://schemas.openxmlformats.org/officeDocument/2006/relationships/hyperlink" Target="https://images.vans.com/is/image/VansEU/VN0A344KPHN-HERO" TargetMode="External"/><Relationship Id="rId219" Type="http://schemas.openxmlformats.org/officeDocument/2006/relationships/image" Target="../media/image109.jpeg"/><Relationship Id="rId426" Type="http://schemas.openxmlformats.org/officeDocument/2006/relationships/image" Target="../media/image212.jpeg"/><Relationship Id="rId633" Type="http://schemas.openxmlformats.org/officeDocument/2006/relationships/hyperlink" Target="https://images.vans.com/is/image/VansEU/VN0A4BVSBKA-HERO" TargetMode="External"/><Relationship Id="rId980" Type="http://schemas.openxmlformats.org/officeDocument/2006/relationships/image" Target="../media/image485.jpeg"/><Relationship Id="rId1056" Type="http://schemas.openxmlformats.org/officeDocument/2006/relationships/image" Target="../media/image523.jpeg"/><Relationship Id="rId1263" Type="http://schemas.openxmlformats.org/officeDocument/2006/relationships/image" Target="../media/image624.jpeg"/><Relationship Id="rId2107" Type="http://schemas.openxmlformats.org/officeDocument/2006/relationships/hyperlink" Target="https://images.vans.com/is/image/VansEU/VN000D2YHF9-HERO" TargetMode="External"/><Relationship Id="rId2314" Type="http://schemas.openxmlformats.org/officeDocument/2006/relationships/image" Target="../media/image1144.jpeg"/><Relationship Id="rId2661" Type="http://schemas.openxmlformats.org/officeDocument/2006/relationships/image" Target="../media/image1316.jpeg"/><Relationship Id="rId2759" Type="http://schemas.openxmlformats.org/officeDocument/2006/relationships/hyperlink" Target="https://images.vans.com/is/image/VansEU/VN0A38HH60Q-HERO" TargetMode="External"/><Relationship Id="rId2966" Type="http://schemas.openxmlformats.org/officeDocument/2006/relationships/hyperlink" Target="https://images.vans.com/is/image/VansEU/VN000GFBAMB-HERO" TargetMode="External"/><Relationship Id="rId840" Type="http://schemas.openxmlformats.org/officeDocument/2006/relationships/hyperlink" Target="https://images.vans.com/is/image/VansEU/VN0A7Y3SN42-HERO" TargetMode="External"/><Relationship Id="rId938" Type="http://schemas.openxmlformats.org/officeDocument/2006/relationships/hyperlink" Target="https://images.vans.com/is/image/VansEU/VN0A5KR5BH7-HERO" TargetMode="External"/><Relationship Id="rId1470" Type="http://schemas.openxmlformats.org/officeDocument/2006/relationships/image" Target="../media/image725.jpeg"/><Relationship Id="rId1568" Type="http://schemas.openxmlformats.org/officeDocument/2006/relationships/hyperlink" Target="https://images.vans.com/is/image/VansEU/VN000A9ABLK-HERO" TargetMode="External"/><Relationship Id="rId1775" Type="http://schemas.openxmlformats.org/officeDocument/2006/relationships/image" Target="../media/image876.jpeg"/><Relationship Id="rId2521" Type="http://schemas.openxmlformats.org/officeDocument/2006/relationships/hyperlink" Target="https://images.vans.com/is/image/VansEU/VN0A5HZ5GYW-HERO" TargetMode="External"/><Relationship Id="rId2619" Type="http://schemas.openxmlformats.org/officeDocument/2006/relationships/image" Target="../media/image1295.jpeg"/><Relationship Id="rId2826" Type="http://schemas.openxmlformats.org/officeDocument/2006/relationships/hyperlink" Target="https://images.vans.com/is/image/VansEU/VN000LC0G3X-HERO" TargetMode="External"/><Relationship Id="rId67" Type="http://schemas.openxmlformats.org/officeDocument/2006/relationships/hyperlink" Target="https://images.vans.com/is/image/VansEU/VN0A5KQSYJ7-HERO" TargetMode="External"/><Relationship Id="rId700" Type="http://schemas.openxmlformats.org/officeDocument/2006/relationships/image" Target="../media/image346.jpeg"/><Relationship Id="rId1123" Type="http://schemas.openxmlformats.org/officeDocument/2006/relationships/hyperlink" Target="https://images.vans.com/is/image/VansEU/VN000GF7WHT-HERO" TargetMode="External"/><Relationship Id="rId1330" Type="http://schemas.openxmlformats.org/officeDocument/2006/relationships/image" Target="../media/image657.jpeg"/><Relationship Id="rId1428" Type="http://schemas.openxmlformats.org/officeDocument/2006/relationships/image" Target="../media/image705.jpeg"/><Relationship Id="rId1635" Type="http://schemas.openxmlformats.org/officeDocument/2006/relationships/image" Target="../media/image807.jpeg"/><Relationship Id="rId1982" Type="http://schemas.openxmlformats.org/officeDocument/2006/relationships/image" Target="../media/image979.jpeg"/><Relationship Id="rId3088" Type="http://schemas.openxmlformats.org/officeDocument/2006/relationships/image" Target="../media/image1527.jpeg"/><Relationship Id="rId1842" Type="http://schemas.openxmlformats.org/officeDocument/2006/relationships/image" Target="../media/image909.jpeg"/><Relationship Id="rId1702" Type="http://schemas.openxmlformats.org/officeDocument/2006/relationships/image" Target="../media/image840.jpeg"/><Relationship Id="rId3155" Type="http://schemas.openxmlformats.org/officeDocument/2006/relationships/image" Target="../media/image1560.jpeg"/><Relationship Id="rId283" Type="http://schemas.openxmlformats.org/officeDocument/2006/relationships/image" Target="../media/image141.jpeg"/><Relationship Id="rId490" Type="http://schemas.openxmlformats.org/officeDocument/2006/relationships/hyperlink" Target="https://images.vans.com/is/image/VansEU/VN000FEMLKZ-HERO" TargetMode="External"/><Relationship Id="rId2171" Type="http://schemas.openxmlformats.org/officeDocument/2006/relationships/image" Target="../media/image1073.jpeg"/><Relationship Id="rId3015" Type="http://schemas.openxmlformats.org/officeDocument/2006/relationships/image" Target="../media/image1491.jpeg"/><Relationship Id="rId143" Type="http://schemas.openxmlformats.org/officeDocument/2006/relationships/hyperlink" Target="https://images.vans.com/is/image/VansEU/VN000BVFBLK-HERO" TargetMode="External"/><Relationship Id="rId350" Type="http://schemas.openxmlformats.org/officeDocument/2006/relationships/hyperlink" Target="https://images.vans.com/is/image/VansEU/VN0A2Z3IAMQ-HERO" TargetMode="External"/><Relationship Id="rId588" Type="http://schemas.openxmlformats.org/officeDocument/2006/relationships/image" Target="../media/image291.jpeg"/><Relationship Id="rId795" Type="http://schemas.openxmlformats.org/officeDocument/2006/relationships/image" Target="../media/image393.jpeg"/><Relationship Id="rId2031" Type="http://schemas.openxmlformats.org/officeDocument/2006/relationships/hyperlink" Target="https://images.vans.com/is/image/VansEU/VN000HJQBLK-HERO" TargetMode="External"/><Relationship Id="rId2269" Type="http://schemas.openxmlformats.org/officeDocument/2006/relationships/image" Target="../media/image1122.jpeg"/><Relationship Id="rId2476" Type="http://schemas.openxmlformats.org/officeDocument/2006/relationships/image" Target="../media/image1224.jpeg"/><Relationship Id="rId2683" Type="http://schemas.openxmlformats.org/officeDocument/2006/relationships/hyperlink" Target="https://images.vans.com/is/image/VansEU/VN000F7E7W6-HERO" TargetMode="External"/><Relationship Id="rId2890" Type="http://schemas.openxmlformats.org/officeDocument/2006/relationships/hyperlink" Target="https://images.vans.com/is/image/VansEU/VN0A5HZ6BGS-HERO" TargetMode="External"/><Relationship Id="rId9" Type="http://schemas.openxmlformats.org/officeDocument/2006/relationships/hyperlink" Target="https://images.vans.com/is/image/VansEU/VN00075NBLK-HERO" TargetMode="External"/><Relationship Id="rId210" Type="http://schemas.openxmlformats.org/officeDocument/2006/relationships/hyperlink" Target="https://images.vans.com/is/image/VansEU/VN0A5JH4Y28-HERO" TargetMode="External"/><Relationship Id="rId448" Type="http://schemas.openxmlformats.org/officeDocument/2006/relationships/hyperlink" Target="https://images.vans.com/is/image/VansEU/VN0A5KRNLNN-HERO" TargetMode="External"/><Relationship Id="rId655" Type="http://schemas.openxmlformats.org/officeDocument/2006/relationships/hyperlink" Target="https://images.vans.com/is/image/VansEU/VN000CRP7VF-HERO" TargetMode="External"/><Relationship Id="rId862" Type="http://schemas.openxmlformats.org/officeDocument/2006/relationships/hyperlink" Target="https://images.vans.com/is/image/VansEU/VN0A5EDYOV2-HERO" TargetMode="External"/><Relationship Id="rId1078" Type="http://schemas.openxmlformats.org/officeDocument/2006/relationships/hyperlink" Target="https://images.vans.com/is/image/VansEU/VN0A4BV3KZO-HERO" TargetMode="External"/><Relationship Id="rId1285" Type="http://schemas.openxmlformats.org/officeDocument/2006/relationships/image" Target="../media/image635.jpeg"/><Relationship Id="rId1492" Type="http://schemas.openxmlformats.org/officeDocument/2006/relationships/image" Target="../media/image736.jpeg"/><Relationship Id="rId2129" Type="http://schemas.openxmlformats.org/officeDocument/2006/relationships/hyperlink" Target="https://images.vans.com/is/image/VansEU/VN000D2TRDB-HERO" TargetMode="External"/><Relationship Id="rId2336" Type="http://schemas.openxmlformats.org/officeDocument/2006/relationships/image" Target="../media/image1155.jpeg"/><Relationship Id="rId2543" Type="http://schemas.openxmlformats.org/officeDocument/2006/relationships/hyperlink" Target="https://images.vans.com/is/image/VansEU/VN0A7Y4NZLQ-HERO" TargetMode="External"/><Relationship Id="rId2750" Type="http://schemas.openxmlformats.org/officeDocument/2006/relationships/image" Target="../media/image1360.jpeg"/><Relationship Id="rId2988" Type="http://schemas.openxmlformats.org/officeDocument/2006/relationships/hyperlink" Target="https://images.vans.com/is/image/VansEU/VN000XSSWHT-HERO" TargetMode="External"/><Relationship Id="rId308" Type="http://schemas.openxmlformats.org/officeDocument/2006/relationships/hyperlink" Target="https://images.vans.com/is/image/VansEU/VN0A2Z42BM8-HERO" TargetMode="External"/><Relationship Id="rId515" Type="http://schemas.openxmlformats.org/officeDocument/2006/relationships/hyperlink" Target="https://images.vans.com/is/image/VansEU/VN0A5KXKBOV-HERO" TargetMode="External"/><Relationship Id="rId722" Type="http://schemas.openxmlformats.org/officeDocument/2006/relationships/hyperlink" Target="https://images.vans.com/is/image/VansEU/VN0A5HYVBD3-HERO" TargetMode="External"/><Relationship Id="rId1145" Type="http://schemas.openxmlformats.org/officeDocument/2006/relationships/hyperlink" Target="https://images.vans.com/is/image/VansEU/VN000CT8BGF-HERO" TargetMode="External"/><Relationship Id="rId1352" Type="http://schemas.openxmlformats.org/officeDocument/2006/relationships/image" Target="../media/image668.jpeg"/><Relationship Id="rId1797" Type="http://schemas.openxmlformats.org/officeDocument/2006/relationships/image" Target="../media/image887.jpeg"/><Relationship Id="rId2403" Type="http://schemas.openxmlformats.org/officeDocument/2006/relationships/image" Target="../media/image1188.jpeg"/><Relationship Id="rId2848" Type="http://schemas.openxmlformats.org/officeDocument/2006/relationships/image" Target="../media/image1408.jpeg"/><Relationship Id="rId89" Type="http://schemas.openxmlformats.org/officeDocument/2006/relationships/hyperlink" Target="https://images.vans.com/is/image/VansEU/VN000D1GNGM-HERO" TargetMode="External"/><Relationship Id="rId1005" Type="http://schemas.openxmlformats.org/officeDocument/2006/relationships/hyperlink" Target="https://images.vans.com/is/image/VansEU/VN0009RDBMX-HERO" TargetMode="External"/><Relationship Id="rId1212" Type="http://schemas.openxmlformats.org/officeDocument/2006/relationships/hyperlink" Target="https://images.vans.com/is/image/VansEU/VN0009RCBS6-HERO" TargetMode="External"/><Relationship Id="rId1657" Type="http://schemas.openxmlformats.org/officeDocument/2006/relationships/hyperlink" Target="https://images.vans.com/is/image/VansEU/VN0A5HNP6XT-HERO" TargetMode="External"/><Relationship Id="rId1864" Type="http://schemas.openxmlformats.org/officeDocument/2006/relationships/image" Target="../media/image920.jpeg"/><Relationship Id="rId2610" Type="http://schemas.openxmlformats.org/officeDocument/2006/relationships/hyperlink" Target="https://images.vans.com/is/image/VansEU/VN000D07L37-HERO" TargetMode="External"/><Relationship Id="rId2708" Type="http://schemas.openxmlformats.org/officeDocument/2006/relationships/image" Target="../media/image1339.jpeg"/><Relationship Id="rId2915" Type="http://schemas.openxmlformats.org/officeDocument/2006/relationships/image" Target="../media/image1441.jpeg"/><Relationship Id="rId1517" Type="http://schemas.openxmlformats.org/officeDocument/2006/relationships/hyperlink" Target="https://images.vans.com/is/image/VansEU/VN000JS3BLK-HERO" TargetMode="External"/><Relationship Id="rId1724" Type="http://schemas.openxmlformats.org/officeDocument/2006/relationships/image" Target="../media/image851.jpeg"/><Relationship Id="rId16" Type="http://schemas.openxmlformats.org/officeDocument/2006/relationships/image" Target="../media/image8.jpeg"/><Relationship Id="rId1931" Type="http://schemas.openxmlformats.org/officeDocument/2006/relationships/hyperlink" Target="https://images.vans.com/is/image/VansEU/VN000GFFD45-HERO" TargetMode="External"/><Relationship Id="rId3037" Type="http://schemas.openxmlformats.org/officeDocument/2006/relationships/hyperlink" Target="https://images.vans.com/is/image/VansEU/VN0008PSBLK-HERO" TargetMode="External"/><Relationship Id="rId2193" Type="http://schemas.openxmlformats.org/officeDocument/2006/relationships/image" Target="../media/image1084.jpeg"/><Relationship Id="rId2498" Type="http://schemas.openxmlformats.org/officeDocument/2006/relationships/image" Target="../media/image1235.jpeg"/><Relationship Id="rId165" Type="http://schemas.openxmlformats.org/officeDocument/2006/relationships/image" Target="../media/image82.jpeg"/><Relationship Id="rId372" Type="http://schemas.openxmlformats.org/officeDocument/2006/relationships/image" Target="../media/image185.jpeg"/><Relationship Id="rId677" Type="http://schemas.openxmlformats.org/officeDocument/2006/relationships/hyperlink" Target="https://images.vans.com/is/image/VansEU/VN0008GHCBG-HERO" TargetMode="External"/><Relationship Id="rId2053" Type="http://schemas.openxmlformats.org/officeDocument/2006/relationships/hyperlink" Target="https://images.vans.com/is/image/VansEU/VN0A38E2JBW-HERO" TargetMode="External"/><Relationship Id="rId2260" Type="http://schemas.openxmlformats.org/officeDocument/2006/relationships/hyperlink" Target="https://images.vans.com/is/image/VansEU/VN0A7Q5EBA2-HERO" TargetMode="External"/><Relationship Id="rId2358" Type="http://schemas.openxmlformats.org/officeDocument/2006/relationships/hyperlink" Target="https://images.vans.com/is/image/VansEU/VN000G3ACJL-HERO" TargetMode="External"/><Relationship Id="rId3104" Type="http://schemas.openxmlformats.org/officeDocument/2006/relationships/hyperlink" Target="https://images.vans.com/is/image/VansEU/VN0A4BUVCYL-HERO" TargetMode="External"/><Relationship Id="rId232" Type="http://schemas.openxmlformats.org/officeDocument/2006/relationships/hyperlink" Target="https://images.vans.com/is/image/VansEU/VN000G8WFS8-HERO" TargetMode="External"/><Relationship Id="rId884" Type="http://schemas.openxmlformats.org/officeDocument/2006/relationships/hyperlink" Target="https://images.vans.com/is/image/VansEU/VN000G3NDJR-HERO" TargetMode="External"/><Relationship Id="rId2120" Type="http://schemas.openxmlformats.org/officeDocument/2006/relationships/image" Target="../media/image1048.jpeg"/><Relationship Id="rId2565" Type="http://schemas.openxmlformats.org/officeDocument/2006/relationships/image" Target="../media/image1268.jpeg"/><Relationship Id="rId2772" Type="http://schemas.openxmlformats.org/officeDocument/2006/relationships/image" Target="../media/image1371.jpeg"/><Relationship Id="rId537" Type="http://schemas.openxmlformats.org/officeDocument/2006/relationships/image" Target="../media/image266.jpeg"/><Relationship Id="rId744" Type="http://schemas.openxmlformats.org/officeDocument/2006/relationships/hyperlink" Target="https://images.vans.com/is/image/VansEU/VN0A5HNMY1E-HERO" TargetMode="External"/><Relationship Id="rId951" Type="http://schemas.openxmlformats.org/officeDocument/2006/relationships/image" Target="../media/image471.jpeg"/><Relationship Id="rId1167" Type="http://schemas.openxmlformats.org/officeDocument/2006/relationships/hyperlink" Target="https://images.vans.com/is/image/VansEU/VN0A36OJO99-HERO" TargetMode="External"/><Relationship Id="rId1374" Type="http://schemas.openxmlformats.org/officeDocument/2006/relationships/image" Target="../media/image679.jpeg"/><Relationship Id="rId1581" Type="http://schemas.openxmlformats.org/officeDocument/2006/relationships/image" Target="../media/image780.jpeg"/><Relationship Id="rId1679" Type="http://schemas.openxmlformats.org/officeDocument/2006/relationships/hyperlink" Target="https://images.vans.com/is/image/VansEU/VN0A7UEOLKZ-HERO" TargetMode="External"/><Relationship Id="rId2218" Type="http://schemas.openxmlformats.org/officeDocument/2006/relationships/hyperlink" Target="https://images.vans.com/is/image/VansEU/VN000GWNBLK-HERO" TargetMode="External"/><Relationship Id="rId2425" Type="http://schemas.openxmlformats.org/officeDocument/2006/relationships/image" Target="../media/image1199.jpeg"/><Relationship Id="rId2632" Type="http://schemas.openxmlformats.org/officeDocument/2006/relationships/hyperlink" Target="https://images.vans.com/is/image/VansEU/VN000AD1BLK-HERO" TargetMode="External"/><Relationship Id="rId80" Type="http://schemas.openxmlformats.org/officeDocument/2006/relationships/image" Target="../media/image40.jpeg"/><Relationship Id="rId604" Type="http://schemas.openxmlformats.org/officeDocument/2006/relationships/image" Target="../media/image299.jpeg"/><Relationship Id="rId811" Type="http://schemas.openxmlformats.org/officeDocument/2006/relationships/image" Target="../media/image401.jpeg"/><Relationship Id="rId1027" Type="http://schemas.openxmlformats.org/officeDocument/2006/relationships/hyperlink" Target="https://images.vans.com/is/image/VansEU/VN00086F0PZ-HERO" TargetMode="External"/><Relationship Id="rId1234" Type="http://schemas.openxmlformats.org/officeDocument/2006/relationships/hyperlink" Target="https://images.vans.com/is/image/VansEU/VN000BCEWTM-HERO" TargetMode="External"/><Relationship Id="rId1441" Type="http://schemas.openxmlformats.org/officeDocument/2006/relationships/image" Target="../media/image711.jpeg"/><Relationship Id="rId1886" Type="http://schemas.openxmlformats.org/officeDocument/2006/relationships/image" Target="../media/image931.jpeg"/><Relationship Id="rId2937" Type="http://schemas.openxmlformats.org/officeDocument/2006/relationships/image" Target="../media/image1452.jpeg"/><Relationship Id="rId909" Type="http://schemas.openxmlformats.org/officeDocument/2006/relationships/image" Target="../media/image450.jpeg"/><Relationship Id="rId1301" Type="http://schemas.openxmlformats.org/officeDocument/2006/relationships/image" Target="../media/image643.jpeg"/><Relationship Id="rId1539" Type="http://schemas.openxmlformats.org/officeDocument/2006/relationships/hyperlink" Target="https://images.vans.com/is/image/VansEU/VN000F1VBLK-HERO" TargetMode="External"/><Relationship Id="rId1746" Type="http://schemas.openxmlformats.org/officeDocument/2006/relationships/hyperlink" Target="https://images.vans.com/is/image/VansEU/VN000GJ0WHT-HERO" TargetMode="External"/><Relationship Id="rId1953" Type="http://schemas.openxmlformats.org/officeDocument/2006/relationships/hyperlink" Target="https://images.vans.com/is/image/VansEU/VN000JUGFS8-HERO" TargetMode="External"/><Relationship Id="rId38" Type="http://schemas.openxmlformats.org/officeDocument/2006/relationships/image" Target="../media/image19.jpeg"/><Relationship Id="rId1606" Type="http://schemas.openxmlformats.org/officeDocument/2006/relationships/hyperlink" Target="https://images.vans.com/is/image/VansEU/VN000YBSWHT-HERO" TargetMode="External"/><Relationship Id="rId1813" Type="http://schemas.openxmlformats.org/officeDocument/2006/relationships/hyperlink" Target="https://images.vans.com/is/image/VansEU/VN000G44WHT-HERO" TargetMode="External"/><Relationship Id="rId3059" Type="http://schemas.openxmlformats.org/officeDocument/2006/relationships/hyperlink" Target="https://images.vans.com/is/image/VansEU/VN0A4UVDNGV-HERO" TargetMode="External"/><Relationship Id="rId187" Type="http://schemas.openxmlformats.org/officeDocument/2006/relationships/image" Target="../media/image93.jpeg"/><Relationship Id="rId394" Type="http://schemas.openxmlformats.org/officeDocument/2006/relationships/image" Target="../media/image196.jpeg"/><Relationship Id="rId2075" Type="http://schemas.openxmlformats.org/officeDocument/2006/relationships/hyperlink" Target="https://images.vans.com/is/image/VansEU/VN0A7Q54SKQ-HERO" TargetMode="External"/><Relationship Id="rId2282" Type="http://schemas.openxmlformats.org/officeDocument/2006/relationships/image" Target="../media/image1128.jpeg"/><Relationship Id="rId3126" Type="http://schemas.openxmlformats.org/officeDocument/2006/relationships/hyperlink" Target="https://images.vans.com/is/image/VansEU/VN0A3U8K7T7-HERO" TargetMode="External"/><Relationship Id="rId254" Type="http://schemas.openxmlformats.org/officeDocument/2006/relationships/hyperlink" Target="https://images.vans.com/is/image/VansEU/VN0A4U1KSQ7-HERO" TargetMode="External"/><Relationship Id="rId699" Type="http://schemas.openxmlformats.org/officeDocument/2006/relationships/hyperlink" Target="https://images.vans.com/is/image/VansEU/VN000HN7D4C-HERO" TargetMode="External"/><Relationship Id="rId1091" Type="http://schemas.openxmlformats.org/officeDocument/2006/relationships/image" Target="../media/image540.jpeg"/><Relationship Id="rId2587" Type="http://schemas.openxmlformats.org/officeDocument/2006/relationships/image" Target="../media/image1279.jpeg"/><Relationship Id="rId2794" Type="http://schemas.openxmlformats.org/officeDocument/2006/relationships/hyperlink" Target="https://images.vans.com/is/image/VansEU/VN000EY0IZQ-HERO" TargetMode="External"/><Relationship Id="rId114" Type="http://schemas.openxmlformats.org/officeDocument/2006/relationships/image" Target="../media/image57.jpeg"/><Relationship Id="rId461" Type="http://schemas.openxmlformats.org/officeDocument/2006/relationships/image" Target="../media/image229.jpeg"/><Relationship Id="rId559" Type="http://schemas.openxmlformats.org/officeDocument/2006/relationships/image" Target="../media/image277.jpeg"/><Relationship Id="rId766" Type="http://schemas.openxmlformats.org/officeDocument/2006/relationships/hyperlink" Target="https://images.vans.com/is/image/VansEU/VN0A5KS4DOL-HERO" TargetMode="External"/><Relationship Id="rId1189" Type="http://schemas.openxmlformats.org/officeDocument/2006/relationships/image" Target="../media/image588.jpeg"/><Relationship Id="rId1396" Type="http://schemas.openxmlformats.org/officeDocument/2006/relationships/image" Target="../media/image690.jpeg"/><Relationship Id="rId2142" Type="http://schemas.openxmlformats.org/officeDocument/2006/relationships/image" Target="../media/image1059.jpeg"/><Relationship Id="rId2447" Type="http://schemas.openxmlformats.org/officeDocument/2006/relationships/image" Target="../media/image1210.jpeg"/><Relationship Id="rId321" Type="http://schemas.openxmlformats.org/officeDocument/2006/relationships/image" Target="../media/image160.jpeg"/><Relationship Id="rId419" Type="http://schemas.openxmlformats.org/officeDocument/2006/relationships/hyperlink" Target="https://images.vans.com/is/image/VansEU/VN000XNRWHT-HERO" TargetMode="External"/><Relationship Id="rId626" Type="http://schemas.openxmlformats.org/officeDocument/2006/relationships/image" Target="../media/image310.jpeg"/><Relationship Id="rId973" Type="http://schemas.openxmlformats.org/officeDocument/2006/relationships/hyperlink" Target="https://images.vans.com/is/image/VansEU/VN000JQRCIC-HERO" TargetMode="External"/><Relationship Id="rId1049" Type="http://schemas.openxmlformats.org/officeDocument/2006/relationships/hyperlink" Target="https://images.vans.com/is/image/VansEU/VN0A7UFSSR4-HERO" TargetMode="External"/><Relationship Id="rId1256" Type="http://schemas.openxmlformats.org/officeDocument/2006/relationships/hyperlink" Target="https://images.vans.com/is/image/VansEU/VN000BW5CJL-HERO" TargetMode="External"/><Relationship Id="rId2002" Type="http://schemas.openxmlformats.org/officeDocument/2006/relationships/image" Target="../media/image989.jpeg"/><Relationship Id="rId2307" Type="http://schemas.openxmlformats.org/officeDocument/2006/relationships/hyperlink" Target="https://images.vans.com/is/image/VansEU/VN000HFZ9JC-HERO" TargetMode="External"/><Relationship Id="rId2654" Type="http://schemas.openxmlformats.org/officeDocument/2006/relationships/hyperlink" Target="https://images.vans.com/is/image/VansEU/VN0008BU7WM-HERO" TargetMode="External"/><Relationship Id="rId2861" Type="http://schemas.openxmlformats.org/officeDocument/2006/relationships/hyperlink" Target="https://images.vans.com/is/image/VansEU/VN000CRS448-HERO" TargetMode="External"/><Relationship Id="rId2959" Type="http://schemas.openxmlformats.org/officeDocument/2006/relationships/image" Target="../media/image1463.jpeg"/><Relationship Id="rId833" Type="http://schemas.openxmlformats.org/officeDocument/2006/relationships/image" Target="../media/image412.jpeg"/><Relationship Id="rId1116" Type="http://schemas.openxmlformats.org/officeDocument/2006/relationships/image" Target="../media/image552.jpeg"/><Relationship Id="rId1463" Type="http://schemas.openxmlformats.org/officeDocument/2006/relationships/hyperlink" Target="https://images.vans.com/is/image/VansEU/VN000BVMAHP-HERO" TargetMode="External"/><Relationship Id="rId1670" Type="http://schemas.openxmlformats.org/officeDocument/2006/relationships/image" Target="../media/image824.jpeg"/><Relationship Id="rId1768" Type="http://schemas.openxmlformats.org/officeDocument/2006/relationships/hyperlink" Target="https://images.vans.com/is/image/VansEU/VN000JGZBLK-HERO" TargetMode="External"/><Relationship Id="rId2514" Type="http://schemas.openxmlformats.org/officeDocument/2006/relationships/image" Target="../media/image1243.jpeg"/><Relationship Id="rId2721" Type="http://schemas.openxmlformats.org/officeDocument/2006/relationships/hyperlink" Target="https://images.vans.com/is/image/VansEU/VN000CR5W00-HERO" TargetMode="External"/><Relationship Id="rId2819" Type="http://schemas.openxmlformats.org/officeDocument/2006/relationships/image" Target="../media/image1394.jpeg"/><Relationship Id="rId900" Type="http://schemas.openxmlformats.org/officeDocument/2006/relationships/hyperlink" Target="https://images.vans.com/is/image/VansEU/VN0009Q7BUG-HERO" TargetMode="External"/><Relationship Id="rId1323" Type="http://schemas.openxmlformats.org/officeDocument/2006/relationships/hyperlink" Target="https://images.vans.com/is/image/VansEU/VN0A4BTTTBR-HERO" TargetMode="External"/><Relationship Id="rId1530" Type="http://schemas.openxmlformats.org/officeDocument/2006/relationships/image" Target="../media/image755.jpeg"/><Relationship Id="rId1628" Type="http://schemas.openxmlformats.org/officeDocument/2006/relationships/hyperlink" Target="https://images.vans.com/is/image/VansEU/VN000BW5OLV-HERO" TargetMode="External"/><Relationship Id="rId1975" Type="http://schemas.openxmlformats.org/officeDocument/2006/relationships/hyperlink" Target="https://images.vans.com/is/image/VansEU/VN0A5HZ5BMV-HERO" TargetMode="External"/><Relationship Id="rId1835" Type="http://schemas.openxmlformats.org/officeDocument/2006/relationships/hyperlink" Target="https://images.vans.com/is/image/VansEU/VN0006CFBLK-HERO" TargetMode="External"/><Relationship Id="rId3050" Type="http://schemas.openxmlformats.org/officeDocument/2006/relationships/image" Target="../media/image1508.jpeg"/><Relationship Id="rId1902" Type="http://schemas.openxmlformats.org/officeDocument/2006/relationships/image" Target="../media/image939.jpeg"/><Relationship Id="rId2097" Type="http://schemas.openxmlformats.org/officeDocument/2006/relationships/hyperlink" Target="https://images.vans.com/is/image/VansEU/VN0A3TFQBF0-HERO" TargetMode="External"/><Relationship Id="rId3148" Type="http://schemas.openxmlformats.org/officeDocument/2006/relationships/hyperlink" Target="https://images.vans.com/is/image/VansEU/VN0A7Q5E1NF-HERO" TargetMode="External"/><Relationship Id="rId276" Type="http://schemas.openxmlformats.org/officeDocument/2006/relationships/hyperlink" Target="https://images.vans.com/is/image/VansEU/VN0005VGPBQ-HERO" TargetMode="External"/><Relationship Id="rId483" Type="http://schemas.openxmlformats.org/officeDocument/2006/relationships/image" Target="../media/image240.jpeg"/><Relationship Id="rId690" Type="http://schemas.openxmlformats.org/officeDocument/2006/relationships/hyperlink" Target="https://images.vans.com/is/image/VansEU/VN0009QMBQL-HERO" TargetMode="External"/><Relationship Id="rId2164" Type="http://schemas.openxmlformats.org/officeDocument/2006/relationships/hyperlink" Target="https://images.vans.com/is/image/VansEU/VN0005F94QU-HERO" TargetMode="External"/><Relationship Id="rId2371" Type="http://schemas.openxmlformats.org/officeDocument/2006/relationships/image" Target="../media/image1172.jpeg"/><Relationship Id="rId3008" Type="http://schemas.openxmlformats.org/officeDocument/2006/relationships/hyperlink" Target="https://images.vans.com/is/image/VansEU/VN000CWCCRM-HERO" TargetMode="External"/><Relationship Id="rId136" Type="http://schemas.openxmlformats.org/officeDocument/2006/relationships/image" Target="../media/image68.jpeg"/><Relationship Id="rId343" Type="http://schemas.openxmlformats.org/officeDocument/2006/relationships/image" Target="../media/image171.jpeg"/><Relationship Id="rId550" Type="http://schemas.openxmlformats.org/officeDocument/2006/relationships/hyperlink" Target="https://images.vans.com/is/image/VansEU/VN000G3JD3Z-HERO" TargetMode="External"/><Relationship Id="rId788" Type="http://schemas.openxmlformats.org/officeDocument/2006/relationships/hyperlink" Target="https://images.vans.com/is/image/VansEU/VN0A5KS5448-HERO" TargetMode="External"/><Relationship Id="rId995" Type="http://schemas.openxmlformats.org/officeDocument/2006/relationships/hyperlink" Target="https://images.vans.com/is/image/VansEU/VN000XSXBLK-HERO" TargetMode="External"/><Relationship Id="rId1180" Type="http://schemas.openxmlformats.org/officeDocument/2006/relationships/hyperlink" Target="https://images.vans.com/is/image/VansEU/VN0A54QUWHT-HERO" TargetMode="External"/><Relationship Id="rId2024" Type="http://schemas.openxmlformats.org/officeDocument/2006/relationships/image" Target="../media/image1000.jpeg"/><Relationship Id="rId2231" Type="http://schemas.openxmlformats.org/officeDocument/2006/relationships/image" Target="../media/image1103.jpeg"/><Relationship Id="rId2469" Type="http://schemas.openxmlformats.org/officeDocument/2006/relationships/hyperlink" Target="https://images.vans.com/is/image/VansEU/VN000EY0BLK-HERO" TargetMode="External"/><Relationship Id="rId2676" Type="http://schemas.openxmlformats.org/officeDocument/2006/relationships/hyperlink" Target="https://images.vans.com/is/image/VansEU/VN0A7PND56M-HERO" TargetMode="External"/><Relationship Id="rId2883" Type="http://schemas.openxmlformats.org/officeDocument/2006/relationships/image" Target="../media/image1425.jpeg"/><Relationship Id="rId203" Type="http://schemas.openxmlformats.org/officeDocument/2006/relationships/image" Target="../media/image101.jpeg"/><Relationship Id="rId648" Type="http://schemas.openxmlformats.org/officeDocument/2006/relationships/image" Target="../media/image321.jpeg"/><Relationship Id="rId855" Type="http://schemas.openxmlformats.org/officeDocument/2006/relationships/image" Target="../media/image423.jpeg"/><Relationship Id="rId1040" Type="http://schemas.openxmlformats.org/officeDocument/2006/relationships/image" Target="../media/image515.jpeg"/><Relationship Id="rId1278" Type="http://schemas.openxmlformats.org/officeDocument/2006/relationships/hyperlink" Target="https://images.vans.com/is/image/VansEU/VN0A7Q5NTWP-HERO" TargetMode="External"/><Relationship Id="rId1485" Type="http://schemas.openxmlformats.org/officeDocument/2006/relationships/hyperlink" Target="https://images.vans.com/is/image/VansEU/VN000GDYCUQ-HERO" TargetMode="External"/><Relationship Id="rId1692" Type="http://schemas.openxmlformats.org/officeDocument/2006/relationships/image" Target="../media/image835.jpeg"/><Relationship Id="rId2329" Type="http://schemas.openxmlformats.org/officeDocument/2006/relationships/hyperlink" Target="https://images.vans.com/is/image/VansEU/VN0007VEBLK-HERO" TargetMode="External"/><Relationship Id="rId2536" Type="http://schemas.openxmlformats.org/officeDocument/2006/relationships/image" Target="../media/image1254.jpeg"/><Relationship Id="rId2743" Type="http://schemas.openxmlformats.org/officeDocument/2006/relationships/hyperlink" Target="https://images.vans.com/is/image/VansEU/VN000D3YABS-HERO" TargetMode="External"/><Relationship Id="rId410" Type="http://schemas.openxmlformats.org/officeDocument/2006/relationships/image" Target="../media/image204.jpeg"/><Relationship Id="rId508" Type="http://schemas.openxmlformats.org/officeDocument/2006/relationships/image" Target="../media/image252.jpeg"/><Relationship Id="rId715" Type="http://schemas.openxmlformats.org/officeDocument/2006/relationships/image" Target="../media/image353.jpeg"/><Relationship Id="rId922" Type="http://schemas.openxmlformats.org/officeDocument/2006/relationships/hyperlink" Target="https://images.vans.com/is/image/VansEU/VN000CP6DJR-HERO" TargetMode="External"/><Relationship Id="rId1138" Type="http://schemas.openxmlformats.org/officeDocument/2006/relationships/image" Target="../media/image563.jpeg"/><Relationship Id="rId1345" Type="http://schemas.openxmlformats.org/officeDocument/2006/relationships/hyperlink" Target="https://images.vans.com/is/image/VansEU/VN0009R3BGG-HERO" TargetMode="External"/><Relationship Id="rId1552" Type="http://schemas.openxmlformats.org/officeDocument/2006/relationships/image" Target="../media/image766.jpeg"/><Relationship Id="rId1997" Type="http://schemas.openxmlformats.org/officeDocument/2006/relationships/hyperlink" Target="https://images.vans.com/is/image/VansEU/VN0A38J98J7-HERO" TargetMode="External"/><Relationship Id="rId2603" Type="http://schemas.openxmlformats.org/officeDocument/2006/relationships/image" Target="../media/image1287.jpeg"/><Relationship Id="rId2950" Type="http://schemas.openxmlformats.org/officeDocument/2006/relationships/hyperlink" Target="https://images.vans.com/is/image/VansEU/VN000BVXCI2-HERO" TargetMode="External"/><Relationship Id="rId1205" Type="http://schemas.openxmlformats.org/officeDocument/2006/relationships/image" Target="../media/image595.jpeg"/><Relationship Id="rId1857" Type="http://schemas.openxmlformats.org/officeDocument/2006/relationships/hyperlink" Target="https://images.vans.com/is/image/VansEU/VN0008FDFS8-HERO" TargetMode="External"/><Relationship Id="rId2810" Type="http://schemas.openxmlformats.org/officeDocument/2006/relationships/hyperlink" Target="https://images.vans.com/is/image/VansEU/VN0A5JHZYB2-HERO" TargetMode="External"/><Relationship Id="rId2908" Type="http://schemas.openxmlformats.org/officeDocument/2006/relationships/hyperlink" Target="https://images.vans.com/is/image/VansEU/VN000AMRBLK-HERO" TargetMode="External"/><Relationship Id="rId51" Type="http://schemas.openxmlformats.org/officeDocument/2006/relationships/hyperlink" Target="https://images.vans.com/is/image/VansEU/VN000BVZYP0-HERO" TargetMode="External"/><Relationship Id="rId1412" Type="http://schemas.openxmlformats.org/officeDocument/2006/relationships/hyperlink" Target="https://images.vans.com/is/image/VansEU/VN0A3WM9VND-HERO" TargetMode="External"/><Relationship Id="rId1717" Type="http://schemas.openxmlformats.org/officeDocument/2006/relationships/hyperlink" Target="https://images.vans.com/is/image/VansEU/VN000CBSHR0-HERO" TargetMode="External"/><Relationship Id="rId1924" Type="http://schemas.openxmlformats.org/officeDocument/2006/relationships/image" Target="../media/image950.jpeg"/><Relationship Id="rId3072" Type="http://schemas.openxmlformats.org/officeDocument/2006/relationships/image" Target="../media/image1519.jpeg"/><Relationship Id="rId298" Type="http://schemas.openxmlformats.org/officeDocument/2006/relationships/hyperlink" Target="https://images.vans.com/is/image/VansEU/VN0008N5CR6-HERO" TargetMode="External"/><Relationship Id="rId158" Type="http://schemas.openxmlformats.org/officeDocument/2006/relationships/image" Target="../media/image79.jpeg"/><Relationship Id="rId2186" Type="http://schemas.openxmlformats.org/officeDocument/2006/relationships/hyperlink" Target="https://images.vans.com/is/image/VansEU/VN0008C7BLK-HERO" TargetMode="External"/><Relationship Id="rId2393" Type="http://schemas.openxmlformats.org/officeDocument/2006/relationships/image" Target="../media/image1183.jpeg"/><Relationship Id="rId2698" Type="http://schemas.openxmlformats.org/officeDocument/2006/relationships/image" Target="../media/image1334.jpeg"/><Relationship Id="rId365" Type="http://schemas.openxmlformats.org/officeDocument/2006/relationships/image" Target="../media/image182.jpeg"/><Relationship Id="rId572" Type="http://schemas.openxmlformats.org/officeDocument/2006/relationships/image" Target="../media/image283.jpeg"/><Relationship Id="rId2046" Type="http://schemas.openxmlformats.org/officeDocument/2006/relationships/image" Target="../media/image1011.jpeg"/><Relationship Id="rId2253" Type="http://schemas.openxmlformats.org/officeDocument/2006/relationships/image" Target="../media/image1114.jpeg"/><Relationship Id="rId2460" Type="http://schemas.openxmlformats.org/officeDocument/2006/relationships/image" Target="../media/image1216.jpeg"/><Relationship Id="rId225" Type="http://schemas.openxmlformats.org/officeDocument/2006/relationships/image" Target="../media/image112.jpeg"/><Relationship Id="rId432" Type="http://schemas.openxmlformats.org/officeDocument/2006/relationships/image" Target="../media/image215.jpeg"/><Relationship Id="rId877" Type="http://schemas.openxmlformats.org/officeDocument/2006/relationships/image" Target="../media/image434.jpeg"/><Relationship Id="rId1062" Type="http://schemas.openxmlformats.org/officeDocument/2006/relationships/hyperlink" Target="https://images.vans.com/is/image/VansEU/VN0A5FCC7BF-HERO" TargetMode="External"/><Relationship Id="rId2113" Type="http://schemas.openxmlformats.org/officeDocument/2006/relationships/hyperlink" Target="https://images.vans.com/is/image/VansEU/VN000CVTBLK-HERO" TargetMode="External"/><Relationship Id="rId2320" Type="http://schemas.openxmlformats.org/officeDocument/2006/relationships/image" Target="../media/image1147.jpeg"/><Relationship Id="rId2558" Type="http://schemas.openxmlformats.org/officeDocument/2006/relationships/hyperlink" Target="https://images.vans.com/is/image/VansEU/VN0A5JI539L-HERO" TargetMode="External"/><Relationship Id="rId2765" Type="http://schemas.openxmlformats.org/officeDocument/2006/relationships/hyperlink" Target="https://images.vans.com/is/image/VansEU/VN000G8BAMB-HERO" TargetMode="External"/><Relationship Id="rId2972" Type="http://schemas.openxmlformats.org/officeDocument/2006/relationships/hyperlink" Target="https://images.vans.com/is/image/VansEU/VN000SUF158-HERO" TargetMode="External"/><Relationship Id="rId737" Type="http://schemas.openxmlformats.org/officeDocument/2006/relationships/image" Target="../media/image364.jpeg"/><Relationship Id="rId944" Type="http://schemas.openxmlformats.org/officeDocument/2006/relationships/hyperlink" Target="https://images.vans.com/is/image/VansEU/VN000BCGW9Q-HERO" TargetMode="External"/><Relationship Id="rId1367" Type="http://schemas.openxmlformats.org/officeDocument/2006/relationships/hyperlink" Target="https://images.vans.com/is/image/VansEU/VN0005UX448-HERO" TargetMode="External"/><Relationship Id="rId1574" Type="http://schemas.openxmlformats.org/officeDocument/2006/relationships/hyperlink" Target="https://images.vans.com/is/image/VansEU/VN0A5HYUG7E-HERO" TargetMode="External"/><Relationship Id="rId1781" Type="http://schemas.openxmlformats.org/officeDocument/2006/relationships/image" Target="../media/image879.jpeg"/><Relationship Id="rId2418" Type="http://schemas.openxmlformats.org/officeDocument/2006/relationships/hyperlink" Target="https://images.vans.com/is/image/VansEU/VN000XNT56M-HERO" TargetMode="External"/><Relationship Id="rId2625" Type="http://schemas.openxmlformats.org/officeDocument/2006/relationships/image" Target="../media/image1298.jpeg"/><Relationship Id="rId2832" Type="http://schemas.openxmlformats.org/officeDocument/2006/relationships/hyperlink" Target="https://images.vans.com/is/image/VansEU/VN000MDHBLK-HERO" TargetMode="External"/><Relationship Id="rId73" Type="http://schemas.openxmlformats.org/officeDocument/2006/relationships/hyperlink" Target="https://images.vans.com/is/image/VansEU/VN00045DBLK-HERO" TargetMode="External"/><Relationship Id="rId804" Type="http://schemas.openxmlformats.org/officeDocument/2006/relationships/hyperlink" Target="https://images.vans.com/is/image/VansEU/VN000JBP02F-HERO" TargetMode="External"/><Relationship Id="rId1227" Type="http://schemas.openxmlformats.org/officeDocument/2006/relationships/image" Target="../media/image606.jpeg"/><Relationship Id="rId1434" Type="http://schemas.openxmlformats.org/officeDocument/2006/relationships/image" Target="../media/image708.jpeg"/><Relationship Id="rId1641" Type="http://schemas.openxmlformats.org/officeDocument/2006/relationships/hyperlink" Target="https://images.vans.com/is/image/VansEU/VN0A2Z3HNGM-HERO" TargetMode="External"/><Relationship Id="rId1879" Type="http://schemas.openxmlformats.org/officeDocument/2006/relationships/hyperlink" Target="https://images.vans.com/is/image/VansEU/VN000CQ6PNK-HERO" TargetMode="External"/><Relationship Id="rId3094" Type="http://schemas.openxmlformats.org/officeDocument/2006/relationships/hyperlink" Target="https://images.vans.com/is/image/VansEU/VN0A4TZEU0W-HERO" TargetMode="External"/><Relationship Id="rId1501" Type="http://schemas.openxmlformats.org/officeDocument/2006/relationships/hyperlink" Target="https://images.vans.com/is/image/VansEU/VN000A6B2N1-HERO" TargetMode="External"/><Relationship Id="rId1739" Type="http://schemas.openxmlformats.org/officeDocument/2006/relationships/hyperlink" Target="https://images.vans.com/is/image/VansEU/VN0A2Z371OJ-HERO" TargetMode="External"/><Relationship Id="rId1946" Type="http://schemas.openxmlformats.org/officeDocument/2006/relationships/image" Target="../media/image961.jpeg"/><Relationship Id="rId1806" Type="http://schemas.openxmlformats.org/officeDocument/2006/relationships/image" Target="../media/image891.jpeg"/><Relationship Id="rId3161" Type="http://schemas.openxmlformats.org/officeDocument/2006/relationships/image" Target="../media/image1563.jpeg"/><Relationship Id="rId387" Type="http://schemas.openxmlformats.org/officeDocument/2006/relationships/hyperlink" Target="https://images.vans.com/is/image/VansEU/VN0005UFBUG-HERO" TargetMode="External"/><Relationship Id="rId594" Type="http://schemas.openxmlformats.org/officeDocument/2006/relationships/image" Target="../media/image294.jpeg"/><Relationship Id="rId2068" Type="http://schemas.openxmlformats.org/officeDocument/2006/relationships/image" Target="../media/image1022.jpeg"/><Relationship Id="rId2275" Type="http://schemas.openxmlformats.org/officeDocument/2006/relationships/hyperlink" Target="https://images.vans.com/is/image/VansEU/VN00069ASF5-HERO" TargetMode="External"/><Relationship Id="rId3021" Type="http://schemas.openxmlformats.org/officeDocument/2006/relationships/image" Target="../media/image1494.jpeg"/><Relationship Id="rId3119" Type="http://schemas.openxmlformats.org/officeDocument/2006/relationships/image" Target="../media/image1542.jpeg"/><Relationship Id="rId247" Type="http://schemas.openxmlformats.org/officeDocument/2006/relationships/image" Target="../media/image123.jpeg"/><Relationship Id="rId899" Type="http://schemas.openxmlformats.org/officeDocument/2006/relationships/image" Target="../media/image445.jpeg"/><Relationship Id="rId1084" Type="http://schemas.openxmlformats.org/officeDocument/2006/relationships/hyperlink" Target="https://images.vans.com/is/image/VansEU/VN000BCEBGO-HERO" TargetMode="External"/><Relationship Id="rId2482" Type="http://schemas.openxmlformats.org/officeDocument/2006/relationships/image" Target="../media/image1227.jpeg"/><Relationship Id="rId2787" Type="http://schemas.openxmlformats.org/officeDocument/2006/relationships/hyperlink" Target="https://images.vans.com/is/image/VansEU/VN0A4UI2IYP-HERO" TargetMode="External"/><Relationship Id="rId107" Type="http://schemas.openxmlformats.org/officeDocument/2006/relationships/hyperlink" Target="https://images.vans.com/is/image/VansEU/VN000CVTI6Y-HERO" TargetMode="External"/><Relationship Id="rId454" Type="http://schemas.openxmlformats.org/officeDocument/2006/relationships/hyperlink" Target="https://images.vans.com/is/image/VansEU/VN0A4BXL2QX-HERO" TargetMode="External"/><Relationship Id="rId661" Type="http://schemas.openxmlformats.org/officeDocument/2006/relationships/hyperlink" Target="https://images.vans.com/is/image/VansEU/VN0A5JMHCOI-HERO" TargetMode="External"/><Relationship Id="rId759" Type="http://schemas.openxmlformats.org/officeDocument/2006/relationships/image" Target="../media/image375.jpeg"/><Relationship Id="rId966" Type="http://schemas.openxmlformats.org/officeDocument/2006/relationships/image" Target="../media/image478.jpeg"/><Relationship Id="rId1291" Type="http://schemas.openxmlformats.org/officeDocument/2006/relationships/image" Target="../media/image638.jpeg"/><Relationship Id="rId1389" Type="http://schemas.openxmlformats.org/officeDocument/2006/relationships/hyperlink" Target="https://images.vans.com/is/image/VansEU/VN000KG6BLK-HERO" TargetMode="External"/><Relationship Id="rId1596" Type="http://schemas.openxmlformats.org/officeDocument/2006/relationships/hyperlink" Target="https://images.vans.com/is/image/VansEU/VN0A5KEYBLK-HERO" TargetMode="External"/><Relationship Id="rId2135" Type="http://schemas.openxmlformats.org/officeDocument/2006/relationships/hyperlink" Target="https://images.vans.com/is/image/VansEU/VN0A2Z42VVL-HERO" TargetMode="External"/><Relationship Id="rId2342" Type="http://schemas.openxmlformats.org/officeDocument/2006/relationships/image" Target="../media/image1158.jpeg"/><Relationship Id="rId2647" Type="http://schemas.openxmlformats.org/officeDocument/2006/relationships/image" Target="../media/image1309.jpeg"/><Relationship Id="rId2994" Type="http://schemas.openxmlformats.org/officeDocument/2006/relationships/hyperlink" Target="https://images.vans.com/is/image/VansEU/VN0A5HNPD5B-HERO" TargetMode="External"/><Relationship Id="rId314" Type="http://schemas.openxmlformats.org/officeDocument/2006/relationships/hyperlink" Target="https://images.vans.com/is/image/VansEU/VN0A2Z5IV4Q-HERO" TargetMode="External"/><Relationship Id="rId521" Type="http://schemas.openxmlformats.org/officeDocument/2006/relationships/image" Target="../media/image258.jpeg"/><Relationship Id="rId619" Type="http://schemas.openxmlformats.org/officeDocument/2006/relationships/hyperlink" Target="https://images.vans.com/is/image/VansEU/VN000CMXD4C-HERO" TargetMode="External"/><Relationship Id="rId1151" Type="http://schemas.openxmlformats.org/officeDocument/2006/relationships/hyperlink" Target="https://images.vans.com/is/image/VansEU/VN0A45CN02F-HERO" TargetMode="External"/><Relationship Id="rId1249" Type="http://schemas.openxmlformats.org/officeDocument/2006/relationships/image" Target="../media/image617.jpeg"/><Relationship Id="rId2202" Type="http://schemas.openxmlformats.org/officeDocument/2006/relationships/hyperlink" Target="https://images.vans.com/is/image/VansEU/VN0A5JHX77J-HERO" TargetMode="External"/><Relationship Id="rId2854" Type="http://schemas.openxmlformats.org/officeDocument/2006/relationships/image" Target="../media/image1411.jpeg"/><Relationship Id="rId95" Type="http://schemas.openxmlformats.org/officeDocument/2006/relationships/hyperlink" Target="https://images.vans.com/is/image/VansEU/VN000D5FABW-HERO" TargetMode="External"/><Relationship Id="rId826" Type="http://schemas.openxmlformats.org/officeDocument/2006/relationships/hyperlink" Target="https://images.vans.com/is/image/VansEU/VN0A7S86CDW-HERO" TargetMode="External"/><Relationship Id="rId1011" Type="http://schemas.openxmlformats.org/officeDocument/2006/relationships/hyperlink" Target="https://images.vans.com/is/image/VansEU/VN0A5HZY6BT-HERO" TargetMode="External"/><Relationship Id="rId1109" Type="http://schemas.openxmlformats.org/officeDocument/2006/relationships/hyperlink" Target="https://images.vans.com/is/image/VansEU/VN000GG3BLK-HERO" TargetMode="External"/><Relationship Id="rId1456" Type="http://schemas.openxmlformats.org/officeDocument/2006/relationships/image" Target="../media/image718.jpeg"/><Relationship Id="rId1663" Type="http://schemas.openxmlformats.org/officeDocument/2006/relationships/hyperlink" Target="https://images.vans.com/is/image/VansEU/VN0007R22QT-HERO" TargetMode="External"/><Relationship Id="rId1870" Type="http://schemas.openxmlformats.org/officeDocument/2006/relationships/image" Target="../media/image923.jpeg"/><Relationship Id="rId1968" Type="http://schemas.openxmlformats.org/officeDocument/2006/relationships/image" Target="../media/image972.jpeg"/><Relationship Id="rId2507" Type="http://schemas.openxmlformats.org/officeDocument/2006/relationships/hyperlink" Target="https://images.vans.com/is/image/VansEU/VN0A3HZJCR3-HERO" TargetMode="External"/><Relationship Id="rId2714" Type="http://schemas.openxmlformats.org/officeDocument/2006/relationships/image" Target="../media/image1342.jpeg"/><Relationship Id="rId2921" Type="http://schemas.openxmlformats.org/officeDocument/2006/relationships/image" Target="../media/image1444.jpeg"/><Relationship Id="rId1316" Type="http://schemas.openxmlformats.org/officeDocument/2006/relationships/hyperlink" Target="https://images.vans.com/is/image/VansEU/VN000CBN20A-HERO" TargetMode="External"/><Relationship Id="rId1523" Type="http://schemas.openxmlformats.org/officeDocument/2006/relationships/hyperlink" Target="https://images.vans.com/is/image/VansEU/VN000JQ44Y4-HERO" TargetMode="External"/><Relationship Id="rId1730" Type="http://schemas.openxmlformats.org/officeDocument/2006/relationships/image" Target="../media/image854.jpeg"/><Relationship Id="rId22" Type="http://schemas.openxmlformats.org/officeDocument/2006/relationships/image" Target="../media/image11.jpeg"/><Relationship Id="rId1828" Type="http://schemas.openxmlformats.org/officeDocument/2006/relationships/image" Target="../media/image902.jpeg"/><Relationship Id="rId3043" Type="http://schemas.openxmlformats.org/officeDocument/2006/relationships/hyperlink" Target="https://images.vans.com/is/image/VansEU/VN0A5JMKBYD-HERO" TargetMode="External"/><Relationship Id="rId171" Type="http://schemas.openxmlformats.org/officeDocument/2006/relationships/image" Target="../media/image85.jpeg"/><Relationship Id="rId2297" Type="http://schemas.openxmlformats.org/officeDocument/2006/relationships/hyperlink" Target="https://images.vans.com/is/image/VansEU/VN000793BLK-HERO" TargetMode="External"/><Relationship Id="rId269" Type="http://schemas.openxmlformats.org/officeDocument/2006/relationships/image" Target="../media/image134.jpeg"/><Relationship Id="rId476" Type="http://schemas.openxmlformats.org/officeDocument/2006/relationships/hyperlink" Target="https://images.vans.com/is/image/VansEU/VN0008FXCDX-HERO" TargetMode="External"/><Relationship Id="rId683" Type="http://schemas.openxmlformats.org/officeDocument/2006/relationships/hyperlink" Target="https://images.vans.com/is/image/VansEU/VN000671BLK-HERO" TargetMode="External"/><Relationship Id="rId890" Type="http://schemas.openxmlformats.org/officeDocument/2006/relationships/hyperlink" Target="https://images.vans.com/is/image/VansEU/VN000QQWBYW-HERO" TargetMode="External"/><Relationship Id="rId2157" Type="http://schemas.openxmlformats.org/officeDocument/2006/relationships/image" Target="../media/image1066.jpeg"/><Relationship Id="rId2364" Type="http://schemas.openxmlformats.org/officeDocument/2006/relationships/hyperlink" Target="https://images.vans.com/is/image/VansEU/VN000CBFOLV-HERO" TargetMode="External"/><Relationship Id="rId2571" Type="http://schemas.openxmlformats.org/officeDocument/2006/relationships/image" Target="../media/image1271.jpeg"/><Relationship Id="rId3110" Type="http://schemas.openxmlformats.org/officeDocument/2006/relationships/hyperlink" Target="https://images.vans.com/is/image/VansEU/VN0005UJY23-HERO" TargetMode="External"/><Relationship Id="rId129" Type="http://schemas.openxmlformats.org/officeDocument/2006/relationships/hyperlink" Target="https://images.vans.com/is/image/VansEU/VN0005UB1KP-HERO" TargetMode="External"/><Relationship Id="rId336" Type="http://schemas.openxmlformats.org/officeDocument/2006/relationships/hyperlink" Target="https://images.vans.com/is/image/VansEU/VN000BCEBI5-HERO" TargetMode="External"/><Relationship Id="rId543" Type="http://schemas.openxmlformats.org/officeDocument/2006/relationships/image" Target="../media/image269.jpeg"/><Relationship Id="rId988" Type="http://schemas.openxmlformats.org/officeDocument/2006/relationships/image" Target="../media/image489.jpeg"/><Relationship Id="rId1173" Type="http://schemas.openxmlformats.org/officeDocument/2006/relationships/hyperlink" Target="https://images.vans.com/is/image/VansEU/VN0A4UWQ2W5-HERO" TargetMode="External"/><Relationship Id="rId1380" Type="http://schemas.openxmlformats.org/officeDocument/2006/relationships/image" Target="../media/image682.jpeg"/><Relationship Id="rId2017" Type="http://schemas.openxmlformats.org/officeDocument/2006/relationships/hyperlink" Target="https://images.vans.com/is/image/VansEU/VN0A3H3NRLM-HERO" TargetMode="External"/><Relationship Id="rId2224" Type="http://schemas.openxmlformats.org/officeDocument/2006/relationships/hyperlink" Target="https://images.vans.com/is/image/VansEU/VN0A49ZBWHT-HERO" TargetMode="External"/><Relationship Id="rId2669" Type="http://schemas.openxmlformats.org/officeDocument/2006/relationships/image" Target="../media/image1320.jpeg"/><Relationship Id="rId2876" Type="http://schemas.openxmlformats.org/officeDocument/2006/relationships/hyperlink" Target="https://images.vans.com/is/image/VansEU/VN0A5KRMABW-HERO" TargetMode="External"/><Relationship Id="rId403" Type="http://schemas.openxmlformats.org/officeDocument/2006/relationships/hyperlink" Target="https://images.vans.com/is/image/VansEU/VN000GWKWHT-HERO" TargetMode="External"/><Relationship Id="rId750" Type="http://schemas.openxmlformats.org/officeDocument/2006/relationships/hyperlink" Target="https://images.vans.com/is/image/VansEU/VN000K0HM8I-HERO" TargetMode="External"/><Relationship Id="rId848" Type="http://schemas.openxmlformats.org/officeDocument/2006/relationships/hyperlink" Target="https://images.vans.com/is/image/VansEU/VN000HQ5DBC-HERO" TargetMode="External"/><Relationship Id="rId1033" Type="http://schemas.openxmlformats.org/officeDocument/2006/relationships/hyperlink" Target="https://images.vans.com/is/image/VansEU/VN000CVT7YO-HERO" TargetMode="External"/><Relationship Id="rId1478" Type="http://schemas.openxmlformats.org/officeDocument/2006/relationships/image" Target="../media/image729.jpeg"/><Relationship Id="rId1685" Type="http://schemas.openxmlformats.org/officeDocument/2006/relationships/hyperlink" Target="https://images.vans.com/is/image/VansEU/VN000CYTCIB-HERO" TargetMode="External"/><Relationship Id="rId1892" Type="http://schemas.openxmlformats.org/officeDocument/2006/relationships/image" Target="../media/image934.jpeg"/><Relationship Id="rId2431" Type="http://schemas.openxmlformats.org/officeDocument/2006/relationships/image" Target="../media/image1202.jpeg"/><Relationship Id="rId2529" Type="http://schemas.openxmlformats.org/officeDocument/2006/relationships/hyperlink" Target="https://images.vans.com/is/image/VansEU/VN0A7YK5BQL-HERO" TargetMode="External"/><Relationship Id="rId2736" Type="http://schemas.openxmlformats.org/officeDocument/2006/relationships/image" Target="../media/image1353.jpeg"/><Relationship Id="rId610" Type="http://schemas.openxmlformats.org/officeDocument/2006/relationships/image" Target="../media/image302.jpeg"/><Relationship Id="rId708" Type="http://schemas.openxmlformats.org/officeDocument/2006/relationships/image" Target="../media/image350.jpeg"/><Relationship Id="rId915" Type="http://schemas.openxmlformats.org/officeDocument/2006/relationships/image" Target="../media/image453.jpeg"/><Relationship Id="rId1240" Type="http://schemas.openxmlformats.org/officeDocument/2006/relationships/hyperlink" Target="https://images.vans.com/is/image/VansEU/VN0A4UWM1OJ-HERO" TargetMode="External"/><Relationship Id="rId1338" Type="http://schemas.openxmlformats.org/officeDocument/2006/relationships/image" Target="../media/image661.jpeg"/><Relationship Id="rId1545" Type="http://schemas.openxmlformats.org/officeDocument/2006/relationships/hyperlink" Target="https://images.vans.com/is/image/VansEU/VN000GCPBLK-HERO" TargetMode="External"/><Relationship Id="rId2943" Type="http://schemas.openxmlformats.org/officeDocument/2006/relationships/image" Target="../media/image1455.jpeg"/><Relationship Id="rId1100" Type="http://schemas.openxmlformats.org/officeDocument/2006/relationships/hyperlink" Target="https://images.vans.com/is/image/VansEU/VN000GKHBLK-HERO" TargetMode="External"/><Relationship Id="rId1405" Type="http://schemas.openxmlformats.org/officeDocument/2006/relationships/image" Target="../media/image694.jpeg"/><Relationship Id="rId1752" Type="http://schemas.openxmlformats.org/officeDocument/2006/relationships/hyperlink" Target="https://images.vans.com/is/image/VansEU/VN000386WHT-HERO" TargetMode="External"/><Relationship Id="rId2803" Type="http://schemas.openxmlformats.org/officeDocument/2006/relationships/image" Target="../media/image1386.jpeg"/><Relationship Id="rId44" Type="http://schemas.openxmlformats.org/officeDocument/2006/relationships/image" Target="../media/image22.jpeg"/><Relationship Id="rId1612" Type="http://schemas.openxmlformats.org/officeDocument/2006/relationships/hyperlink" Target="https://images.vans.com/is/image/VansEU/VN0007NTFS8-HERO" TargetMode="External"/><Relationship Id="rId1917" Type="http://schemas.openxmlformats.org/officeDocument/2006/relationships/hyperlink" Target="https://images.vans.com/is/image/VansEU/VN0A7PQOBLK-HERO" TargetMode="External"/><Relationship Id="rId3065" Type="http://schemas.openxmlformats.org/officeDocument/2006/relationships/hyperlink" Target="https://images.vans.com/is/image/VansEU/VN000K9YEHC-HERO" TargetMode="External"/><Relationship Id="rId193" Type="http://schemas.openxmlformats.org/officeDocument/2006/relationships/image" Target="../media/image96.jpeg"/><Relationship Id="rId498" Type="http://schemas.openxmlformats.org/officeDocument/2006/relationships/image" Target="../media/image247.jpeg"/><Relationship Id="rId2081" Type="http://schemas.openxmlformats.org/officeDocument/2006/relationships/hyperlink" Target="https://images.vans.com/is/image/VansEU/VN000CPZC2R-HERO" TargetMode="External"/><Relationship Id="rId2179" Type="http://schemas.openxmlformats.org/officeDocument/2006/relationships/image" Target="../media/image1077.jpeg"/><Relationship Id="rId3132" Type="http://schemas.openxmlformats.org/officeDocument/2006/relationships/hyperlink" Target="https://images.vans.com/is/image/VansEU/VN000F0MYEH-HERO" TargetMode="External"/><Relationship Id="rId260" Type="http://schemas.openxmlformats.org/officeDocument/2006/relationships/hyperlink" Target="https://images.vans.com/is/image/VansEU/VN000F0UBYW-HERO" TargetMode="External"/><Relationship Id="rId2386" Type="http://schemas.openxmlformats.org/officeDocument/2006/relationships/hyperlink" Target="https://images.vans.com/is/image/VansEU/VN000JFG1QI-HERO" TargetMode="External"/><Relationship Id="rId2593" Type="http://schemas.openxmlformats.org/officeDocument/2006/relationships/image" Target="../media/image1282.jpeg"/><Relationship Id="rId120" Type="http://schemas.openxmlformats.org/officeDocument/2006/relationships/image" Target="../media/image60.jpeg"/><Relationship Id="rId358" Type="http://schemas.openxmlformats.org/officeDocument/2006/relationships/hyperlink" Target="https://images.vans.com/is/image/VansEU/VN000CMXBM8-HERO" TargetMode="External"/><Relationship Id="rId565" Type="http://schemas.openxmlformats.org/officeDocument/2006/relationships/image" Target="../media/image280.jpeg"/><Relationship Id="rId772" Type="http://schemas.openxmlformats.org/officeDocument/2006/relationships/hyperlink" Target="https://images.vans.com/is/image/VansEU/VN0A5JIEBRF-HERO" TargetMode="External"/><Relationship Id="rId1195" Type="http://schemas.openxmlformats.org/officeDocument/2006/relationships/image" Target="../media/image591.jpeg"/><Relationship Id="rId2039" Type="http://schemas.openxmlformats.org/officeDocument/2006/relationships/hyperlink" Target="https://images.vans.com/is/image/VansEU/VN000CTDBIS-HERO" TargetMode="External"/><Relationship Id="rId2246" Type="http://schemas.openxmlformats.org/officeDocument/2006/relationships/hyperlink" Target="https://images.vans.com/is/image/VansEU/VN0A3WKT4PL-HERO" TargetMode="External"/><Relationship Id="rId2453" Type="http://schemas.openxmlformats.org/officeDocument/2006/relationships/image" Target="../media/image1213.jpeg"/><Relationship Id="rId2660" Type="http://schemas.openxmlformats.org/officeDocument/2006/relationships/hyperlink" Target="https://images.vans.com/is/image/VansEU/VN0A38HHY61-HERO" TargetMode="External"/><Relationship Id="rId2898" Type="http://schemas.openxmlformats.org/officeDocument/2006/relationships/hyperlink" Target="https://images.vans.com/is/image/VansEU/VN0A5HZK1KP-HERO" TargetMode="External"/><Relationship Id="rId218" Type="http://schemas.openxmlformats.org/officeDocument/2006/relationships/hyperlink" Target="https://images.vans.com/is/image/VansEU/VN000CUMC3S-HERO" TargetMode="External"/><Relationship Id="rId425" Type="http://schemas.openxmlformats.org/officeDocument/2006/relationships/hyperlink" Target="https://images.vans.com/is/image/VansEU/VN000CW3BLK-HERO" TargetMode="External"/><Relationship Id="rId632" Type="http://schemas.openxmlformats.org/officeDocument/2006/relationships/image" Target="../media/image313.jpeg"/><Relationship Id="rId1055" Type="http://schemas.openxmlformats.org/officeDocument/2006/relationships/hyperlink" Target="https://images.vans.com/is/image/VansEU/VN000BVSBKA-HERO" TargetMode="External"/><Relationship Id="rId1262" Type="http://schemas.openxmlformats.org/officeDocument/2006/relationships/hyperlink" Target="https://images.vans.com/is/image/VansEU/VN000HGQ1CI-HERO" TargetMode="External"/><Relationship Id="rId2106" Type="http://schemas.openxmlformats.org/officeDocument/2006/relationships/image" Target="../media/image1041.jpeg"/><Relationship Id="rId2313" Type="http://schemas.openxmlformats.org/officeDocument/2006/relationships/hyperlink" Target="https://images.vans.com/is/image/VansEU/VN0A3QU1YF5-HERO" TargetMode="External"/><Relationship Id="rId2520" Type="http://schemas.openxmlformats.org/officeDocument/2006/relationships/image" Target="../media/image1246.jpeg"/><Relationship Id="rId2758" Type="http://schemas.openxmlformats.org/officeDocument/2006/relationships/image" Target="../media/image1364.jpeg"/><Relationship Id="rId2965" Type="http://schemas.openxmlformats.org/officeDocument/2006/relationships/image" Target="../media/image1466.jpeg"/><Relationship Id="rId937" Type="http://schemas.openxmlformats.org/officeDocument/2006/relationships/image" Target="../media/image464.jpeg"/><Relationship Id="rId1122" Type="http://schemas.openxmlformats.org/officeDocument/2006/relationships/image" Target="../media/image555.jpeg"/><Relationship Id="rId1567" Type="http://schemas.openxmlformats.org/officeDocument/2006/relationships/image" Target="../media/image773.jpeg"/><Relationship Id="rId1774" Type="http://schemas.openxmlformats.org/officeDocument/2006/relationships/hyperlink" Target="https://images.vans.com/is/image/VansEU/VN000FSAFRS-HERO" TargetMode="External"/><Relationship Id="rId1981" Type="http://schemas.openxmlformats.org/officeDocument/2006/relationships/hyperlink" Target="https://images.vans.com/is/image/VansEU/VN0A3WENCR5-HERO" TargetMode="External"/><Relationship Id="rId2618" Type="http://schemas.openxmlformats.org/officeDocument/2006/relationships/hyperlink" Target="https://images.vans.com/is/image/VansEU/VN0000BFKCZ-HERO" TargetMode="External"/><Relationship Id="rId2825" Type="http://schemas.openxmlformats.org/officeDocument/2006/relationships/image" Target="../media/image1397.jpeg"/><Relationship Id="rId66" Type="http://schemas.openxmlformats.org/officeDocument/2006/relationships/image" Target="../media/image33.jpeg"/><Relationship Id="rId1427" Type="http://schemas.openxmlformats.org/officeDocument/2006/relationships/hyperlink" Target="https://images.vans.com/is/image/VansEU/VN0A7RVDBLK-HERO" TargetMode="External"/><Relationship Id="rId1634" Type="http://schemas.openxmlformats.org/officeDocument/2006/relationships/hyperlink" Target="https://images.vans.com/is/image/VansEU/VN0A54Z7XZJ-HERO" TargetMode="External"/><Relationship Id="rId1841" Type="http://schemas.openxmlformats.org/officeDocument/2006/relationships/hyperlink" Target="https://images.vans.com/is/image/VansEU/VN0A4BXBRED-HERO" TargetMode="External"/><Relationship Id="rId3087" Type="http://schemas.openxmlformats.org/officeDocument/2006/relationships/hyperlink" Target="https://images.vans.com/is/image/VansEU/VN000J424QU-HERO" TargetMode="External"/><Relationship Id="rId1939" Type="http://schemas.openxmlformats.org/officeDocument/2006/relationships/hyperlink" Target="https://images.vans.com/is/image/VansEU/VN0A3IUNW51-HERO" TargetMode="External"/><Relationship Id="rId1701" Type="http://schemas.openxmlformats.org/officeDocument/2006/relationships/hyperlink" Target="https://images.vans.com/is/image/VansEU/VN000ACYBQL-HERO" TargetMode="External"/><Relationship Id="rId3154" Type="http://schemas.openxmlformats.org/officeDocument/2006/relationships/hyperlink" Target="https://images.vans.com/is/image/VansEU/VN000GGNAMB-HERO" TargetMode="External"/><Relationship Id="rId282" Type="http://schemas.openxmlformats.org/officeDocument/2006/relationships/hyperlink" Target="https://images.vans.com/is/image/VansEU/VN0007NSBXU-HERO" TargetMode="External"/><Relationship Id="rId587" Type="http://schemas.openxmlformats.org/officeDocument/2006/relationships/hyperlink" Target="https://images.vans.com/is/image/VansEU/VN0A38HHABX-HERO" TargetMode="External"/><Relationship Id="rId2170" Type="http://schemas.openxmlformats.org/officeDocument/2006/relationships/hyperlink" Target="https://images.vans.com/is/image/VansEU/VN0005UAKAQ-HERO" TargetMode="External"/><Relationship Id="rId2268" Type="http://schemas.openxmlformats.org/officeDocument/2006/relationships/hyperlink" Target="https://images.vans.com/is/image/VansEU/VN0A4BTF17M-HERO" TargetMode="External"/><Relationship Id="rId3014" Type="http://schemas.openxmlformats.org/officeDocument/2006/relationships/hyperlink" Target="https://images.vans.com/is/image/VansEU/VN0A7UC8BLK-HERO" TargetMode="External"/><Relationship Id="rId8" Type="http://schemas.openxmlformats.org/officeDocument/2006/relationships/image" Target="../media/image4.jpeg"/><Relationship Id="rId142" Type="http://schemas.openxmlformats.org/officeDocument/2006/relationships/image" Target="../media/image71.jpeg"/><Relationship Id="rId447" Type="http://schemas.openxmlformats.org/officeDocument/2006/relationships/image" Target="../media/image222.jpeg"/><Relationship Id="rId794" Type="http://schemas.openxmlformats.org/officeDocument/2006/relationships/hyperlink" Target="https://images.vans.com/is/image/VansEU/VN0002TLAMQ-HERO" TargetMode="External"/><Relationship Id="rId1077" Type="http://schemas.openxmlformats.org/officeDocument/2006/relationships/image" Target="../media/image533.jpeg"/><Relationship Id="rId2030" Type="http://schemas.openxmlformats.org/officeDocument/2006/relationships/image" Target="../media/image1003.jpeg"/><Relationship Id="rId2128" Type="http://schemas.openxmlformats.org/officeDocument/2006/relationships/image" Target="../media/image1052.jpeg"/><Relationship Id="rId2475" Type="http://schemas.openxmlformats.org/officeDocument/2006/relationships/hyperlink" Target="https://images.vans.com/is/image/VansEU/VN000FGYWHT-HERO" TargetMode="External"/><Relationship Id="rId2682" Type="http://schemas.openxmlformats.org/officeDocument/2006/relationships/image" Target="../media/image1326.jpeg"/><Relationship Id="rId2987" Type="http://schemas.openxmlformats.org/officeDocument/2006/relationships/image" Target="../media/image1477.jpeg"/><Relationship Id="rId654" Type="http://schemas.openxmlformats.org/officeDocument/2006/relationships/image" Target="../media/image324.jpeg"/><Relationship Id="rId861" Type="http://schemas.openxmlformats.org/officeDocument/2006/relationships/image" Target="../media/image426.jpeg"/><Relationship Id="rId959" Type="http://schemas.openxmlformats.org/officeDocument/2006/relationships/image" Target="../media/image475.jpeg"/><Relationship Id="rId1284" Type="http://schemas.openxmlformats.org/officeDocument/2006/relationships/hyperlink" Target="https://images.vans.com/is/image/VansEU/VN000JF5CR3-HERO" TargetMode="External"/><Relationship Id="rId1491" Type="http://schemas.openxmlformats.org/officeDocument/2006/relationships/hyperlink" Target="https://images.vans.com/is/image/VansEU/VN0A4U1KA2I-HERO" TargetMode="External"/><Relationship Id="rId1589" Type="http://schemas.openxmlformats.org/officeDocument/2006/relationships/image" Target="../media/image784.jpeg"/><Relationship Id="rId2335" Type="http://schemas.openxmlformats.org/officeDocument/2006/relationships/hyperlink" Target="https://images.vans.com/is/image/VansEU/VN000CV4BRO-HERO" TargetMode="External"/><Relationship Id="rId2542" Type="http://schemas.openxmlformats.org/officeDocument/2006/relationships/image" Target="../media/image1257.jpeg"/><Relationship Id="rId307" Type="http://schemas.openxmlformats.org/officeDocument/2006/relationships/image" Target="../media/image153.jpeg"/><Relationship Id="rId514" Type="http://schemas.openxmlformats.org/officeDocument/2006/relationships/image" Target="../media/image255.jpeg"/><Relationship Id="rId721" Type="http://schemas.openxmlformats.org/officeDocument/2006/relationships/image" Target="../media/image356.jpeg"/><Relationship Id="rId1144" Type="http://schemas.openxmlformats.org/officeDocument/2006/relationships/image" Target="../media/image566.jpeg"/><Relationship Id="rId1351" Type="http://schemas.openxmlformats.org/officeDocument/2006/relationships/hyperlink" Target="https://images.vans.com/is/image/VansEU/VN000K6HNAV-HERO" TargetMode="External"/><Relationship Id="rId1449" Type="http://schemas.openxmlformats.org/officeDocument/2006/relationships/hyperlink" Target="https://images.vans.com/is/image/VansEU/VN0A32QMI7Q-HERO" TargetMode="External"/><Relationship Id="rId1796" Type="http://schemas.openxmlformats.org/officeDocument/2006/relationships/hyperlink" Target="https://images.vans.com/is/image/VansEU/VN0A7Q5RBMX-HERO" TargetMode="External"/><Relationship Id="rId2402" Type="http://schemas.openxmlformats.org/officeDocument/2006/relationships/hyperlink" Target="https://images.vans.com/is/image/VansEU/VN000JAVD40-HERO" TargetMode="External"/><Relationship Id="rId2847" Type="http://schemas.openxmlformats.org/officeDocument/2006/relationships/hyperlink" Target="https://images.vans.com/is/image/VansEU/VN000HS7BLK-HERO" TargetMode="External"/><Relationship Id="rId88" Type="http://schemas.openxmlformats.org/officeDocument/2006/relationships/image" Target="../media/image44.jpeg"/><Relationship Id="rId819" Type="http://schemas.openxmlformats.org/officeDocument/2006/relationships/image" Target="../media/image405.jpeg"/><Relationship Id="rId1004" Type="http://schemas.openxmlformats.org/officeDocument/2006/relationships/image" Target="../media/image497.jpeg"/><Relationship Id="rId1211" Type="http://schemas.openxmlformats.org/officeDocument/2006/relationships/image" Target="../media/image598.jpeg"/><Relationship Id="rId1656" Type="http://schemas.openxmlformats.org/officeDocument/2006/relationships/image" Target="../media/image817.jpeg"/><Relationship Id="rId1863" Type="http://schemas.openxmlformats.org/officeDocument/2006/relationships/hyperlink" Target="https://images.vans.com/is/image/VansEU/VN000GX6P8X-HERO" TargetMode="External"/><Relationship Id="rId2707" Type="http://schemas.openxmlformats.org/officeDocument/2006/relationships/hyperlink" Target="https://images.vans.com/is/image/VansEU/VN0A4TPDY28-HERO" TargetMode="External"/><Relationship Id="rId2914" Type="http://schemas.openxmlformats.org/officeDocument/2006/relationships/hyperlink" Target="https://images.vans.com/is/image/VansEU/VN000CT8BRO-HERO" TargetMode="External"/><Relationship Id="rId1309" Type="http://schemas.openxmlformats.org/officeDocument/2006/relationships/image" Target="../media/image647.jpeg"/><Relationship Id="rId1516" Type="http://schemas.openxmlformats.org/officeDocument/2006/relationships/image" Target="../media/image748.jpeg"/><Relationship Id="rId1723" Type="http://schemas.openxmlformats.org/officeDocument/2006/relationships/hyperlink" Target="https://images.vans.com/is/image/VansEU/VN0A5HZ5GOR-HERO" TargetMode="External"/><Relationship Id="rId1930" Type="http://schemas.openxmlformats.org/officeDocument/2006/relationships/image" Target="../media/image953.jpeg"/><Relationship Id="rId15" Type="http://schemas.openxmlformats.org/officeDocument/2006/relationships/hyperlink" Target="https://images.vans.com/is/image/VansEU/VN0005UKQJM-HERO" TargetMode="External"/><Relationship Id="rId2192" Type="http://schemas.openxmlformats.org/officeDocument/2006/relationships/hyperlink" Target="https://images.vans.com/is/image/VansEU/VN000GDTWHT-HERO" TargetMode="External"/><Relationship Id="rId3036" Type="http://schemas.openxmlformats.org/officeDocument/2006/relationships/image" Target="../media/image1501.jpeg"/><Relationship Id="rId164" Type="http://schemas.openxmlformats.org/officeDocument/2006/relationships/hyperlink" Target="https://images.vans.com/is/image/VansEU/VN0A4UWMRUS-HERO" TargetMode="External"/><Relationship Id="rId371" Type="http://schemas.openxmlformats.org/officeDocument/2006/relationships/hyperlink" Target="https://images.vans.com/is/image/VansEU/VN000G67NVY-HERO" TargetMode="External"/><Relationship Id="rId2052" Type="http://schemas.openxmlformats.org/officeDocument/2006/relationships/image" Target="../media/image1014.jpeg"/><Relationship Id="rId2497" Type="http://schemas.openxmlformats.org/officeDocument/2006/relationships/hyperlink" Target="https://images.vans.com/is/image/VansEU/VN000JWKWHT-HERO" TargetMode="External"/><Relationship Id="rId469" Type="http://schemas.openxmlformats.org/officeDocument/2006/relationships/image" Target="../media/image233.jpeg"/><Relationship Id="rId676" Type="http://schemas.openxmlformats.org/officeDocument/2006/relationships/image" Target="../media/image335.jpeg"/><Relationship Id="rId883" Type="http://schemas.openxmlformats.org/officeDocument/2006/relationships/image" Target="../media/image437.jpeg"/><Relationship Id="rId1099" Type="http://schemas.openxmlformats.org/officeDocument/2006/relationships/image" Target="../media/image544.jpeg"/><Relationship Id="rId2357" Type="http://schemas.openxmlformats.org/officeDocument/2006/relationships/image" Target="../media/image1165.jpeg"/><Relationship Id="rId2564" Type="http://schemas.openxmlformats.org/officeDocument/2006/relationships/hyperlink" Target="https://images.vans.com/is/image/VansEU/VN000GNCBLK-HERO" TargetMode="External"/><Relationship Id="rId3103" Type="http://schemas.openxmlformats.org/officeDocument/2006/relationships/image" Target="../media/image1534.jpeg"/><Relationship Id="rId231" Type="http://schemas.openxmlformats.org/officeDocument/2006/relationships/image" Target="../media/image115.jpeg"/><Relationship Id="rId329" Type="http://schemas.openxmlformats.org/officeDocument/2006/relationships/image" Target="../media/image164.jpeg"/><Relationship Id="rId536" Type="http://schemas.openxmlformats.org/officeDocument/2006/relationships/hyperlink" Target="https://images.vans.com/is/image/VansEU/VN0A5FJBBLK-HERO" TargetMode="External"/><Relationship Id="rId1166" Type="http://schemas.openxmlformats.org/officeDocument/2006/relationships/image" Target="../media/image577.jpeg"/><Relationship Id="rId1373" Type="http://schemas.openxmlformats.org/officeDocument/2006/relationships/hyperlink" Target="https://images.vans.com/is/image/VansEU/VN0A391F6BT-HERO" TargetMode="External"/><Relationship Id="rId2217" Type="http://schemas.openxmlformats.org/officeDocument/2006/relationships/image" Target="../media/image1096.jpeg"/><Relationship Id="rId2771" Type="http://schemas.openxmlformats.org/officeDocument/2006/relationships/hyperlink" Target="https://images.vans.com/is/image/VansEU/VN000LPYCBA-HERO" TargetMode="External"/><Relationship Id="rId2869" Type="http://schemas.openxmlformats.org/officeDocument/2006/relationships/hyperlink" Target="https://images.vans.com/is/image/VansEU/VN0A4U1K6KA-HERO" TargetMode="External"/><Relationship Id="rId743" Type="http://schemas.openxmlformats.org/officeDocument/2006/relationships/image" Target="../media/image367.jpeg"/><Relationship Id="rId950" Type="http://schemas.openxmlformats.org/officeDocument/2006/relationships/hyperlink" Target="https://images.vans.com/is/image/VansEU/VN0A5JICBLU-HERO" TargetMode="External"/><Relationship Id="rId1026" Type="http://schemas.openxmlformats.org/officeDocument/2006/relationships/image" Target="../media/image508.jpeg"/><Relationship Id="rId1580" Type="http://schemas.openxmlformats.org/officeDocument/2006/relationships/hyperlink" Target="https://images.vans.com/is/image/VansEU/VN00018EBLK-HERO" TargetMode="External"/><Relationship Id="rId1678" Type="http://schemas.openxmlformats.org/officeDocument/2006/relationships/image" Target="../media/image828.jpeg"/><Relationship Id="rId1885" Type="http://schemas.openxmlformats.org/officeDocument/2006/relationships/hyperlink" Target="https://images.vans.com/is/image/VansEU/VN00075CBLK-HERO" TargetMode="External"/><Relationship Id="rId2424" Type="http://schemas.openxmlformats.org/officeDocument/2006/relationships/hyperlink" Target="https://images.vans.com/is/image/VansEU/VN00076BZBF-HERO" TargetMode="External"/><Relationship Id="rId2631" Type="http://schemas.openxmlformats.org/officeDocument/2006/relationships/image" Target="../media/image1301.jpeg"/><Relationship Id="rId2729" Type="http://schemas.openxmlformats.org/officeDocument/2006/relationships/hyperlink" Target="https://images.vans.com/is/image/VansEU/VN000AM2BLK-HERO" TargetMode="External"/><Relationship Id="rId2936" Type="http://schemas.openxmlformats.org/officeDocument/2006/relationships/hyperlink" Target="https://images.vans.com/is/image/VansEU/VN0A7YTWSNQ-HERO" TargetMode="External"/><Relationship Id="rId603" Type="http://schemas.openxmlformats.org/officeDocument/2006/relationships/hyperlink" Target="https://images.vans.com/is/image/VansEU/VN0A49ZDBQL-HERO" TargetMode="External"/><Relationship Id="rId810" Type="http://schemas.openxmlformats.org/officeDocument/2006/relationships/hyperlink" Target="https://images.vans.com/is/image/VansEU/VN000JGXIZQ-HERO" TargetMode="External"/><Relationship Id="rId908" Type="http://schemas.openxmlformats.org/officeDocument/2006/relationships/hyperlink" Target="https://images.vans.com/is/image/VansEU/VN0A4U1KBP1-HERO" TargetMode="External"/><Relationship Id="rId1233" Type="http://schemas.openxmlformats.org/officeDocument/2006/relationships/image" Target="../media/image609.jpeg"/><Relationship Id="rId1440" Type="http://schemas.openxmlformats.org/officeDocument/2006/relationships/hyperlink" Target="https://images.vans.com/is/image/VansEU/VN0A54FZ7V0-HERO" TargetMode="External"/><Relationship Id="rId1538" Type="http://schemas.openxmlformats.org/officeDocument/2006/relationships/image" Target="../media/image759.jpeg"/><Relationship Id="rId1300" Type="http://schemas.openxmlformats.org/officeDocument/2006/relationships/hyperlink" Target="https://images.vans.com/is/image/VansEU/VN0009QPNX0-HERO" TargetMode="External"/><Relationship Id="rId1745" Type="http://schemas.openxmlformats.org/officeDocument/2006/relationships/image" Target="../media/image861.jpeg"/><Relationship Id="rId1952" Type="http://schemas.openxmlformats.org/officeDocument/2006/relationships/image" Target="../media/image964.jpeg"/><Relationship Id="rId37" Type="http://schemas.openxmlformats.org/officeDocument/2006/relationships/hyperlink" Target="https://images.vans.com/is/image/VansEU/VN00018WBER-HERO" TargetMode="External"/><Relationship Id="rId1605" Type="http://schemas.openxmlformats.org/officeDocument/2006/relationships/image" Target="../media/image792.jpeg"/><Relationship Id="rId1812" Type="http://schemas.openxmlformats.org/officeDocument/2006/relationships/image" Target="../media/image894.jpeg"/><Relationship Id="rId3058" Type="http://schemas.openxmlformats.org/officeDocument/2006/relationships/image" Target="../media/image1512.jpeg"/><Relationship Id="rId186" Type="http://schemas.openxmlformats.org/officeDocument/2006/relationships/hyperlink" Target="https://images.vans.com/is/image/VansEU/VN000CTNLDN-HERO" TargetMode="External"/><Relationship Id="rId393" Type="http://schemas.openxmlformats.org/officeDocument/2006/relationships/hyperlink" Target="https://images.vans.com/is/image/VansEU/VN000ACNFS8-HERO" TargetMode="External"/><Relationship Id="rId2074" Type="http://schemas.openxmlformats.org/officeDocument/2006/relationships/image" Target="../media/image1025.jpeg"/><Relationship Id="rId2281" Type="http://schemas.openxmlformats.org/officeDocument/2006/relationships/hyperlink" Target="https://images.vans.com/is/image/VansEU/VN000G3SCZH-HERO" TargetMode="External"/><Relationship Id="rId3125" Type="http://schemas.openxmlformats.org/officeDocument/2006/relationships/image" Target="../media/image1545.jpeg"/><Relationship Id="rId253" Type="http://schemas.openxmlformats.org/officeDocument/2006/relationships/image" Target="../media/image126.jpeg"/><Relationship Id="rId460" Type="http://schemas.openxmlformats.org/officeDocument/2006/relationships/hyperlink" Target="https://images.vans.com/is/image/VansEU/VN0A3ILPP5I-HERO" TargetMode="External"/><Relationship Id="rId698" Type="http://schemas.openxmlformats.org/officeDocument/2006/relationships/image" Target="../media/image345.jpeg"/><Relationship Id="rId1090" Type="http://schemas.openxmlformats.org/officeDocument/2006/relationships/hyperlink" Target="https://images.vans.com/is/image/VansEU/VN000LPYCBY-HERO" TargetMode="External"/><Relationship Id="rId2141" Type="http://schemas.openxmlformats.org/officeDocument/2006/relationships/hyperlink" Target="https://images.vans.com/is/image/VansEU/VN0A4BVSDOL-HERO" TargetMode="External"/><Relationship Id="rId2379" Type="http://schemas.openxmlformats.org/officeDocument/2006/relationships/image" Target="../media/image1176.jpeg"/><Relationship Id="rId2586" Type="http://schemas.openxmlformats.org/officeDocument/2006/relationships/hyperlink" Target="https://images.vans.com/is/image/VansEU/VN0008C9BLK-HERO" TargetMode="External"/><Relationship Id="rId2793" Type="http://schemas.openxmlformats.org/officeDocument/2006/relationships/image" Target="../media/image1381.jpeg"/><Relationship Id="rId113" Type="http://schemas.openxmlformats.org/officeDocument/2006/relationships/hyperlink" Target="https://images.vans.com/is/image/VansEU/VN0A4TZI31O-HERO" TargetMode="External"/><Relationship Id="rId320" Type="http://schemas.openxmlformats.org/officeDocument/2006/relationships/hyperlink" Target="https://images.vans.com/is/image/VansEU/VN0A7PPEY28-HERO" TargetMode="External"/><Relationship Id="rId558" Type="http://schemas.openxmlformats.org/officeDocument/2006/relationships/hyperlink" Target="https://images.vans.com/is/image/VansEU/VN0A5FCBB7G-HERO" TargetMode="External"/><Relationship Id="rId765" Type="http://schemas.openxmlformats.org/officeDocument/2006/relationships/image" Target="../media/image378.jpeg"/><Relationship Id="rId972" Type="http://schemas.openxmlformats.org/officeDocument/2006/relationships/image" Target="../media/image481.jpeg"/><Relationship Id="rId1188" Type="http://schemas.openxmlformats.org/officeDocument/2006/relationships/hyperlink" Target="https://images.vans.com/is/image/VansEU/VN0009QRCHI-HERO" TargetMode="External"/><Relationship Id="rId1395" Type="http://schemas.openxmlformats.org/officeDocument/2006/relationships/hyperlink" Target="https://images.vans.com/is/image/VansEU/VN000GJ3WHT-HERO" TargetMode="External"/><Relationship Id="rId2001" Type="http://schemas.openxmlformats.org/officeDocument/2006/relationships/hyperlink" Target="https://images.vans.com/is/image/VansEU/VN0A5KXDY28-HERO" TargetMode="External"/><Relationship Id="rId2239" Type="http://schemas.openxmlformats.org/officeDocument/2006/relationships/image" Target="../media/image1107.jpeg"/><Relationship Id="rId2446" Type="http://schemas.openxmlformats.org/officeDocument/2006/relationships/hyperlink" Target="https://images.vans.com/is/image/VansEU/VN0A5AUBCR1-HERO" TargetMode="External"/><Relationship Id="rId2653" Type="http://schemas.openxmlformats.org/officeDocument/2006/relationships/image" Target="../media/image1312.jpeg"/><Relationship Id="rId2860" Type="http://schemas.openxmlformats.org/officeDocument/2006/relationships/image" Target="../media/image1414.jpeg"/><Relationship Id="rId418" Type="http://schemas.openxmlformats.org/officeDocument/2006/relationships/image" Target="../media/image208.jpeg"/><Relationship Id="rId625" Type="http://schemas.openxmlformats.org/officeDocument/2006/relationships/hyperlink" Target="https://images.vans.com/is/image/VansEU/VN000CTDKJG-HERO" TargetMode="External"/><Relationship Id="rId832" Type="http://schemas.openxmlformats.org/officeDocument/2006/relationships/hyperlink" Target="https://images.vans.com/is/image/VansEU/VN00040JBLH-HERO" TargetMode="External"/><Relationship Id="rId1048" Type="http://schemas.openxmlformats.org/officeDocument/2006/relationships/image" Target="../media/image519.jpeg"/><Relationship Id="rId1255" Type="http://schemas.openxmlformats.org/officeDocument/2006/relationships/image" Target="../media/image620.jpeg"/><Relationship Id="rId1462" Type="http://schemas.openxmlformats.org/officeDocument/2006/relationships/image" Target="../media/image721.jpeg"/><Relationship Id="rId2306" Type="http://schemas.openxmlformats.org/officeDocument/2006/relationships/image" Target="../media/image1140.jpeg"/><Relationship Id="rId2513" Type="http://schemas.openxmlformats.org/officeDocument/2006/relationships/hyperlink" Target="https://images.vans.com/is/image/VansEU/VN000JBWBLK-HERO" TargetMode="External"/><Relationship Id="rId2958" Type="http://schemas.openxmlformats.org/officeDocument/2006/relationships/hyperlink" Target="https://images.vans.com/is/image/VansEU/VN000D5IBYM-HERO" TargetMode="External"/><Relationship Id="rId1115" Type="http://schemas.openxmlformats.org/officeDocument/2006/relationships/hyperlink" Target="https://images.vans.com/is/image/VansEU/VN0A5KXDHN2-HERO" TargetMode="External"/><Relationship Id="rId1322" Type="http://schemas.openxmlformats.org/officeDocument/2006/relationships/hyperlink" Target="https://images.vans.com/is/image/VansEU/VN0A45J8RP9-HERO" TargetMode="External"/><Relationship Id="rId1767" Type="http://schemas.openxmlformats.org/officeDocument/2006/relationships/image" Target="../media/image872.jpeg"/><Relationship Id="rId1974" Type="http://schemas.openxmlformats.org/officeDocument/2006/relationships/image" Target="../media/image975.jpeg"/><Relationship Id="rId2720" Type="http://schemas.openxmlformats.org/officeDocument/2006/relationships/image" Target="../media/image1345.jpeg"/><Relationship Id="rId2818" Type="http://schemas.openxmlformats.org/officeDocument/2006/relationships/hyperlink" Target="https://images.vans.com/is/image/VansEU/VN0A4U3BX17-HERO" TargetMode="External"/><Relationship Id="rId59" Type="http://schemas.openxmlformats.org/officeDocument/2006/relationships/hyperlink" Target="https://images.vans.com/is/image/VansEU/VN0A5KS4JCN-HERO" TargetMode="External"/><Relationship Id="rId1627" Type="http://schemas.openxmlformats.org/officeDocument/2006/relationships/image" Target="../media/image803.jpeg"/><Relationship Id="rId1834" Type="http://schemas.openxmlformats.org/officeDocument/2006/relationships/image" Target="../media/image905.jpeg"/><Relationship Id="rId2096" Type="http://schemas.openxmlformats.org/officeDocument/2006/relationships/image" Target="../media/image1036.jpeg"/><Relationship Id="rId1901" Type="http://schemas.openxmlformats.org/officeDocument/2006/relationships/hyperlink" Target="https://images.vans.com/is/image/VansEU/VN000HXD3KS-HERO" TargetMode="External"/><Relationship Id="rId3147" Type="http://schemas.openxmlformats.org/officeDocument/2006/relationships/image" Target="../media/image1556.jpeg"/><Relationship Id="rId275" Type="http://schemas.openxmlformats.org/officeDocument/2006/relationships/image" Target="../media/image137.jpeg"/><Relationship Id="rId482" Type="http://schemas.openxmlformats.org/officeDocument/2006/relationships/hyperlink" Target="https://images.vans.com/is/image/VansEU/VN000GMTCHN-HERO" TargetMode="External"/><Relationship Id="rId2163" Type="http://schemas.openxmlformats.org/officeDocument/2006/relationships/image" Target="../media/image1069.jpeg"/><Relationship Id="rId2370" Type="http://schemas.openxmlformats.org/officeDocument/2006/relationships/hyperlink" Target="https://images.vans.com/is/image/VansEU/VN0A5JLVJBW-HERO" TargetMode="External"/><Relationship Id="rId3007" Type="http://schemas.openxmlformats.org/officeDocument/2006/relationships/image" Target="../media/image1487.jpeg"/><Relationship Id="rId135" Type="http://schemas.openxmlformats.org/officeDocument/2006/relationships/hyperlink" Target="https://images.vans.com/is/image/VansEU/VN0A4MPHFLM-HERO" TargetMode="External"/><Relationship Id="rId342" Type="http://schemas.openxmlformats.org/officeDocument/2006/relationships/hyperlink" Target="https://images.vans.com/is/image/VansEU/VN0A5KY8Y3K-HERO" TargetMode="External"/><Relationship Id="rId787" Type="http://schemas.openxmlformats.org/officeDocument/2006/relationships/image" Target="../media/image389.jpeg"/><Relationship Id="rId994" Type="http://schemas.openxmlformats.org/officeDocument/2006/relationships/image" Target="../media/image492.jpeg"/><Relationship Id="rId2023" Type="http://schemas.openxmlformats.org/officeDocument/2006/relationships/hyperlink" Target="https://images.vans.com/is/image/VansEU/VN000CZ5BF2-HERO" TargetMode="External"/><Relationship Id="rId2230" Type="http://schemas.openxmlformats.org/officeDocument/2006/relationships/hyperlink" Target="https://images.vans.com/is/image/VansEU/VN0005Z1BLK-HERO" TargetMode="External"/><Relationship Id="rId2468" Type="http://schemas.openxmlformats.org/officeDocument/2006/relationships/image" Target="../media/image1220.jpeg"/><Relationship Id="rId2675" Type="http://schemas.openxmlformats.org/officeDocument/2006/relationships/image" Target="../media/image1323.jpeg"/><Relationship Id="rId2882" Type="http://schemas.openxmlformats.org/officeDocument/2006/relationships/hyperlink" Target="https://images.vans.com/is/image/VansEU/VN000CRTM8I-HERO" TargetMode="External"/><Relationship Id="rId202" Type="http://schemas.openxmlformats.org/officeDocument/2006/relationships/hyperlink" Target="https://images.vans.com/is/image/VansEU/VN00065FZ6R-HERO" TargetMode="External"/><Relationship Id="rId647" Type="http://schemas.openxmlformats.org/officeDocument/2006/relationships/hyperlink" Target="https://images.vans.com/is/image/VansEU/VN0A5KS5Y8J-HERO" TargetMode="External"/><Relationship Id="rId854" Type="http://schemas.openxmlformats.org/officeDocument/2006/relationships/hyperlink" Target="https://images.vans.com/is/image/VansEU/VN0007RVBLK-HERO" TargetMode="External"/><Relationship Id="rId1277" Type="http://schemas.openxmlformats.org/officeDocument/2006/relationships/image" Target="../media/image631.jpeg"/><Relationship Id="rId1484" Type="http://schemas.openxmlformats.org/officeDocument/2006/relationships/image" Target="../media/image732.jpeg"/><Relationship Id="rId1691" Type="http://schemas.openxmlformats.org/officeDocument/2006/relationships/hyperlink" Target="https://images.vans.com/is/image/VansEU/VN0A48HI448-HERO" TargetMode="External"/><Relationship Id="rId2328" Type="http://schemas.openxmlformats.org/officeDocument/2006/relationships/image" Target="../media/image1151.jpeg"/><Relationship Id="rId2535" Type="http://schemas.openxmlformats.org/officeDocument/2006/relationships/hyperlink" Target="https://images.vans.com/is/image/VansEU/VN000G9QBLK-HERO" TargetMode="External"/><Relationship Id="rId2742" Type="http://schemas.openxmlformats.org/officeDocument/2006/relationships/image" Target="../media/image1356.jpeg"/><Relationship Id="rId507" Type="http://schemas.openxmlformats.org/officeDocument/2006/relationships/hyperlink" Target="https://images.vans.com/is/image/VansEU/VN0A7Y434QU-HERO" TargetMode="External"/><Relationship Id="rId714" Type="http://schemas.openxmlformats.org/officeDocument/2006/relationships/hyperlink" Target="https://images.vans.com/is/image/VansEU/VN000GEC7BF-HERO" TargetMode="External"/><Relationship Id="rId921" Type="http://schemas.openxmlformats.org/officeDocument/2006/relationships/image" Target="../media/image456.jpeg"/><Relationship Id="rId1137" Type="http://schemas.openxmlformats.org/officeDocument/2006/relationships/hyperlink" Target="https://images.vans.com/is/image/VansEU/VN0A4TZM3QW-HERO" TargetMode="External"/><Relationship Id="rId1344" Type="http://schemas.openxmlformats.org/officeDocument/2006/relationships/image" Target="../media/image664.jpeg"/><Relationship Id="rId1551" Type="http://schemas.openxmlformats.org/officeDocument/2006/relationships/hyperlink" Target="https://images.vans.com/is/image/VansEU/VN000JW8WHT-HERO" TargetMode="External"/><Relationship Id="rId1789" Type="http://schemas.openxmlformats.org/officeDocument/2006/relationships/image" Target="../media/image883.jpeg"/><Relationship Id="rId1996" Type="http://schemas.openxmlformats.org/officeDocument/2006/relationships/image" Target="../media/image986.jpeg"/><Relationship Id="rId2602" Type="http://schemas.openxmlformats.org/officeDocument/2006/relationships/hyperlink" Target="https://images.vans.com/is/image/VansEU/VN0007Q3208-HERO" TargetMode="External"/><Relationship Id="rId50" Type="http://schemas.openxmlformats.org/officeDocument/2006/relationships/image" Target="../media/image25.jpeg"/><Relationship Id="rId1204" Type="http://schemas.openxmlformats.org/officeDocument/2006/relationships/hyperlink" Target="https://images.vans.com/is/image/VansEU/VN0A5FC9BKA-HERO" TargetMode="External"/><Relationship Id="rId1411" Type="http://schemas.openxmlformats.org/officeDocument/2006/relationships/image" Target="../media/image697.jpeg"/><Relationship Id="rId1649" Type="http://schemas.openxmlformats.org/officeDocument/2006/relationships/hyperlink" Target="https://images.vans.com/is/image/VansEU/VN000CBSBGG-HERO" TargetMode="External"/><Relationship Id="rId1856" Type="http://schemas.openxmlformats.org/officeDocument/2006/relationships/image" Target="../media/image916.jpeg"/><Relationship Id="rId2907" Type="http://schemas.openxmlformats.org/officeDocument/2006/relationships/image" Target="../media/image1437.jpeg"/><Relationship Id="rId3071" Type="http://schemas.openxmlformats.org/officeDocument/2006/relationships/hyperlink" Target="https://images.vans.com/is/image/VansEU/VN0A5KQZBFL-HERO" TargetMode="External"/><Relationship Id="rId1509" Type="http://schemas.openxmlformats.org/officeDocument/2006/relationships/hyperlink" Target="https://images.vans.com/is/image/VansEU/VN0A5DTPBLK-HERO" TargetMode="External"/><Relationship Id="rId1716" Type="http://schemas.openxmlformats.org/officeDocument/2006/relationships/image" Target="../media/image847.jpeg"/><Relationship Id="rId1923" Type="http://schemas.openxmlformats.org/officeDocument/2006/relationships/hyperlink" Target="https://images.vans.com/is/image/VansEU/VN0A4UI2IZQ-HERO" TargetMode="External"/><Relationship Id="rId3169" Type="http://schemas.openxmlformats.org/officeDocument/2006/relationships/image" Target="../media/image1567.jpeg"/><Relationship Id="rId297" Type="http://schemas.openxmlformats.org/officeDocument/2006/relationships/image" Target="../media/image148.jpeg"/><Relationship Id="rId2185" Type="http://schemas.openxmlformats.org/officeDocument/2006/relationships/image" Target="../media/image1080.jpeg"/><Relationship Id="rId2392" Type="http://schemas.openxmlformats.org/officeDocument/2006/relationships/hyperlink" Target="https://images.vans.com/is/image/VansEU/VN00040HWHT-HERO" TargetMode="External"/><Relationship Id="rId3029" Type="http://schemas.openxmlformats.org/officeDocument/2006/relationships/hyperlink" Target="https://images.vans.com/is/image/VansEU/VN000JF5M8I-HERO" TargetMode="External"/><Relationship Id="rId157" Type="http://schemas.openxmlformats.org/officeDocument/2006/relationships/hyperlink" Target="https://images.vans.com/is/image/VansEU/VN0A5HFABIQ-HERO" TargetMode="External"/><Relationship Id="rId364" Type="http://schemas.openxmlformats.org/officeDocument/2006/relationships/hyperlink" Target="https://images.vans.com/is/image/VansEU/VN000GB4BLK-HERO" TargetMode="External"/><Relationship Id="rId2045" Type="http://schemas.openxmlformats.org/officeDocument/2006/relationships/hyperlink" Target="https://images.vans.com/is/image/VansEU/VN0007NT4QU-HERO" TargetMode="External"/><Relationship Id="rId2697" Type="http://schemas.openxmlformats.org/officeDocument/2006/relationships/hyperlink" Target="https://images.vans.com/is/image/VansEU/VN0A49ZBBLK-HERO" TargetMode="External"/><Relationship Id="rId571" Type="http://schemas.openxmlformats.org/officeDocument/2006/relationships/hyperlink" Target="https://images.vans.com/is/image/VansEU/VN0A5KR5203-HERO" TargetMode="External"/><Relationship Id="rId669" Type="http://schemas.openxmlformats.org/officeDocument/2006/relationships/hyperlink" Target="https://images.vans.com/is/image/VansEU/VN0A3WF1ZBF-HERO" TargetMode="External"/><Relationship Id="rId876" Type="http://schemas.openxmlformats.org/officeDocument/2006/relationships/hyperlink" Target="https://images.vans.com/is/image/VansEU/VN00005VBA2-HERO" TargetMode="External"/><Relationship Id="rId1299" Type="http://schemas.openxmlformats.org/officeDocument/2006/relationships/image" Target="../media/image642.jpeg"/><Relationship Id="rId2252" Type="http://schemas.openxmlformats.org/officeDocument/2006/relationships/hyperlink" Target="https://images.vans.com/is/image/VansEU/VN0009PVZBF-HERO" TargetMode="External"/><Relationship Id="rId2557" Type="http://schemas.openxmlformats.org/officeDocument/2006/relationships/hyperlink" Target="https://images.vans.com/is/image/VansEU/VN0005V3YY2-HERO" TargetMode="External"/><Relationship Id="rId224" Type="http://schemas.openxmlformats.org/officeDocument/2006/relationships/hyperlink" Target="https://images.vans.com/is/image/VansEU/VN000CYMBER-HERO" TargetMode="External"/><Relationship Id="rId431" Type="http://schemas.openxmlformats.org/officeDocument/2006/relationships/hyperlink" Target="https://images.vans.com/is/image/VansEU/VN000CP6CHA-HERO" TargetMode="External"/><Relationship Id="rId529" Type="http://schemas.openxmlformats.org/officeDocument/2006/relationships/image" Target="../media/image262.jpeg"/><Relationship Id="rId736" Type="http://schemas.openxmlformats.org/officeDocument/2006/relationships/hyperlink" Target="https://images.vans.com/is/image/VansEU/VN0A5HZYBD2-HERO" TargetMode="External"/><Relationship Id="rId1061" Type="http://schemas.openxmlformats.org/officeDocument/2006/relationships/image" Target="../media/image525.jpeg"/><Relationship Id="rId1159" Type="http://schemas.openxmlformats.org/officeDocument/2006/relationships/hyperlink" Target="https://images.vans.com/is/image/VansEU/VN0009Q5448-HERO" TargetMode="External"/><Relationship Id="rId1366" Type="http://schemas.openxmlformats.org/officeDocument/2006/relationships/image" Target="../media/image675.jpeg"/><Relationship Id="rId2112" Type="http://schemas.openxmlformats.org/officeDocument/2006/relationships/image" Target="../media/image1044.jpeg"/><Relationship Id="rId2417" Type="http://schemas.openxmlformats.org/officeDocument/2006/relationships/image" Target="../media/image1195.jpeg"/><Relationship Id="rId2764" Type="http://schemas.openxmlformats.org/officeDocument/2006/relationships/image" Target="../media/image1367.jpeg"/><Relationship Id="rId2971" Type="http://schemas.openxmlformats.org/officeDocument/2006/relationships/image" Target="../media/image1469.jpeg"/><Relationship Id="rId943" Type="http://schemas.openxmlformats.org/officeDocument/2006/relationships/image" Target="../media/image467.jpeg"/><Relationship Id="rId1019" Type="http://schemas.openxmlformats.org/officeDocument/2006/relationships/hyperlink" Target="https://images.vans.com/is/image/VansEU/VN000D0HM8I-HERO" TargetMode="External"/><Relationship Id="rId1573" Type="http://schemas.openxmlformats.org/officeDocument/2006/relationships/image" Target="../media/image776.jpeg"/><Relationship Id="rId1780" Type="http://schemas.openxmlformats.org/officeDocument/2006/relationships/hyperlink" Target="https://images.vans.com/is/image/VansEU/VN0A5KYABF1-HERO" TargetMode="External"/><Relationship Id="rId1878" Type="http://schemas.openxmlformats.org/officeDocument/2006/relationships/image" Target="../media/image927.jpeg"/><Relationship Id="rId2624" Type="http://schemas.openxmlformats.org/officeDocument/2006/relationships/hyperlink" Target="https://images.vans.com/is/image/VansEU/VN000CBSDOL-HERO" TargetMode="External"/><Relationship Id="rId2831" Type="http://schemas.openxmlformats.org/officeDocument/2006/relationships/image" Target="../media/image1400.jpeg"/><Relationship Id="rId2929" Type="http://schemas.openxmlformats.org/officeDocument/2006/relationships/image" Target="../media/image1448.jpeg"/><Relationship Id="rId72" Type="http://schemas.openxmlformats.org/officeDocument/2006/relationships/image" Target="../media/image36.jpeg"/><Relationship Id="rId803" Type="http://schemas.openxmlformats.org/officeDocument/2006/relationships/image" Target="../media/image397.jpeg"/><Relationship Id="rId1226" Type="http://schemas.openxmlformats.org/officeDocument/2006/relationships/hyperlink" Target="https://images.vans.com/is/image/VansEU/VN0005VABGG-HERO" TargetMode="External"/><Relationship Id="rId1433" Type="http://schemas.openxmlformats.org/officeDocument/2006/relationships/hyperlink" Target="https://images.vans.com/is/image/VansEU/VN000GJYYJ2-HERO" TargetMode="External"/><Relationship Id="rId1640" Type="http://schemas.openxmlformats.org/officeDocument/2006/relationships/image" Target="../media/image809.jpeg"/><Relationship Id="rId1738" Type="http://schemas.openxmlformats.org/officeDocument/2006/relationships/image" Target="../media/image858.jpeg"/><Relationship Id="rId3093" Type="http://schemas.openxmlformats.org/officeDocument/2006/relationships/image" Target="../media/image1529.jpeg"/><Relationship Id="rId1500" Type="http://schemas.openxmlformats.org/officeDocument/2006/relationships/image" Target="../media/image740.jpeg"/><Relationship Id="rId1945" Type="http://schemas.openxmlformats.org/officeDocument/2006/relationships/hyperlink" Target="https://images.vans.com/is/image/VansEU/VN0A5JLGWHT-HERO" TargetMode="External"/><Relationship Id="rId3160" Type="http://schemas.openxmlformats.org/officeDocument/2006/relationships/hyperlink" Target="https://images.vans.com/is/image/VansEU/VN0009QCBF2-HERO" TargetMode="External"/><Relationship Id="rId1805" Type="http://schemas.openxmlformats.org/officeDocument/2006/relationships/hyperlink" Target="https://images.vans.com/is/image/VansEU/VN000K6HTS0-HERO" TargetMode="External"/><Relationship Id="rId3020" Type="http://schemas.openxmlformats.org/officeDocument/2006/relationships/hyperlink" Target="https://images.vans.com/is/image/VansEU/VN0A5KS4PWT-HERO" TargetMode="External"/><Relationship Id="rId179" Type="http://schemas.openxmlformats.org/officeDocument/2006/relationships/image" Target="../media/image89.jpeg"/><Relationship Id="rId386" Type="http://schemas.openxmlformats.org/officeDocument/2006/relationships/image" Target="../media/image192.jpeg"/><Relationship Id="rId593" Type="http://schemas.openxmlformats.org/officeDocument/2006/relationships/hyperlink" Target="https://images.vans.com/is/image/VansEU/VN0A5KS5JCN-HERO" TargetMode="External"/><Relationship Id="rId2067" Type="http://schemas.openxmlformats.org/officeDocument/2006/relationships/hyperlink" Target="https://images.vans.com/is/image/VansEU/VN000D2YGRY-HERO" TargetMode="External"/><Relationship Id="rId2274" Type="http://schemas.openxmlformats.org/officeDocument/2006/relationships/hyperlink" Target="https://images.vans.com/is/image/VansEU/VN000CP5BK9-HERO" TargetMode="External"/><Relationship Id="rId2481" Type="http://schemas.openxmlformats.org/officeDocument/2006/relationships/hyperlink" Target="https://images.vans.com/is/image/VansEU/VN000D1HYL7-HERO" TargetMode="External"/><Relationship Id="rId3118" Type="http://schemas.openxmlformats.org/officeDocument/2006/relationships/hyperlink" Target="https://images.vans.com/is/image/VansEU/VN0A5KX4DGR-HERO" TargetMode="External"/><Relationship Id="rId246" Type="http://schemas.openxmlformats.org/officeDocument/2006/relationships/hyperlink" Target="https://images.vans.com/is/image/VansEU/VN000CFK3N1-HERO" TargetMode="External"/><Relationship Id="rId453" Type="http://schemas.openxmlformats.org/officeDocument/2006/relationships/image" Target="../media/image225.jpeg"/><Relationship Id="rId660" Type="http://schemas.openxmlformats.org/officeDocument/2006/relationships/image" Target="../media/image327.jpeg"/><Relationship Id="rId898" Type="http://schemas.openxmlformats.org/officeDocument/2006/relationships/hyperlink" Target="https://images.vans.com/is/image/VansEU/VN0A5KYCPBQ-HERO" TargetMode="External"/><Relationship Id="rId1083" Type="http://schemas.openxmlformats.org/officeDocument/2006/relationships/image" Target="../media/image536.jpeg"/><Relationship Id="rId1290" Type="http://schemas.openxmlformats.org/officeDocument/2006/relationships/hyperlink" Target="https://images.vans.com/is/image/VansEU/VN0002TLY23-HERO" TargetMode="External"/><Relationship Id="rId2134" Type="http://schemas.openxmlformats.org/officeDocument/2006/relationships/image" Target="../media/image1055.jpeg"/><Relationship Id="rId2341" Type="http://schemas.openxmlformats.org/officeDocument/2006/relationships/hyperlink" Target="https://images.vans.com/is/image/VansEU/VN00053FBEA-HERO" TargetMode="External"/><Relationship Id="rId2579" Type="http://schemas.openxmlformats.org/officeDocument/2006/relationships/image" Target="../media/image1275.jpeg"/><Relationship Id="rId2786" Type="http://schemas.openxmlformats.org/officeDocument/2006/relationships/image" Target="../media/image1378.jpeg"/><Relationship Id="rId2993" Type="http://schemas.openxmlformats.org/officeDocument/2006/relationships/image" Target="../media/image1480.jpeg"/><Relationship Id="rId106" Type="http://schemas.openxmlformats.org/officeDocument/2006/relationships/image" Target="../media/image53.jpeg"/><Relationship Id="rId313" Type="http://schemas.openxmlformats.org/officeDocument/2006/relationships/image" Target="../media/image156.jpeg"/><Relationship Id="rId758" Type="http://schemas.openxmlformats.org/officeDocument/2006/relationships/hyperlink" Target="https://images.vans.com/is/image/VansEU/VN0A3WMDVO4-HERO" TargetMode="External"/><Relationship Id="rId965" Type="http://schemas.openxmlformats.org/officeDocument/2006/relationships/hyperlink" Target="https://images.vans.com/is/image/VansEU/VN0A4BTORV2-HERO" TargetMode="External"/><Relationship Id="rId1150" Type="http://schemas.openxmlformats.org/officeDocument/2006/relationships/image" Target="../media/image569.jpeg"/><Relationship Id="rId1388" Type="http://schemas.openxmlformats.org/officeDocument/2006/relationships/image" Target="../media/image686.jpeg"/><Relationship Id="rId1595" Type="http://schemas.openxmlformats.org/officeDocument/2006/relationships/image" Target="../media/image787.jpeg"/><Relationship Id="rId2439" Type="http://schemas.openxmlformats.org/officeDocument/2006/relationships/image" Target="../media/image1206.jpeg"/><Relationship Id="rId2646" Type="http://schemas.openxmlformats.org/officeDocument/2006/relationships/hyperlink" Target="https://images.vans.com/is/image/VansEU/VN000H4X5QJ-HERO" TargetMode="External"/><Relationship Id="rId2853" Type="http://schemas.openxmlformats.org/officeDocument/2006/relationships/hyperlink" Target="https://images.vans.com/is/image/VansEU/VN000CRWBS5-HERO" TargetMode="External"/><Relationship Id="rId94" Type="http://schemas.openxmlformats.org/officeDocument/2006/relationships/image" Target="../media/image47.jpeg"/><Relationship Id="rId520" Type="http://schemas.openxmlformats.org/officeDocument/2006/relationships/hyperlink" Target="https://images.vans.com/is/image/VansEU/VN0005VAGWT-HERO" TargetMode="External"/><Relationship Id="rId618" Type="http://schemas.openxmlformats.org/officeDocument/2006/relationships/image" Target="../media/image306.jpeg"/><Relationship Id="rId825" Type="http://schemas.openxmlformats.org/officeDocument/2006/relationships/image" Target="../media/image408.jpeg"/><Relationship Id="rId1248" Type="http://schemas.openxmlformats.org/officeDocument/2006/relationships/hyperlink" Target="https://images.vans.com/is/image/VansEU/VN0A3MVU49M-HERO" TargetMode="External"/><Relationship Id="rId1455" Type="http://schemas.openxmlformats.org/officeDocument/2006/relationships/hyperlink" Target="https://images.vans.com/is/image/VansEU/VN000CRTCX2-HERO" TargetMode="External"/><Relationship Id="rId1662" Type="http://schemas.openxmlformats.org/officeDocument/2006/relationships/image" Target="../media/image820.jpeg"/><Relationship Id="rId2201" Type="http://schemas.openxmlformats.org/officeDocument/2006/relationships/image" Target="../media/image1088.jpeg"/><Relationship Id="rId2506" Type="http://schemas.openxmlformats.org/officeDocument/2006/relationships/image" Target="../media/image1239.jpeg"/><Relationship Id="rId1010" Type="http://schemas.openxmlformats.org/officeDocument/2006/relationships/image" Target="../media/image500.jpeg"/><Relationship Id="rId1108" Type="http://schemas.openxmlformats.org/officeDocument/2006/relationships/image" Target="../media/image548.jpeg"/><Relationship Id="rId1315" Type="http://schemas.openxmlformats.org/officeDocument/2006/relationships/image" Target="../media/image650.jpeg"/><Relationship Id="rId1967" Type="http://schemas.openxmlformats.org/officeDocument/2006/relationships/hyperlink" Target="https://images.vans.com/is/image/VansEU/VN0A3H3ORLM-HERO" TargetMode="External"/><Relationship Id="rId2713" Type="http://schemas.openxmlformats.org/officeDocument/2006/relationships/hyperlink" Target="https://images.vans.com/is/image/VansEU/VN000D04689-HERO" TargetMode="External"/><Relationship Id="rId2920" Type="http://schemas.openxmlformats.org/officeDocument/2006/relationships/hyperlink" Target="https://images.vans.com/is/image/VansEU/VN000JG7BLK-HERO" TargetMode="External"/><Relationship Id="rId1522" Type="http://schemas.openxmlformats.org/officeDocument/2006/relationships/image" Target="../media/image751.jpeg"/><Relationship Id="rId21" Type="http://schemas.openxmlformats.org/officeDocument/2006/relationships/hyperlink" Target="https://images.vans.com/is/image/VansEU/VN000SEQIPD-HERO" TargetMode="External"/><Relationship Id="rId2089" Type="http://schemas.openxmlformats.org/officeDocument/2006/relationships/hyperlink" Target="https://images.vans.com/is/image/VansEU/VN000G3ZATH-HERO" TargetMode="External"/><Relationship Id="rId2296" Type="http://schemas.openxmlformats.org/officeDocument/2006/relationships/image" Target="../media/image1135.jpeg"/><Relationship Id="rId268" Type="http://schemas.openxmlformats.org/officeDocument/2006/relationships/hyperlink" Target="https://images.vans.com/is/image/VansEU/VN0A5JLGBKA-HERO" TargetMode="External"/><Relationship Id="rId475" Type="http://schemas.openxmlformats.org/officeDocument/2006/relationships/image" Target="../media/image236.jpeg"/><Relationship Id="rId682" Type="http://schemas.openxmlformats.org/officeDocument/2006/relationships/image" Target="../media/image338.jpeg"/><Relationship Id="rId2156" Type="http://schemas.openxmlformats.org/officeDocument/2006/relationships/hyperlink" Target="https://images.vans.com/is/image/VansEU/VN000GK0CR5-HERO" TargetMode="External"/><Relationship Id="rId2363" Type="http://schemas.openxmlformats.org/officeDocument/2006/relationships/image" Target="../media/image1168.jpeg"/><Relationship Id="rId2570" Type="http://schemas.openxmlformats.org/officeDocument/2006/relationships/hyperlink" Target="https://images.vans.com/is/image/VansEU/VN00000C1O7-HERO" TargetMode="External"/><Relationship Id="rId128" Type="http://schemas.openxmlformats.org/officeDocument/2006/relationships/image" Target="../media/image64.jpeg"/><Relationship Id="rId335" Type="http://schemas.openxmlformats.org/officeDocument/2006/relationships/image" Target="../media/image167.jpeg"/><Relationship Id="rId542" Type="http://schemas.openxmlformats.org/officeDocument/2006/relationships/hyperlink" Target="https://images.vans.com/is/image/VansEU/VN0A5KQU1KP-HERO" TargetMode="External"/><Relationship Id="rId1172" Type="http://schemas.openxmlformats.org/officeDocument/2006/relationships/image" Target="../media/image580.jpeg"/><Relationship Id="rId2016" Type="http://schemas.openxmlformats.org/officeDocument/2006/relationships/image" Target="../media/image996.jpeg"/><Relationship Id="rId2223" Type="http://schemas.openxmlformats.org/officeDocument/2006/relationships/image" Target="../media/image1099.jpeg"/><Relationship Id="rId2430" Type="http://schemas.openxmlformats.org/officeDocument/2006/relationships/hyperlink" Target="https://images.vans.com/is/image/VansEU/VN0A4U1KZHG-HERO" TargetMode="External"/><Relationship Id="rId402" Type="http://schemas.openxmlformats.org/officeDocument/2006/relationships/image" Target="../media/image200.jpeg"/><Relationship Id="rId1032" Type="http://schemas.openxmlformats.org/officeDocument/2006/relationships/image" Target="../media/image511.jpeg"/><Relationship Id="rId1989" Type="http://schemas.openxmlformats.org/officeDocument/2006/relationships/hyperlink" Target="https://images.vans.com/is/image/VansEU/VN000JY4BLK-HERO" TargetMode="External"/><Relationship Id="rId1849" Type="http://schemas.openxmlformats.org/officeDocument/2006/relationships/hyperlink" Target="https://images.vans.com/is/image/VansEU/VN00021MZ6R-HERO" TargetMode="External"/><Relationship Id="rId3064" Type="http://schemas.openxmlformats.org/officeDocument/2006/relationships/image" Target="../media/image1515.jpeg"/><Relationship Id="rId192" Type="http://schemas.openxmlformats.org/officeDocument/2006/relationships/hyperlink" Target="https://images.vans.com/is/image/VansEU/VN0A31T6Y7O-HERO" TargetMode="External"/><Relationship Id="rId1709" Type="http://schemas.openxmlformats.org/officeDocument/2006/relationships/hyperlink" Target="https://images.vans.com/is/image/VansEU/VN000GN85QJ-HERO" TargetMode="External"/><Relationship Id="rId1916" Type="http://schemas.openxmlformats.org/officeDocument/2006/relationships/image" Target="../media/image946.jpeg"/><Relationship Id="rId2080" Type="http://schemas.openxmlformats.org/officeDocument/2006/relationships/image" Target="../media/image1028.jpeg"/><Relationship Id="rId3131" Type="http://schemas.openxmlformats.org/officeDocument/2006/relationships/image" Target="../media/image1548.jpeg"/><Relationship Id="rId2897" Type="http://schemas.openxmlformats.org/officeDocument/2006/relationships/image" Target="../media/image1432.jpeg"/><Relationship Id="rId869" Type="http://schemas.openxmlformats.org/officeDocument/2006/relationships/image" Target="../media/image430.jpeg"/><Relationship Id="rId1499" Type="http://schemas.openxmlformats.org/officeDocument/2006/relationships/hyperlink" Target="https://images.vans.com/is/image/VansEU/VN0A5AODENR-HERO" TargetMode="External"/><Relationship Id="rId729" Type="http://schemas.openxmlformats.org/officeDocument/2006/relationships/image" Target="../media/image360.jpeg"/><Relationship Id="rId1359" Type="http://schemas.openxmlformats.org/officeDocument/2006/relationships/hyperlink" Target="https://images.vans.com/is/image/VansEU/VN000CWDYEU-HERO" TargetMode="External"/><Relationship Id="rId2757" Type="http://schemas.openxmlformats.org/officeDocument/2006/relationships/hyperlink" Target="https://images.vans.com/is/image/VansEU/VN0A2Z3IBA2-HERO" TargetMode="External"/><Relationship Id="rId2964" Type="http://schemas.openxmlformats.org/officeDocument/2006/relationships/hyperlink" Target="https://images.vans.com/is/image/VansEU/VN0009PDG3X-HERO" TargetMode="External"/><Relationship Id="rId936" Type="http://schemas.openxmlformats.org/officeDocument/2006/relationships/hyperlink" Target="https://images.vans.com/is/image/VansEU/VN000GJGDDN-HERO" TargetMode="External"/><Relationship Id="rId1219" Type="http://schemas.openxmlformats.org/officeDocument/2006/relationships/image" Target="../media/image602.jpeg"/><Relationship Id="rId1566" Type="http://schemas.openxmlformats.org/officeDocument/2006/relationships/hyperlink" Target="https://images.vans.com/is/image/VansEU/VN000CTNGWT-HERO" TargetMode="External"/><Relationship Id="rId1773" Type="http://schemas.openxmlformats.org/officeDocument/2006/relationships/image" Target="../media/image875.jpeg"/><Relationship Id="rId1980" Type="http://schemas.openxmlformats.org/officeDocument/2006/relationships/image" Target="../media/image978.jpeg"/><Relationship Id="rId2617" Type="http://schemas.openxmlformats.org/officeDocument/2006/relationships/image" Target="../media/image1294.jpeg"/><Relationship Id="rId2824" Type="http://schemas.openxmlformats.org/officeDocument/2006/relationships/hyperlink" Target="https://images.vans.com/is/image/VansEU/VN0A4RZB1MC-HERO" TargetMode="External"/><Relationship Id="rId65" Type="http://schemas.openxmlformats.org/officeDocument/2006/relationships/hyperlink" Target="https://images.vans.com/is/image/VansEU/VN0A4BUUY23-HERO" TargetMode="External"/><Relationship Id="rId1426" Type="http://schemas.openxmlformats.org/officeDocument/2006/relationships/hyperlink" Target="https://images.vans.com/is/image/VansEU/VN0A38FROIL-HERO" TargetMode="External"/><Relationship Id="rId1633" Type="http://schemas.openxmlformats.org/officeDocument/2006/relationships/image" Target="../media/image806.jpeg"/><Relationship Id="rId1840" Type="http://schemas.openxmlformats.org/officeDocument/2006/relationships/image" Target="../media/image908.jpeg"/><Relationship Id="rId1700" Type="http://schemas.openxmlformats.org/officeDocument/2006/relationships/image" Target="../media/image83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  <blip r:id="rId68"/>
  </webImageSrd>
  <webImageSrd>
    <address r:id="rId69"/>
    <blip r:id="rId70"/>
  </webImageSrd>
  <webImageSrd>
    <address r:id="rId71"/>
    <blip r:id="rId72"/>
  </webImageSrd>
  <webImageSrd>
    <address r:id="rId73"/>
    <blip r:id="rId74"/>
  </webImageSrd>
  <webImageSrd>
    <address r:id="rId75"/>
    <blip r:id="rId76"/>
  </webImageSrd>
  <webImageSrd>
    <address r:id="rId77"/>
    <blip r:id="rId78"/>
  </webImageSrd>
  <webImageSrd>
    <address r:id="rId79"/>
    <blip r:id="rId80"/>
  </webImageSrd>
  <webImageSrd>
    <address r:id="rId81"/>
    <blip r:id="rId82"/>
  </webImageSrd>
  <webImageSrd>
    <address r:id="rId83"/>
    <blip r:id="rId84"/>
  </webImageSrd>
  <webImageSrd>
    <address r:id="rId85"/>
    <blip r:id="rId86"/>
  </webImageSrd>
  <webImageSrd>
    <address r:id="rId87"/>
    <blip r:id="rId88"/>
  </webImageSrd>
  <webImageSrd>
    <address r:id="rId89"/>
    <blip r:id="rId90"/>
  </webImageSrd>
  <webImageSrd>
    <address r:id="rId91"/>
    <blip r:id="rId92"/>
  </webImageSrd>
  <webImageSrd>
    <address r:id="rId93"/>
    <blip r:id="rId94"/>
  </webImageSrd>
  <webImageSrd>
    <address r:id="rId95"/>
    <blip r:id="rId96"/>
  </webImageSrd>
  <webImageSrd>
    <address r:id="rId97"/>
    <blip r:id="rId98"/>
  </webImageSrd>
  <webImageSrd>
    <address r:id="rId99"/>
    <blip r:id="rId100"/>
  </webImageSrd>
  <webImageSrd>
    <address r:id="rId101"/>
    <blip r:id="rId102"/>
  </webImageSrd>
  <webImageSrd>
    <address r:id="rId103"/>
    <blip r:id="rId104"/>
  </webImageSrd>
  <webImageSrd>
    <address r:id="rId105"/>
    <blip r:id="rId106"/>
  </webImageSrd>
  <webImageSrd>
    <address r:id="rId107"/>
    <blip r:id="rId108"/>
  </webImageSrd>
  <webImageSrd>
    <address r:id="rId109"/>
    <blip r:id="rId110"/>
  </webImageSrd>
  <webImageSrd>
    <address r:id="rId111"/>
    <blip r:id="rId112"/>
  </webImageSrd>
  <webImageSrd>
    <address r:id="rId113"/>
    <blip r:id="rId114"/>
  </webImageSrd>
  <webImageSrd>
    <address r:id="rId115"/>
    <blip r:id="rId116"/>
  </webImageSrd>
  <webImageSrd>
    <address r:id="rId117"/>
    <blip r:id="rId118"/>
  </webImageSrd>
  <webImageSrd>
    <address r:id="rId119"/>
    <blip r:id="rId120"/>
  </webImageSrd>
  <webImageSrd>
    <address r:id="rId121"/>
    <blip r:id="rId122"/>
  </webImageSrd>
  <webImageSrd>
    <address r:id="rId123"/>
    <blip r:id="rId124"/>
  </webImageSrd>
  <webImageSrd>
    <address r:id="rId125"/>
    <blip r:id="rId126"/>
  </webImageSrd>
  <webImageSrd>
    <address r:id="rId127"/>
    <blip r:id="rId128"/>
  </webImageSrd>
  <webImageSrd>
    <address r:id="rId129"/>
    <blip r:id="rId130"/>
  </webImageSrd>
  <webImageSrd>
    <address r:id="rId131"/>
    <blip r:id="rId132"/>
  </webImageSrd>
  <webImageSrd>
    <address r:id="rId133"/>
    <blip r:id="rId134"/>
  </webImageSrd>
  <webImageSrd>
    <address r:id="rId135"/>
    <blip r:id="rId136"/>
  </webImageSrd>
  <webImageSrd>
    <address r:id="rId137"/>
    <blip r:id="rId138"/>
  </webImageSrd>
  <webImageSrd>
    <address r:id="rId139"/>
    <blip r:id="rId140"/>
  </webImageSrd>
  <webImageSrd>
    <address r:id="rId141"/>
    <blip r:id="rId142"/>
  </webImageSrd>
  <webImageSrd>
    <address r:id="rId143"/>
    <blip r:id="rId144"/>
  </webImageSrd>
  <webImageSrd>
    <address r:id="rId145"/>
    <blip r:id="rId146"/>
  </webImageSrd>
  <webImageSrd>
    <address r:id="rId147"/>
    <blip r:id="rId148"/>
  </webImageSrd>
  <webImageSrd>
    <address r:id="rId149"/>
    <blip r:id="rId150"/>
  </webImageSrd>
  <webImageSrd>
    <address r:id="rId151"/>
    <blip r:id="rId152"/>
  </webImageSrd>
  <webImageSrd>
    <address r:id="rId153"/>
    <blip r:id="rId154"/>
  </webImageSrd>
  <webImageSrd>
    <address r:id="rId155"/>
    <blip r:id="rId156"/>
  </webImageSrd>
  <webImageSrd>
    <address r:id="rId157"/>
    <blip r:id="rId158"/>
  </webImageSrd>
  <webImageSrd>
    <address r:id="rId159"/>
    <blip r:id="rId160"/>
  </webImageSrd>
  <webImageSrd>
    <address r:id="rId161"/>
    <blip r:id="rId20"/>
  </webImageSrd>
  <webImageSrd>
    <address r:id="rId162"/>
    <blip r:id="rId163"/>
  </webImageSrd>
  <webImageSrd>
    <address r:id="rId164"/>
    <blip r:id="rId165"/>
  </webImageSrd>
  <webImageSrd>
    <address r:id="rId166"/>
    <blip r:id="rId167"/>
  </webImageSrd>
  <webImageSrd>
    <address r:id="rId168"/>
    <blip r:id="rId169"/>
  </webImageSrd>
  <webImageSrd>
    <address r:id="rId170"/>
    <blip r:id="rId171"/>
  </webImageSrd>
  <webImageSrd>
    <address r:id="rId172"/>
    <blip r:id="rId173"/>
  </webImageSrd>
  <webImageSrd>
    <address r:id="rId174"/>
    <blip r:id="rId175"/>
  </webImageSrd>
  <webImageSrd>
    <address r:id="rId176"/>
    <blip r:id="rId177"/>
  </webImageSrd>
  <webImageSrd>
    <address r:id="rId178"/>
    <blip r:id="rId179"/>
  </webImageSrd>
  <webImageSrd>
    <address r:id="rId180"/>
    <blip r:id="rId181"/>
  </webImageSrd>
  <webImageSrd>
    <address r:id="rId182"/>
    <blip r:id="rId183"/>
  </webImageSrd>
  <webImageSrd>
    <address r:id="rId184"/>
    <blip r:id="rId185"/>
  </webImageSrd>
  <webImageSrd>
    <address r:id="rId186"/>
    <blip r:id="rId187"/>
  </webImageSrd>
  <webImageSrd>
    <address r:id="rId188"/>
    <blip r:id="rId189"/>
  </webImageSrd>
  <webImageSrd>
    <address r:id="rId190"/>
    <blip r:id="rId191"/>
  </webImageSrd>
  <webImageSrd>
    <address r:id="rId192"/>
    <blip r:id="rId193"/>
  </webImageSrd>
  <webImageSrd>
    <address r:id="rId194"/>
    <blip r:id="rId195"/>
  </webImageSrd>
  <webImageSrd>
    <address r:id="rId196"/>
    <blip r:id="rId197"/>
  </webImageSrd>
  <webImageSrd>
    <address r:id="rId198"/>
    <blip r:id="rId199"/>
  </webImageSrd>
  <webImageSrd>
    <address r:id="rId200"/>
    <blip r:id="rId201"/>
  </webImageSrd>
  <webImageSrd>
    <address r:id="rId202"/>
    <blip r:id="rId203"/>
  </webImageSrd>
  <webImageSrd>
    <address r:id="rId204"/>
    <blip r:id="rId205"/>
  </webImageSrd>
  <webImageSrd>
    <address r:id="rId206"/>
    <blip r:id="rId207"/>
  </webImageSrd>
  <webImageSrd>
    <address r:id="rId208"/>
    <blip r:id="rId209"/>
  </webImageSrd>
  <webImageSrd>
    <address r:id="rId210"/>
    <blip r:id="rId211"/>
  </webImageSrd>
  <webImageSrd>
    <address r:id="rId212"/>
    <blip r:id="rId213"/>
  </webImageSrd>
  <webImageSrd>
    <address r:id="rId214"/>
    <blip r:id="rId215"/>
  </webImageSrd>
  <webImageSrd>
    <address r:id="rId216"/>
    <blip r:id="rId217"/>
  </webImageSrd>
  <webImageSrd>
    <address r:id="rId218"/>
    <blip r:id="rId219"/>
  </webImageSrd>
  <webImageSrd>
    <address r:id="rId220"/>
    <blip r:id="rId221"/>
  </webImageSrd>
  <webImageSrd>
    <address r:id="rId222"/>
    <blip r:id="rId223"/>
  </webImageSrd>
  <webImageSrd>
    <address r:id="rId224"/>
    <blip r:id="rId225"/>
  </webImageSrd>
  <webImageSrd>
    <address r:id="rId226"/>
    <blip r:id="rId227"/>
  </webImageSrd>
  <webImageSrd>
    <address r:id="rId228"/>
    <blip r:id="rId229"/>
  </webImageSrd>
  <webImageSrd>
    <address r:id="rId230"/>
    <blip r:id="rId231"/>
  </webImageSrd>
  <webImageSrd>
    <address r:id="rId232"/>
    <blip r:id="rId233"/>
  </webImageSrd>
  <webImageSrd>
    <address r:id="rId234"/>
    <blip r:id="rId235"/>
  </webImageSrd>
  <webImageSrd>
    <address r:id="rId236"/>
    <blip r:id="rId237"/>
  </webImageSrd>
  <webImageSrd>
    <address r:id="rId238"/>
    <blip r:id="rId239"/>
  </webImageSrd>
  <webImageSrd>
    <address r:id="rId240"/>
    <blip r:id="rId241"/>
  </webImageSrd>
  <webImageSrd>
    <address r:id="rId242"/>
    <blip r:id="rId243"/>
  </webImageSrd>
  <webImageSrd>
    <address r:id="rId244"/>
    <blip r:id="rId245"/>
  </webImageSrd>
  <webImageSrd>
    <address r:id="rId246"/>
    <blip r:id="rId247"/>
  </webImageSrd>
  <webImageSrd>
    <address r:id="rId248"/>
    <blip r:id="rId249"/>
  </webImageSrd>
  <webImageSrd>
    <address r:id="rId250"/>
    <blip r:id="rId251"/>
  </webImageSrd>
  <webImageSrd>
    <address r:id="rId252"/>
    <blip r:id="rId253"/>
  </webImageSrd>
  <webImageSrd>
    <address r:id="rId254"/>
    <blip r:id="rId255"/>
  </webImageSrd>
  <webImageSrd>
    <address r:id="rId256"/>
    <blip r:id="rId257"/>
  </webImageSrd>
  <webImageSrd>
    <address r:id="rId258"/>
    <blip r:id="rId259"/>
  </webImageSrd>
  <webImageSrd>
    <address r:id="rId260"/>
    <blip r:id="rId261"/>
  </webImageSrd>
  <webImageSrd>
    <address r:id="rId262"/>
    <blip r:id="rId263"/>
  </webImageSrd>
  <webImageSrd>
    <address r:id="rId264"/>
    <blip r:id="rId265"/>
  </webImageSrd>
  <webImageSrd>
    <address r:id="rId266"/>
    <blip r:id="rId267"/>
  </webImageSrd>
  <webImageSrd>
    <address r:id="rId268"/>
    <blip r:id="rId269"/>
  </webImageSrd>
  <webImageSrd>
    <address r:id="rId270"/>
    <blip r:id="rId271"/>
  </webImageSrd>
  <webImageSrd>
    <address r:id="rId272"/>
    <blip r:id="rId273"/>
  </webImageSrd>
  <webImageSrd>
    <address r:id="rId274"/>
    <blip r:id="rId275"/>
  </webImageSrd>
  <webImageSrd>
    <address r:id="rId276"/>
    <blip r:id="rId277"/>
  </webImageSrd>
  <webImageSrd>
    <address r:id="rId278"/>
    <blip r:id="rId279"/>
  </webImageSrd>
  <webImageSrd>
    <address r:id="rId280"/>
    <blip r:id="rId281"/>
  </webImageSrd>
  <webImageSrd>
    <address r:id="rId282"/>
    <blip r:id="rId283"/>
  </webImageSrd>
  <webImageSrd>
    <address r:id="rId284"/>
    <blip r:id="rId285"/>
  </webImageSrd>
  <webImageSrd>
    <address r:id="rId286"/>
    <blip r:id="rId287"/>
  </webImageSrd>
  <webImageSrd>
    <address r:id="rId288"/>
    <blip r:id="rId289"/>
  </webImageSrd>
  <webImageSrd>
    <address r:id="rId290"/>
    <blip r:id="rId291"/>
  </webImageSrd>
  <webImageSrd>
    <address r:id="rId292"/>
    <blip r:id="rId293"/>
  </webImageSrd>
  <webImageSrd>
    <address r:id="rId294"/>
    <blip r:id="rId295"/>
  </webImageSrd>
  <webImageSrd>
    <address r:id="rId296"/>
    <blip r:id="rId297"/>
  </webImageSrd>
  <webImageSrd>
    <address r:id="rId298"/>
    <blip r:id="rId299"/>
  </webImageSrd>
  <webImageSrd>
    <address r:id="rId300"/>
    <blip r:id="rId301"/>
  </webImageSrd>
  <webImageSrd>
    <address r:id="rId302"/>
    <blip r:id="rId303"/>
  </webImageSrd>
  <webImageSrd>
    <address r:id="rId304"/>
    <blip r:id="rId305"/>
  </webImageSrd>
  <webImageSrd>
    <address r:id="rId306"/>
    <blip r:id="rId307"/>
  </webImageSrd>
  <webImageSrd>
    <address r:id="rId308"/>
    <blip r:id="rId309"/>
  </webImageSrd>
  <webImageSrd>
    <address r:id="rId310"/>
    <blip r:id="rId311"/>
  </webImageSrd>
  <webImageSrd>
    <address r:id="rId312"/>
    <blip r:id="rId313"/>
  </webImageSrd>
  <webImageSrd>
    <address r:id="rId314"/>
    <blip r:id="rId315"/>
  </webImageSrd>
  <webImageSrd>
    <address r:id="rId316"/>
    <blip r:id="rId317"/>
  </webImageSrd>
  <webImageSrd>
    <address r:id="rId318"/>
    <blip r:id="rId319"/>
  </webImageSrd>
  <webImageSrd>
    <address r:id="rId320"/>
    <blip r:id="rId321"/>
  </webImageSrd>
  <webImageSrd>
    <address r:id="rId322"/>
    <blip r:id="rId323"/>
  </webImageSrd>
  <webImageSrd>
    <address r:id="rId324"/>
    <blip r:id="rId325"/>
  </webImageSrd>
  <webImageSrd>
    <address r:id="rId326"/>
    <blip r:id="rId327"/>
  </webImageSrd>
  <webImageSrd>
    <address r:id="rId328"/>
    <blip r:id="rId329"/>
  </webImageSrd>
  <webImageSrd>
    <address r:id="rId330"/>
    <blip r:id="rId331"/>
  </webImageSrd>
  <webImageSrd>
    <address r:id="rId332"/>
    <blip r:id="rId333"/>
  </webImageSrd>
  <webImageSrd>
    <address r:id="rId334"/>
    <blip r:id="rId335"/>
  </webImageSrd>
  <webImageSrd>
    <address r:id="rId336"/>
    <blip r:id="rId337"/>
  </webImageSrd>
  <webImageSrd>
    <address r:id="rId338"/>
    <blip r:id="rId339"/>
  </webImageSrd>
  <webImageSrd>
    <address r:id="rId340"/>
    <blip r:id="rId341"/>
  </webImageSrd>
  <webImageSrd>
    <address r:id="rId342"/>
    <blip r:id="rId343"/>
  </webImageSrd>
  <webImageSrd>
    <address r:id="rId344"/>
    <blip r:id="rId345"/>
  </webImageSrd>
  <webImageSrd>
    <address r:id="rId346"/>
    <blip r:id="rId347"/>
  </webImageSrd>
  <webImageSrd>
    <address r:id="rId348"/>
    <blip r:id="rId349"/>
  </webImageSrd>
  <webImageSrd>
    <address r:id="rId350"/>
    <blip r:id="rId351"/>
  </webImageSrd>
  <webImageSrd>
    <address r:id="rId352"/>
    <blip r:id="rId353"/>
  </webImageSrd>
  <webImageSrd>
    <address r:id="rId354"/>
    <blip r:id="rId355"/>
  </webImageSrd>
  <webImageSrd>
    <address r:id="rId356"/>
    <blip r:id="rId357"/>
  </webImageSrd>
  <webImageSrd>
    <address r:id="rId358"/>
    <blip r:id="rId359"/>
  </webImageSrd>
  <webImageSrd>
    <address r:id="rId360"/>
    <blip r:id="rId361"/>
  </webImageSrd>
  <webImageSrd>
    <address r:id="rId362"/>
    <blip r:id="rId363"/>
  </webImageSrd>
  <webImageSrd>
    <address r:id="rId364"/>
    <blip r:id="rId365"/>
  </webImageSrd>
  <webImageSrd>
    <address r:id="rId366"/>
    <blip r:id="rId367"/>
  </webImageSrd>
  <webImageSrd>
    <address r:id="rId368"/>
    <blip r:id="rId369"/>
  </webImageSrd>
  <webImageSrd>
    <address r:id="rId370"/>
    <blip r:id="rId20"/>
  </webImageSrd>
  <webImageSrd>
    <address r:id="rId371"/>
    <blip r:id="rId372"/>
  </webImageSrd>
  <webImageSrd>
    <address r:id="rId373"/>
    <blip r:id="rId374"/>
  </webImageSrd>
  <webImageSrd>
    <address r:id="rId375"/>
    <blip r:id="rId376"/>
  </webImageSrd>
  <webImageSrd>
    <address r:id="rId377"/>
    <blip r:id="rId378"/>
  </webImageSrd>
  <webImageSrd>
    <address r:id="rId379"/>
    <blip r:id="rId380"/>
  </webImageSrd>
  <webImageSrd>
    <address r:id="rId381"/>
    <blip r:id="rId382"/>
  </webImageSrd>
  <webImageSrd>
    <address r:id="rId383"/>
    <blip r:id="rId384"/>
  </webImageSrd>
  <webImageSrd>
    <address r:id="rId385"/>
    <blip r:id="rId386"/>
  </webImageSrd>
  <webImageSrd>
    <address r:id="rId387"/>
    <blip r:id="rId388"/>
  </webImageSrd>
  <webImageSrd>
    <address r:id="rId389"/>
    <blip r:id="rId390"/>
  </webImageSrd>
  <webImageSrd>
    <address r:id="rId391"/>
    <blip r:id="rId392"/>
  </webImageSrd>
  <webImageSrd>
    <address r:id="rId393"/>
    <blip r:id="rId394"/>
  </webImageSrd>
  <webImageSrd>
    <address r:id="rId395"/>
    <blip r:id="rId396"/>
  </webImageSrd>
  <webImageSrd>
    <address r:id="rId397"/>
    <blip r:id="rId398"/>
  </webImageSrd>
  <webImageSrd>
    <address r:id="rId399"/>
    <blip r:id="rId400"/>
  </webImageSrd>
  <webImageSrd>
    <address r:id="rId401"/>
    <blip r:id="rId402"/>
  </webImageSrd>
  <webImageSrd>
    <address r:id="rId403"/>
    <blip r:id="rId404"/>
  </webImageSrd>
  <webImageSrd>
    <address r:id="rId405"/>
    <blip r:id="rId406"/>
  </webImageSrd>
  <webImageSrd>
    <address r:id="rId407"/>
    <blip r:id="rId408"/>
  </webImageSrd>
  <webImageSrd>
    <address r:id="rId409"/>
    <blip r:id="rId410"/>
  </webImageSrd>
  <webImageSrd>
    <address r:id="rId411"/>
    <blip r:id="rId412"/>
  </webImageSrd>
  <webImageSrd>
    <address r:id="rId413"/>
    <blip r:id="rId414"/>
  </webImageSrd>
  <webImageSrd>
    <address r:id="rId415"/>
    <blip r:id="rId416"/>
  </webImageSrd>
  <webImageSrd>
    <address r:id="rId417"/>
    <blip r:id="rId418"/>
  </webImageSrd>
  <webImageSrd>
    <address r:id="rId419"/>
    <blip r:id="rId420"/>
  </webImageSrd>
  <webImageSrd>
    <address r:id="rId421"/>
    <blip r:id="rId422"/>
  </webImageSrd>
  <webImageSrd>
    <address r:id="rId423"/>
    <blip r:id="rId424"/>
  </webImageSrd>
  <webImageSrd>
    <address r:id="rId425"/>
    <blip r:id="rId426"/>
  </webImageSrd>
  <webImageSrd>
    <address r:id="rId427"/>
    <blip r:id="rId428"/>
  </webImageSrd>
  <webImageSrd>
    <address r:id="rId429"/>
    <blip r:id="rId430"/>
  </webImageSrd>
  <webImageSrd>
    <address r:id="rId431"/>
    <blip r:id="rId432"/>
  </webImageSrd>
  <webImageSrd>
    <address r:id="rId433"/>
    <blip r:id="rId434"/>
  </webImageSrd>
  <webImageSrd>
    <address r:id="rId435"/>
    <blip r:id="rId436"/>
  </webImageSrd>
  <webImageSrd>
    <address r:id="rId437"/>
    <blip r:id="rId438"/>
  </webImageSrd>
  <webImageSrd>
    <address r:id="rId439"/>
    <blip r:id="rId440"/>
  </webImageSrd>
  <webImageSrd>
    <address r:id="rId441"/>
    <blip r:id="rId442"/>
  </webImageSrd>
  <webImageSrd>
    <address r:id="rId443"/>
    <blip r:id="rId444"/>
  </webImageSrd>
  <webImageSrd>
    <address r:id="rId445"/>
    <blip r:id="rId20"/>
  </webImageSrd>
  <webImageSrd>
    <address r:id="rId446"/>
    <blip r:id="rId447"/>
  </webImageSrd>
  <webImageSrd>
    <address r:id="rId448"/>
    <blip r:id="rId449"/>
  </webImageSrd>
  <webImageSrd>
    <address r:id="rId450"/>
    <blip r:id="rId451"/>
  </webImageSrd>
  <webImageSrd>
    <address r:id="rId452"/>
    <blip r:id="rId453"/>
  </webImageSrd>
  <webImageSrd>
    <address r:id="rId454"/>
    <blip r:id="rId455"/>
  </webImageSrd>
  <webImageSrd>
    <address r:id="rId456"/>
    <blip r:id="rId457"/>
  </webImageSrd>
  <webImageSrd>
    <address r:id="rId458"/>
    <blip r:id="rId459"/>
  </webImageSrd>
  <webImageSrd>
    <address r:id="rId460"/>
    <blip r:id="rId461"/>
  </webImageSrd>
  <webImageSrd>
    <address r:id="rId462"/>
    <blip r:id="rId463"/>
  </webImageSrd>
  <webImageSrd>
    <address r:id="rId464"/>
    <blip r:id="rId465"/>
  </webImageSrd>
  <webImageSrd>
    <address r:id="rId466"/>
    <blip r:id="rId467"/>
  </webImageSrd>
  <webImageSrd>
    <address r:id="rId468"/>
    <blip r:id="rId469"/>
  </webImageSrd>
  <webImageSrd>
    <address r:id="rId470"/>
    <blip r:id="rId471"/>
  </webImageSrd>
  <webImageSrd>
    <address r:id="rId472"/>
    <blip r:id="rId473"/>
  </webImageSrd>
  <webImageSrd>
    <address r:id="rId474"/>
    <blip r:id="rId475"/>
  </webImageSrd>
  <webImageSrd>
    <address r:id="rId476"/>
    <blip r:id="rId477"/>
  </webImageSrd>
  <webImageSrd>
    <address r:id="rId478"/>
    <blip r:id="rId479"/>
  </webImageSrd>
  <webImageSrd>
    <address r:id="rId480"/>
    <blip r:id="rId481"/>
  </webImageSrd>
  <webImageSrd>
    <address r:id="rId482"/>
    <blip r:id="rId483"/>
  </webImageSrd>
  <webImageSrd>
    <address r:id="rId484"/>
    <blip r:id="rId485"/>
  </webImageSrd>
  <webImageSrd>
    <address r:id="rId486"/>
    <blip r:id="rId487"/>
  </webImageSrd>
  <webImageSrd>
    <address r:id="rId488"/>
    <blip r:id="rId489"/>
  </webImageSrd>
  <webImageSrd>
    <address r:id="rId490"/>
    <blip r:id="rId20"/>
  </webImageSrd>
  <webImageSrd>
    <address r:id="rId491"/>
    <blip r:id="rId492"/>
  </webImageSrd>
  <webImageSrd>
    <address r:id="rId493"/>
    <blip r:id="rId494"/>
  </webImageSrd>
  <webImageSrd>
    <address r:id="rId495"/>
    <blip r:id="rId496"/>
  </webImageSrd>
  <webImageSrd>
    <address r:id="rId497"/>
    <blip r:id="rId498"/>
  </webImageSrd>
  <webImageSrd>
    <address r:id="rId499"/>
    <blip r:id="rId500"/>
  </webImageSrd>
  <webImageSrd>
    <address r:id="rId501"/>
    <blip r:id="rId502"/>
  </webImageSrd>
  <webImageSrd>
    <address r:id="rId503"/>
    <blip r:id="rId504"/>
  </webImageSrd>
  <webImageSrd>
    <address r:id="rId505"/>
    <blip r:id="rId506"/>
  </webImageSrd>
  <webImageSrd>
    <address r:id="rId507"/>
    <blip r:id="rId508"/>
  </webImageSrd>
  <webImageSrd>
    <address r:id="rId509"/>
    <blip r:id="rId510"/>
  </webImageSrd>
  <webImageSrd>
    <address r:id="rId511"/>
    <blip r:id="rId512"/>
  </webImageSrd>
  <webImageSrd>
    <address r:id="rId513"/>
    <blip r:id="rId514"/>
  </webImageSrd>
  <webImageSrd>
    <address r:id="rId515"/>
    <blip r:id="rId516"/>
  </webImageSrd>
  <webImageSrd>
    <address r:id="rId517"/>
    <blip r:id="rId518"/>
  </webImageSrd>
  <webImageSrd>
    <address r:id="rId519"/>
    <blip r:id="rId20"/>
  </webImageSrd>
  <webImageSrd>
    <address r:id="rId520"/>
    <blip r:id="rId521"/>
  </webImageSrd>
  <webImageSrd>
    <address r:id="rId522"/>
    <blip r:id="rId523"/>
  </webImageSrd>
  <webImageSrd>
    <address r:id="rId524"/>
    <blip r:id="rId525"/>
  </webImageSrd>
  <webImageSrd>
    <address r:id="rId526"/>
    <blip r:id="rId527"/>
  </webImageSrd>
  <webImageSrd>
    <address r:id="rId528"/>
    <blip r:id="rId529"/>
  </webImageSrd>
  <webImageSrd>
    <address r:id="rId530"/>
    <blip r:id="rId531"/>
  </webImageSrd>
  <webImageSrd>
    <address r:id="rId532"/>
    <blip r:id="rId533"/>
  </webImageSrd>
  <webImageSrd>
    <address r:id="rId534"/>
    <blip r:id="rId535"/>
  </webImageSrd>
  <webImageSrd>
    <address r:id="rId536"/>
    <blip r:id="rId537"/>
  </webImageSrd>
  <webImageSrd>
    <address r:id="rId538"/>
    <blip r:id="rId539"/>
  </webImageSrd>
  <webImageSrd>
    <address r:id="rId540"/>
    <blip r:id="rId541"/>
  </webImageSrd>
  <webImageSrd>
    <address r:id="rId542"/>
    <blip r:id="rId543"/>
  </webImageSrd>
  <webImageSrd>
    <address r:id="rId544"/>
    <blip r:id="rId545"/>
  </webImageSrd>
  <webImageSrd>
    <address r:id="rId546"/>
    <blip r:id="rId547"/>
  </webImageSrd>
  <webImageSrd>
    <address r:id="rId548"/>
    <blip r:id="rId549"/>
  </webImageSrd>
  <webImageSrd>
    <address r:id="rId550"/>
    <blip r:id="rId551"/>
  </webImageSrd>
  <webImageSrd>
    <address r:id="rId552"/>
    <blip r:id="rId553"/>
  </webImageSrd>
  <webImageSrd>
    <address r:id="rId554"/>
    <blip r:id="rId555"/>
  </webImageSrd>
  <webImageSrd>
    <address r:id="rId556"/>
    <blip r:id="rId557"/>
  </webImageSrd>
  <webImageSrd>
    <address r:id="rId558"/>
    <blip r:id="rId559"/>
  </webImageSrd>
  <webImageSrd>
    <address r:id="rId560"/>
    <blip r:id="rId561"/>
  </webImageSrd>
  <webImageSrd>
    <address r:id="rId562"/>
    <blip r:id="rId563"/>
  </webImageSrd>
  <webImageSrd>
    <address r:id="rId564"/>
    <blip r:id="rId565"/>
  </webImageSrd>
  <webImageSrd>
    <address r:id="rId566"/>
    <blip r:id="rId20"/>
  </webImageSrd>
  <webImageSrd>
    <address r:id="rId567"/>
    <blip r:id="rId568"/>
  </webImageSrd>
  <webImageSrd>
    <address r:id="rId569"/>
    <blip r:id="rId570"/>
  </webImageSrd>
  <webImageSrd>
    <address r:id="rId571"/>
    <blip r:id="rId572"/>
  </webImageSrd>
  <webImageSrd>
    <address r:id="rId573"/>
    <blip r:id="rId574"/>
  </webImageSrd>
  <webImageSrd>
    <address r:id="rId575"/>
    <blip r:id="rId576"/>
  </webImageSrd>
  <webImageSrd>
    <address r:id="rId577"/>
    <blip r:id="rId578"/>
  </webImageSrd>
  <webImageSrd>
    <address r:id="rId579"/>
    <blip r:id="rId580"/>
  </webImageSrd>
  <webImageSrd>
    <address r:id="rId581"/>
    <blip r:id="rId582"/>
  </webImageSrd>
  <webImageSrd>
    <address r:id="rId583"/>
    <blip r:id="rId584"/>
  </webImageSrd>
  <webImageSrd>
    <address r:id="rId585"/>
    <blip r:id="rId586"/>
  </webImageSrd>
  <webImageSrd>
    <address r:id="rId587"/>
    <blip r:id="rId588"/>
  </webImageSrd>
  <webImageSrd>
    <address r:id="rId589"/>
    <blip r:id="rId590"/>
  </webImageSrd>
  <webImageSrd>
    <address r:id="rId591"/>
    <blip r:id="rId592"/>
  </webImageSrd>
  <webImageSrd>
    <address r:id="rId593"/>
    <blip r:id="rId594"/>
  </webImageSrd>
  <webImageSrd>
    <address r:id="rId595"/>
    <blip r:id="rId596"/>
  </webImageSrd>
  <webImageSrd>
    <address r:id="rId597"/>
    <blip r:id="rId598"/>
  </webImageSrd>
  <webImageSrd>
    <address r:id="rId599"/>
    <blip r:id="rId600"/>
  </webImageSrd>
  <webImageSrd>
    <address r:id="rId601"/>
    <blip r:id="rId602"/>
  </webImageSrd>
  <webImageSrd>
    <address r:id="rId603"/>
    <blip r:id="rId604"/>
  </webImageSrd>
  <webImageSrd>
    <address r:id="rId605"/>
    <blip r:id="rId606"/>
  </webImageSrd>
  <webImageSrd>
    <address r:id="rId607"/>
    <blip r:id="rId608"/>
  </webImageSrd>
  <webImageSrd>
    <address r:id="rId609"/>
    <blip r:id="rId610"/>
  </webImageSrd>
  <webImageSrd>
    <address r:id="rId611"/>
    <blip r:id="rId612"/>
  </webImageSrd>
  <webImageSrd>
    <address r:id="rId613"/>
    <blip r:id="rId614"/>
  </webImageSrd>
  <webImageSrd>
    <address r:id="rId615"/>
    <blip r:id="rId616"/>
  </webImageSrd>
  <webImageSrd>
    <address r:id="rId617"/>
    <blip r:id="rId618"/>
  </webImageSrd>
  <webImageSrd>
    <address r:id="rId619"/>
    <blip r:id="rId620"/>
  </webImageSrd>
  <webImageSrd>
    <address r:id="rId621"/>
    <blip r:id="rId622"/>
  </webImageSrd>
  <webImageSrd>
    <address r:id="rId623"/>
    <blip r:id="rId624"/>
  </webImageSrd>
  <webImageSrd>
    <address r:id="rId625"/>
    <blip r:id="rId626"/>
  </webImageSrd>
  <webImageSrd>
    <address r:id="rId627"/>
    <blip r:id="rId628"/>
  </webImageSrd>
  <webImageSrd>
    <address r:id="rId629"/>
    <blip r:id="rId630"/>
  </webImageSrd>
  <webImageSrd>
    <address r:id="rId631"/>
    <blip r:id="rId632"/>
  </webImageSrd>
  <webImageSrd>
    <address r:id="rId633"/>
    <blip r:id="rId634"/>
  </webImageSrd>
  <webImageSrd>
    <address r:id="rId635"/>
    <blip r:id="rId636"/>
  </webImageSrd>
  <webImageSrd>
    <address r:id="rId637"/>
    <blip r:id="rId638"/>
  </webImageSrd>
  <webImageSrd>
    <address r:id="rId639"/>
    <blip r:id="rId640"/>
  </webImageSrd>
  <webImageSrd>
    <address r:id="rId641"/>
    <blip r:id="rId642"/>
  </webImageSrd>
  <webImageSrd>
    <address r:id="rId643"/>
    <blip r:id="rId644"/>
  </webImageSrd>
  <webImageSrd>
    <address r:id="rId645"/>
    <blip r:id="rId646"/>
  </webImageSrd>
  <webImageSrd>
    <address r:id="rId647"/>
    <blip r:id="rId648"/>
  </webImageSrd>
  <webImageSrd>
    <address r:id="rId649"/>
    <blip r:id="rId650"/>
  </webImageSrd>
  <webImageSrd>
    <address r:id="rId651"/>
    <blip r:id="rId652"/>
  </webImageSrd>
  <webImageSrd>
    <address r:id="rId653"/>
    <blip r:id="rId654"/>
  </webImageSrd>
  <webImageSrd>
    <address r:id="rId655"/>
    <blip r:id="rId656"/>
  </webImageSrd>
  <webImageSrd>
    <address r:id="rId657"/>
    <blip r:id="rId658"/>
  </webImageSrd>
  <webImageSrd>
    <address r:id="rId659"/>
    <blip r:id="rId660"/>
  </webImageSrd>
  <webImageSrd>
    <address r:id="rId661"/>
    <blip r:id="rId662"/>
  </webImageSrd>
  <webImageSrd>
    <address r:id="rId663"/>
    <blip r:id="rId664"/>
  </webImageSrd>
  <webImageSrd>
    <address r:id="rId665"/>
    <blip r:id="rId666"/>
  </webImageSrd>
  <webImageSrd>
    <address r:id="rId667"/>
    <blip r:id="rId668"/>
  </webImageSrd>
  <webImageSrd>
    <address r:id="rId669"/>
    <blip r:id="rId670"/>
  </webImageSrd>
  <webImageSrd>
    <address r:id="rId671"/>
    <blip r:id="rId672"/>
  </webImageSrd>
  <webImageSrd>
    <address r:id="rId673"/>
    <blip r:id="rId674"/>
  </webImageSrd>
  <webImageSrd>
    <address r:id="rId675"/>
    <blip r:id="rId676"/>
  </webImageSrd>
  <webImageSrd>
    <address r:id="rId677"/>
    <blip r:id="rId678"/>
  </webImageSrd>
  <webImageSrd>
    <address r:id="rId679"/>
    <blip r:id="rId680"/>
  </webImageSrd>
  <webImageSrd>
    <address r:id="rId681"/>
    <blip r:id="rId682"/>
  </webImageSrd>
  <webImageSrd>
    <address r:id="rId683"/>
    <blip r:id="rId684"/>
  </webImageSrd>
  <webImageSrd>
    <address r:id="rId685"/>
    <blip r:id="rId686"/>
  </webImageSrd>
  <webImageSrd>
    <address r:id="rId687"/>
    <blip r:id="rId688"/>
  </webImageSrd>
  <webImageSrd>
    <address r:id="rId689"/>
    <blip r:id="rId20"/>
  </webImageSrd>
  <webImageSrd>
    <address r:id="rId690"/>
    <blip r:id="rId691"/>
  </webImageSrd>
  <webImageSrd>
    <address r:id="rId692"/>
    <blip r:id="rId693"/>
  </webImageSrd>
  <webImageSrd>
    <address r:id="rId694"/>
    <blip r:id="rId20"/>
  </webImageSrd>
  <webImageSrd>
    <address r:id="rId695"/>
    <blip r:id="rId696"/>
  </webImageSrd>
  <webImageSrd>
    <address r:id="rId697"/>
    <blip r:id="rId698"/>
  </webImageSrd>
  <webImageSrd>
    <address r:id="rId699"/>
    <blip r:id="rId700"/>
  </webImageSrd>
  <webImageSrd>
    <address r:id="rId701"/>
    <blip r:id="rId702"/>
  </webImageSrd>
  <webImageSrd>
    <address r:id="rId703"/>
    <blip r:id="rId704"/>
  </webImageSrd>
  <webImageSrd>
    <address r:id="rId705"/>
    <blip r:id="rId706"/>
  </webImageSrd>
  <webImageSrd>
    <address r:id="rId707"/>
    <blip r:id="rId708"/>
  </webImageSrd>
  <webImageSrd>
    <address r:id="rId709"/>
    <blip r:id="rId710"/>
  </webImageSrd>
  <webImageSrd>
    <address r:id="rId711"/>
    <blip r:id="rId20"/>
  </webImageSrd>
  <webImageSrd>
    <address r:id="rId712"/>
    <blip r:id="rId713"/>
  </webImageSrd>
  <webImageSrd>
    <address r:id="rId714"/>
    <blip r:id="rId715"/>
  </webImageSrd>
  <webImageSrd>
    <address r:id="rId716"/>
    <blip r:id="rId717"/>
  </webImageSrd>
  <webImageSrd>
    <address r:id="rId718"/>
    <blip r:id="rId719"/>
  </webImageSrd>
  <webImageSrd>
    <address r:id="rId720"/>
    <blip r:id="rId721"/>
  </webImageSrd>
  <webImageSrd>
    <address r:id="rId722"/>
    <blip r:id="rId723"/>
  </webImageSrd>
  <webImageSrd>
    <address r:id="rId724"/>
    <blip r:id="rId725"/>
  </webImageSrd>
  <webImageSrd>
    <address r:id="rId726"/>
    <blip r:id="rId727"/>
  </webImageSrd>
  <webImageSrd>
    <address r:id="rId728"/>
    <blip r:id="rId729"/>
  </webImageSrd>
  <webImageSrd>
    <address r:id="rId730"/>
    <blip r:id="rId731"/>
  </webImageSrd>
  <webImageSrd>
    <address r:id="rId732"/>
    <blip r:id="rId733"/>
  </webImageSrd>
  <webImageSrd>
    <address r:id="rId734"/>
    <blip r:id="rId735"/>
  </webImageSrd>
  <webImageSrd>
    <address r:id="rId736"/>
    <blip r:id="rId737"/>
  </webImageSrd>
  <webImageSrd>
    <address r:id="rId738"/>
    <blip r:id="rId739"/>
  </webImageSrd>
  <webImageSrd>
    <address r:id="rId740"/>
    <blip r:id="rId741"/>
  </webImageSrd>
  <webImageSrd>
    <address r:id="rId742"/>
    <blip r:id="rId743"/>
  </webImageSrd>
  <webImageSrd>
    <address r:id="rId744"/>
    <blip r:id="rId745"/>
  </webImageSrd>
  <webImageSrd>
    <address r:id="rId746"/>
    <blip r:id="rId747"/>
  </webImageSrd>
  <webImageSrd>
    <address r:id="rId748"/>
    <blip r:id="rId749"/>
  </webImageSrd>
  <webImageSrd>
    <address r:id="rId750"/>
    <blip r:id="rId751"/>
  </webImageSrd>
  <webImageSrd>
    <address r:id="rId752"/>
    <blip r:id="rId753"/>
  </webImageSrd>
  <webImageSrd>
    <address r:id="rId754"/>
    <blip r:id="rId755"/>
  </webImageSrd>
  <webImageSrd>
    <address r:id="rId756"/>
    <blip r:id="rId757"/>
  </webImageSrd>
  <webImageSrd>
    <address r:id="rId758"/>
    <blip r:id="rId759"/>
  </webImageSrd>
  <webImageSrd>
    <address r:id="rId760"/>
    <blip r:id="rId761"/>
  </webImageSrd>
  <webImageSrd>
    <address r:id="rId762"/>
    <blip r:id="rId763"/>
  </webImageSrd>
  <webImageSrd>
    <address r:id="rId764"/>
    <blip r:id="rId765"/>
  </webImageSrd>
  <webImageSrd>
    <address r:id="rId766"/>
    <blip r:id="rId767"/>
  </webImageSrd>
  <webImageSrd>
    <address r:id="rId768"/>
    <blip r:id="rId769"/>
  </webImageSrd>
  <webImageSrd>
    <address r:id="rId770"/>
    <blip r:id="rId771"/>
  </webImageSrd>
  <webImageSrd>
    <address r:id="rId772"/>
    <blip r:id="rId773"/>
  </webImageSrd>
  <webImageSrd>
    <address r:id="rId774"/>
    <blip r:id="rId775"/>
  </webImageSrd>
  <webImageSrd>
    <address r:id="rId776"/>
    <blip r:id="rId777"/>
  </webImageSrd>
  <webImageSrd>
    <address r:id="rId778"/>
    <blip r:id="rId779"/>
  </webImageSrd>
  <webImageSrd>
    <address r:id="rId780"/>
    <blip r:id="rId781"/>
  </webImageSrd>
  <webImageSrd>
    <address r:id="rId782"/>
    <blip r:id="rId783"/>
  </webImageSrd>
  <webImageSrd>
    <address r:id="rId784"/>
    <blip r:id="rId785"/>
  </webImageSrd>
  <webImageSrd>
    <address r:id="rId786"/>
    <blip r:id="rId787"/>
  </webImageSrd>
  <webImageSrd>
    <address r:id="rId788"/>
    <blip r:id="rId789"/>
  </webImageSrd>
  <webImageSrd>
    <address r:id="rId790"/>
    <blip r:id="rId791"/>
  </webImageSrd>
  <webImageSrd>
    <address r:id="rId792"/>
    <blip r:id="rId793"/>
  </webImageSrd>
  <webImageSrd>
    <address r:id="rId794"/>
    <blip r:id="rId795"/>
  </webImageSrd>
  <webImageSrd>
    <address r:id="rId796"/>
    <blip r:id="rId797"/>
  </webImageSrd>
  <webImageSrd>
    <address r:id="rId798"/>
    <blip r:id="rId799"/>
  </webImageSrd>
  <webImageSrd>
    <address r:id="rId800"/>
    <blip r:id="rId801"/>
  </webImageSrd>
  <webImageSrd>
    <address r:id="rId802"/>
    <blip r:id="rId803"/>
  </webImageSrd>
  <webImageSrd>
    <address r:id="rId804"/>
    <blip r:id="rId805"/>
  </webImageSrd>
  <webImageSrd>
    <address r:id="rId806"/>
    <blip r:id="rId807"/>
  </webImageSrd>
  <webImageSrd>
    <address r:id="rId808"/>
    <blip r:id="rId809"/>
  </webImageSrd>
  <webImageSrd>
    <address r:id="rId810"/>
    <blip r:id="rId811"/>
  </webImageSrd>
  <webImageSrd>
    <address r:id="rId812"/>
    <blip r:id="rId813"/>
  </webImageSrd>
  <webImageSrd>
    <address r:id="rId814"/>
    <blip r:id="rId815"/>
  </webImageSrd>
  <webImageSrd>
    <address r:id="rId816"/>
    <blip r:id="rId817"/>
  </webImageSrd>
  <webImageSrd>
    <address r:id="rId818"/>
    <blip r:id="rId819"/>
  </webImageSrd>
  <webImageSrd>
    <address r:id="rId820"/>
    <blip r:id="rId821"/>
  </webImageSrd>
  <webImageSrd>
    <address r:id="rId822"/>
    <blip r:id="rId823"/>
  </webImageSrd>
  <webImageSrd>
    <address r:id="rId824"/>
    <blip r:id="rId825"/>
  </webImageSrd>
  <webImageSrd>
    <address r:id="rId826"/>
    <blip r:id="rId827"/>
  </webImageSrd>
  <webImageSrd>
    <address r:id="rId828"/>
    <blip r:id="rId829"/>
  </webImageSrd>
  <webImageSrd>
    <address r:id="rId830"/>
    <blip r:id="rId831"/>
  </webImageSrd>
  <webImageSrd>
    <address r:id="rId832"/>
    <blip r:id="rId833"/>
  </webImageSrd>
  <webImageSrd>
    <address r:id="rId834"/>
    <blip r:id="rId835"/>
  </webImageSrd>
  <webImageSrd>
    <address r:id="rId836"/>
    <blip r:id="rId837"/>
  </webImageSrd>
  <webImageSrd>
    <address r:id="rId838"/>
    <blip r:id="rId839"/>
  </webImageSrd>
  <webImageSrd>
    <address r:id="rId840"/>
    <blip r:id="rId841"/>
  </webImageSrd>
  <webImageSrd>
    <address r:id="rId842"/>
    <blip r:id="rId843"/>
  </webImageSrd>
  <webImageSrd>
    <address r:id="rId844"/>
    <blip r:id="rId845"/>
  </webImageSrd>
  <webImageSrd>
    <address r:id="rId846"/>
    <blip r:id="rId847"/>
  </webImageSrd>
  <webImageSrd>
    <address r:id="rId848"/>
    <blip r:id="rId849"/>
  </webImageSrd>
  <webImageSrd>
    <address r:id="rId850"/>
    <blip r:id="rId851"/>
  </webImageSrd>
  <webImageSrd>
    <address r:id="rId852"/>
    <blip r:id="rId853"/>
  </webImageSrd>
  <webImageSrd>
    <address r:id="rId854"/>
    <blip r:id="rId855"/>
  </webImageSrd>
  <webImageSrd>
    <address r:id="rId856"/>
    <blip r:id="rId857"/>
  </webImageSrd>
  <webImageSrd>
    <address r:id="rId858"/>
    <blip r:id="rId859"/>
  </webImageSrd>
  <webImageSrd>
    <address r:id="rId860"/>
    <blip r:id="rId861"/>
  </webImageSrd>
  <webImageSrd>
    <address r:id="rId862"/>
    <blip r:id="rId863"/>
  </webImageSrd>
  <webImageSrd>
    <address r:id="rId864"/>
    <blip r:id="rId865"/>
  </webImageSrd>
  <webImageSrd>
    <address r:id="rId866"/>
    <blip r:id="rId867"/>
  </webImageSrd>
  <webImageSrd>
    <address r:id="rId868"/>
    <blip r:id="rId869"/>
  </webImageSrd>
  <webImageSrd>
    <address r:id="rId870"/>
    <blip r:id="rId871"/>
  </webImageSrd>
  <webImageSrd>
    <address r:id="rId872"/>
    <blip r:id="rId873"/>
  </webImageSrd>
  <webImageSrd>
    <address r:id="rId874"/>
    <blip r:id="rId875"/>
  </webImageSrd>
  <webImageSrd>
    <address r:id="rId876"/>
    <blip r:id="rId877"/>
  </webImageSrd>
  <webImageSrd>
    <address r:id="rId878"/>
    <blip r:id="rId879"/>
  </webImageSrd>
  <webImageSrd>
    <address r:id="rId880"/>
    <blip r:id="rId881"/>
  </webImageSrd>
  <webImageSrd>
    <address r:id="rId882"/>
    <blip r:id="rId883"/>
  </webImageSrd>
  <webImageSrd>
    <address r:id="rId884"/>
    <blip r:id="rId885"/>
  </webImageSrd>
  <webImageSrd>
    <address r:id="rId886"/>
    <blip r:id="rId887"/>
  </webImageSrd>
  <webImageSrd>
    <address r:id="rId888"/>
    <blip r:id="rId889"/>
  </webImageSrd>
  <webImageSrd>
    <address r:id="rId890"/>
    <blip r:id="rId891"/>
  </webImageSrd>
  <webImageSrd>
    <address r:id="rId892"/>
    <blip r:id="rId893"/>
  </webImageSrd>
  <webImageSrd>
    <address r:id="rId894"/>
    <blip r:id="rId895"/>
  </webImageSrd>
  <webImageSrd>
    <address r:id="rId896"/>
    <blip r:id="rId897"/>
  </webImageSrd>
  <webImageSrd>
    <address r:id="rId898"/>
    <blip r:id="rId899"/>
  </webImageSrd>
  <webImageSrd>
    <address r:id="rId900"/>
    <blip r:id="rId901"/>
  </webImageSrd>
  <webImageSrd>
    <address r:id="rId902"/>
    <blip r:id="rId903"/>
  </webImageSrd>
  <webImageSrd>
    <address r:id="rId904"/>
    <blip r:id="rId905"/>
  </webImageSrd>
  <webImageSrd>
    <address r:id="rId906"/>
    <blip r:id="rId907"/>
  </webImageSrd>
  <webImageSrd>
    <address r:id="rId908"/>
    <blip r:id="rId909"/>
  </webImageSrd>
  <webImageSrd>
    <address r:id="rId910"/>
    <blip r:id="rId911"/>
  </webImageSrd>
  <webImageSrd>
    <address r:id="rId912"/>
    <blip r:id="rId913"/>
  </webImageSrd>
  <webImageSrd>
    <address r:id="rId914"/>
    <blip r:id="rId915"/>
  </webImageSrd>
  <webImageSrd>
    <address r:id="rId916"/>
    <blip r:id="rId917"/>
  </webImageSrd>
  <webImageSrd>
    <address r:id="rId918"/>
    <blip r:id="rId919"/>
  </webImageSrd>
  <webImageSrd>
    <address r:id="rId920"/>
    <blip r:id="rId921"/>
  </webImageSrd>
  <webImageSrd>
    <address r:id="rId922"/>
    <blip r:id="rId923"/>
  </webImageSrd>
  <webImageSrd>
    <address r:id="rId924"/>
    <blip r:id="rId925"/>
  </webImageSrd>
  <webImageSrd>
    <address r:id="rId926"/>
    <blip r:id="rId927"/>
  </webImageSrd>
  <webImageSrd>
    <address r:id="rId928"/>
    <blip r:id="rId929"/>
  </webImageSrd>
  <webImageSrd>
    <address r:id="rId930"/>
    <blip r:id="rId931"/>
  </webImageSrd>
  <webImageSrd>
    <address r:id="rId932"/>
    <blip r:id="rId933"/>
  </webImageSrd>
  <webImageSrd>
    <address r:id="rId934"/>
    <blip r:id="rId935"/>
  </webImageSrd>
  <webImageSrd>
    <address r:id="rId936"/>
    <blip r:id="rId937"/>
  </webImageSrd>
  <webImageSrd>
    <address r:id="rId938"/>
    <blip r:id="rId939"/>
  </webImageSrd>
  <webImageSrd>
    <address r:id="rId940"/>
    <blip r:id="rId941"/>
  </webImageSrd>
  <webImageSrd>
    <address r:id="rId942"/>
    <blip r:id="rId943"/>
  </webImageSrd>
  <webImageSrd>
    <address r:id="rId944"/>
    <blip r:id="rId945"/>
  </webImageSrd>
  <webImageSrd>
    <address r:id="rId946"/>
    <blip r:id="rId947"/>
  </webImageSrd>
  <webImageSrd>
    <address r:id="rId948"/>
    <blip r:id="rId949"/>
  </webImageSrd>
  <webImageSrd>
    <address r:id="rId950"/>
    <blip r:id="rId951"/>
  </webImageSrd>
  <webImageSrd>
    <address r:id="rId952"/>
    <blip r:id="rId953"/>
  </webImageSrd>
  <webImageSrd>
    <address r:id="rId954"/>
    <blip r:id="rId955"/>
  </webImageSrd>
  <webImageSrd>
    <address r:id="rId956"/>
    <blip r:id="rId957"/>
  </webImageSrd>
  <webImageSrd>
    <address r:id="rId958"/>
    <blip r:id="rId959"/>
  </webImageSrd>
  <webImageSrd>
    <address r:id="rId960"/>
    <blip r:id="rId961"/>
  </webImageSrd>
  <webImageSrd>
    <address r:id="rId962"/>
    <blip r:id="rId20"/>
  </webImageSrd>
  <webImageSrd>
    <address r:id="rId963"/>
    <blip r:id="rId964"/>
  </webImageSrd>
  <webImageSrd>
    <address r:id="rId965"/>
    <blip r:id="rId966"/>
  </webImageSrd>
  <webImageSrd>
    <address r:id="rId967"/>
    <blip r:id="rId968"/>
  </webImageSrd>
  <webImageSrd>
    <address r:id="rId969"/>
    <blip r:id="rId970"/>
  </webImageSrd>
  <webImageSrd>
    <address r:id="rId971"/>
    <blip r:id="rId972"/>
  </webImageSrd>
  <webImageSrd>
    <address r:id="rId973"/>
    <blip r:id="rId974"/>
  </webImageSrd>
  <webImageSrd>
    <address r:id="rId975"/>
    <blip r:id="rId976"/>
  </webImageSrd>
  <webImageSrd>
    <address r:id="rId977"/>
    <blip r:id="rId978"/>
  </webImageSrd>
  <webImageSrd>
    <address r:id="rId979"/>
    <blip r:id="rId980"/>
  </webImageSrd>
  <webImageSrd>
    <address r:id="rId981"/>
    <blip r:id="rId982"/>
  </webImageSrd>
  <webImageSrd>
    <address r:id="rId983"/>
    <blip r:id="rId984"/>
  </webImageSrd>
  <webImageSrd>
    <address r:id="rId985"/>
    <blip r:id="rId986"/>
  </webImageSrd>
  <webImageSrd>
    <address r:id="rId987"/>
    <blip r:id="rId988"/>
  </webImageSrd>
  <webImageSrd>
    <address r:id="rId989"/>
    <blip r:id="rId990"/>
  </webImageSrd>
  <webImageSrd>
    <address r:id="rId991"/>
    <blip r:id="rId992"/>
  </webImageSrd>
  <webImageSrd>
    <address r:id="rId993"/>
    <blip r:id="rId994"/>
  </webImageSrd>
  <webImageSrd>
    <address r:id="rId995"/>
    <blip r:id="rId996"/>
  </webImageSrd>
  <webImageSrd>
    <address r:id="rId997"/>
    <blip r:id="rId998"/>
  </webImageSrd>
  <webImageSrd>
    <address r:id="rId999"/>
    <blip r:id="rId1000"/>
  </webImageSrd>
  <webImageSrd>
    <address r:id="rId1001"/>
    <blip r:id="rId1002"/>
  </webImageSrd>
  <webImageSrd>
    <address r:id="rId1003"/>
    <blip r:id="rId1004"/>
  </webImageSrd>
  <webImageSrd>
    <address r:id="rId1005"/>
    <blip r:id="rId1006"/>
  </webImageSrd>
  <webImageSrd>
    <address r:id="rId1007"/>
    <blip r:id="rId1008"/>
  </webImageSrd>
  <webImageSrd>
    <address r:id="rId1009"/>
    <blip r:id="rId1010"/>
  </webImageSrd>
  <webImageSrd>
    <address r:id="rId1011"/>
    <blip r:id="rId1012"/>
  </webImageSrd>
  <webImageSrd>
    <address r:id="rId1013"/>
    <blip r:id="rId1014"/>
  </webImageSrd>
  <webImageSrd>
    <address r:id="rId1015"/>
    <blip r:id="rId1016"/>
  </webImageSrd>
  <webImageSrd>
    <address r:id="rId1017"/>
    <blip r:id="rId1018"/>
  </webImageSrd>
  <webImageSrd>
    <address r:id="rId1019"/>
    <blip r:id="rId1020"/>
  </webImageSrd>
  <webImageSrd>
    <address r:id="rId1021"/>
    <blip r:id="rId1022"/>
  </webImageSrd>
  <webImageSrd>
    <address r:id="rId1023"/>
    <blip r:id="rId1024"/>
  </webImageSrd>
  <webImageSrd>
    <address r:id="rId1025"/>
    <blip r:id="rId1026"/>
  </webImageSrd>
  <webImageSrd>
    <address r:id="rId1027"/>
    <blip r:id="rId1028"/>
  </webImageSrd>
  <webImageSrd>
    <address r:id="rId1029"/>
    <blip r:id="rId1030"/>
  </webImageSrd>
  <webImageSrd>
    <address r:id="rId1031"/>
    <blip r:id="rId1032"/>
  </webImageSrd>
  <webImageSrd>
    <address r:id="rId1033"/>
    <blip r:id="rId1034"/>
  </webImageSrd>
  <webImageSrd>
    <address r:id="rId1035"/>
    <blip r:id="rId1036"/>
  </webImageSrd>
  <webImageSrd>
    <address r:id="rId1037"/>
    <blip r:id="rId1038"/>
  </webImageSrd>
  <webImageSrd>
    <address r:id="rId1039"/>
    <blip r:id="rId1040"/>
  </webImageSrd>
  <webImageSrd>
    <address r:id="rId1041"/>
    <blip r:id="rId1042"/>
  </webImageSrd>
  <webImageSrd>
    <address r:id="rId1043"/>
    <blip r:id="rId1044"/>
  </webImageSrd>
  <webImageSrd>
    <address r:id="rId1045"/>
    <blip r:id="rId1046"/>
  </webImageSrd>
  <webImageSrd>
    <address r:id="rId1047"/>
    <blip r:id="rId1048"/>
  </webImageSrd>
  <webImageSrd>
    <address r:id="rId1049"/>
    <blip r:id="rId1050"/>
  </webImageSrd>
  <webImageSrd>
    <address r:id="rId1051"/>
    <blip r:id="rId1052"/>
  </webImageSrd>
  <webImageSrd>
    <address r:id="rId1053"/>
    <blip r:id="rId1054"/>
  </webImageSrd>
  <webImageSrd>
    <address r:id="rId1055"/>
    <blip r:id="rId1056"/>
  </webImageSrd>
  <webImageSrd>
    <address r:id="rId1057"/>
    <blip r:id="rId20"/>
  </webImageSrd>
  <webImageSrd>
    <address r:id="rId1058"/>
    <blip r:id="rId1059"/>
  </webImageSrd>
  <webImageSrd>
    <address r:id="rId1060"/>
    <blip r:id="rId1061"/>
  </webImageSrd>
  <webImageSrd>
    <address r:id="rId1062"/>
    <blip r:id="rId1063"/>
  </webImageSrd>
  <webImageSrd>
    <address r:id="rId1064"/>
    <blip r:id="rId1065"/>
  </webImageSrd>
  <webImageSrd>
    <address r:id="rId1066"/>
    <blip r:id="rId1067"/>
  </webImageSrd>
  <webImageSrd>
    <address r:id="rId1068"/>
    <blip r:id="rId1069"/>
  </webImageSrd>
  <webImageSrd>
    <address r:id="rId1070"/>
    <blip r:id="rId1071"/>
  </webImageSrd>
  <webImageSrd>
    <address r:id="rId1072"/>
    <blip r:id="rId1073"/>
  </webImageSrd>
  <webImageSrd>
    <address r:id="rId1074"/>
    <blip r:id="rId1075"/>
  </webImageSrd>
  <webImageSrd>
    <address r:id="rId1076"/>
    <blip r:id="rId1077"/>
  </webImageSrd>
  <webImageSrd>
    <address r:id="rId1078"/>
    <blip r:id="rId1079"/>
  </webImageSrd>
  <webImageSrd>
    <address r:id="rId1080"/>
    <blip r:id="rId1081"/>
  </webImageSrd>
  <webImageSrd>
    <address r:id="rId1082"/>
    <blip r:id="rId1083"/>
  </webImageSrd>
  <webImageSrd>
    <address r:id="rId1084"/>
    <blip r:id="rId1085"/>
  </webImageSrd>
  <webImageSrd>
    <address r:id="rId1086"/>
    <blip r:id="rId1087"/>
  </webImageSrd>
  <webImageSrd>
    <address r:id="rId1088"/>
    <blip r:id="rId1089"/>
  </webImageSrd>
  <webImageSrd>
    <address r:id="rId1090"/>
    <blip r:id="rId1091"/>
  </webImageSrd>
  <webImageSrd>
    <address r:id="rId1092"/>
    <blip r:id="rId1093"/>
  </webImageSrd>
  <webImageSrd>
    <address r:id="rId1094"/>
    <blip r:id="rId1095"/>
  </webImageSrd>
  <webImageSrd>
    <address r:id="rId1096"/>
    <blip r:id="rId1097"/>
  </webImageSrd>
  <webImageSrd>
    <address r:id="rId1098"/>
    <blip r:id="rId1099"/>
  </webImageSrd>
  <webImageSrd>
    <address r:id="rId1100"/>
    <blip r:id="rId1101"/>
  </webImageSrd>
  <webImageSrd>
    <address r:id="rId1102"/>
    <blip r:id="rId1103"/>
  </webImageSrd>
  <webImageSrd>
    <address r:id="rId1104"/>
    <blip r:id="rId20"/>
  </webImageSrd>
  <webImageSrd>
    <address r:id="rId1105"/>
    <blip r:id="rId1106"/>
  </webImageSrd>
  <webImageSrd>
    <address r:id="rId1107"/>
    <blip r:id="rId1108"/>
  </webImageSrd>
  <webImageSrd>
    <address r:id="rId1109"/>
    <blip r:id="rId1110"/>
  </webImageSrd>
  <webImageSrd>
    <address r:id="rId1111"/>
    <blip r:id="rId1112"/>
  </webImageSrd>
  <webImageSrd>
    <address r:id="rId1113"/>
    <blip r:id="rId1114"/>
  </webImageSrd>
  <webImageSrd>
    <address r:id="rId1115"/>
    <blip r:id="rId1116"/>
  </webImageSrd>
  <webImageSrd>
    <address r:id="rId1117"/>
    <blip r:id="rId1118"/>
  </webImageSrd>
  <webImageSrd>
    <address r:id="rId1119"/>
    <blip r:id="rId1120"/>
  </webImageSrd>
  <webImageSrd>
    <address r:id="rId1121"/>
    <blip r:id="rId1122"/>
  </webImageSrd>
  <webImageSrd>
    <address r:id="rId1123"/>
    <blip r:id="rId1124"/>
  </webImageSrd>
  <webImageSrd>
    <address r:id="rId1125"/>
    <blip r:id="rId1126"/>
  </webImageSrd>
  <webImageSrd>
    <address r:id="rId1127"/>
    <blip r:id="rId1128"/>
  </webImageSrd>
  <webImageSrd>
    <address r:id="rId1129"/>
    <blip r:id="rId1130"/>
  </webImageSrd>
  <webImageSrd>
    <address r:id="rId1131"/>
    <blip r:id="rId1132"/>
  </webImageSrd>
  <webImageSrd>
    <address r:id="rId1133"/>
    <blip r:id="rId1134"/>
  </webImageSrd>
  <webImageSrd>
    <address r:id="rId1135"/>
    <blip r:id="rId1136"/>
  </webImageSrd>
  <webImageSrd>
    <address r:id="rId1137"/>
    <blip r:id="rId1138"/>
  </webImageSrd>
  <webImageSrd>
    <address r:id="rId1139"/>
    <blip r:id="rId1140"/>
  </webImageSrd>
  <webImageSrd>
    <address r:id="rId1141"/>
    <blip r:id="rId1142"/>
  </webImageSrd>
  <webImageSrd>
    <address r:id="rId1143"/>
    <blip r:id="rId1144"/>
  </webImageSrd>
  <webImageSrd>
    <address r:id="rId1145"/>
    <blip r:id="rId1146"/>
  </webImageSrd>
  <webImageSrd>
    <address r:id="rId1147"/>
    <blip r:id="rId1148"/>
  </webImageSrd>
  <webImageSrd>
    <address r:id="rId1149"/>
    <blip r:id="rId1150"/>
  </webImageSrd>
  <webImageSrd>
    <address r:id="rId1151"/>
    <blip r:id="rId1152"/>
  </webImageSrd>
  <webImageSrd>
    <address r:id="rId1153"/>
    <blip r:id="rId1154"/>
  </webImageSrd>
  <webImageSrd>
    <address r:id="rId1155"/>
    <blip r:id="rId1156"/>
  </webImageSrd>
  <webImageSrd>
    <address r:id="rId1157"/>
    <blip r:id="rId1158"/>
  </webImageSrd>
  <webImageSrd>
    <address r:id="rId1159"/>
    <blip r:id="rId1160"/>
  </webImageSrd>
  <webImageSrd>
    <address r:id="rId1161"/>
    <blip r:id="rId1162"/>
  </webImageSrd>
  <webImageSrd>
    <address r:id="rId1163"/>
    <blip r:id="rId1164"/>
  </webImageSrd>
  <webImageSrd>
    <address r:id="rId1165"/>
    <blip r:id="rId1166"/>
  </webImageSrd>
  <webImageSrd>
    <address r:id="rId1167"/>
    <blip r:id="rId1168"/>
  </webImageSrd>
  <webImageSrd>
    <address r:id="rId1169"/>
    <blip r:id="rId1170"/>
  </webImageSrd>
  <webImageSrd>
    <address r:id="rId1171"/>
    <blip r:id="rId1172"/>
  </webImageSrd>
  <webImageSrd>
    <address r:id="rId1173"/>
    <blip r:id="rId20"/>
  </webImageSrd>
  <webImageSrd>
    <address r:id="rId1174"/>
    <blip r:id="rId1175"/>
  </webImageSrd>
  <webImageSrd>
    <address r:id="rId1176"/>
    <blip r:id="rId1177"/>
  </webImageSrd>
  <webImageSrd>
    <address r:id="rId1178"/>
    <blip r:id="rId1179"/>
  </webImageSrd>
  <webImageSrd>
    <address r:id="rId1180"/>
    <blip r:id="rId1181"/>
  </webImageSrd>
  <webImageSrd>
    <address r:id="rId1182"/>
    <blip r:id="rId1183"/>
  </webImageSrd>
  <webImageSrd>
    <address r:id="rId1184"/>
    <blip r:id="rId1185"/>
  </webImageSrd>
  <webImageSrd>
    <address r:id="rId1186"/>
    <blip r:id="rId1187"/>
  </webImageSrd>
  <webImageSrd>
    <address r:id="rId1188"/>
    <blip r:id="rId1189"/>
  </webImageSrd>
  <webImageSrd>
    <address r:id="rId1190"/>
    <blip r:id="rId1191"/>
  </webImageSrd>
  <webImageSrd>
    <address r:id="rId1192"/>
    <blip r:id="rId1193"/>
  </webImageSrd>
  <webImageSrd>
    <address r:id="rId1194"/>
    <blip r:id="rId1195"/>
  </webImageSrd>
  <webImageSrd>
    <address r:id="rId1196"/>
    <blip r:id="rId20"/>
  </webImageSrd>
  <webImageSrd>
    <address r:id="rId1197"/>
    <blip r:id="rId1198"/>
  </webImageSrd>
  <webImageSrd>
    <address r:id="rId1199"/>
    <blip r:id="rId20"/>
  </webImageSrd>
  <webImageSrd>
    <address r:id="rId1200"/>
    <blip r:id="rId1201"/>
  </webImageSrd>
  <webImageSrd>
    <address r:id="rId1202"/>
    <blip r:id="rId1203"/>
  </webImageSrd>
  <webImageSrd>
    <address r:id="rId1204"/>
    <blip r:id="rId1205"/>
  </webImageSrd>
  <webImageSrd>
    <address r:id="rId1206"/>
    <blip r:id="rId1207"/>
  </webImageSrd>
  <webImageSrd>
    <address r:id="rId1208"/>
    <blip r:id="rId1209"/>
  </webImageSrd>
  <webImageSrd>
    <address r:id="rId1210"/>
    <blip r:id="rId1211"/>
  </webImageSrd>
  <webImageSrd>
    <address r:id="rId1212"/>
    <blip r:id="rId1213"/>
  </webImageSrd>
  <webImageSrd>
    <address r:id="rId1214"/>
    <blip r:id="rId1215"/>
  </webImageSrd>
  <webImageSrd>
    <address r:id="rId1216"/>
    <blip r:id="rId1217"/>
  </webImageSrd>
  <webImageSrd>
    <address r:id="rId1218"/>
    <blip r:id="rId1219"/>
  </webImageSrd>
  <webImageSrd>
    <address r:id="rId1220"/>
    <blip r:id="rId1221"/>
  </webImageSrd>
  <webImageSrd>
    <address r:id="rId1222"/>
    <blip r:id="rId1223"/>
  </webImageSrd>
  <webImageSrd>
    <address r:id="rId1224"/>
    <blip r:id="rId1225"/>
  </webImageSrd>
  <webImageSrd>
    <address r:id="rId1226"/>
    <blip r:id="rId1227"/>
  </webImageSrd>
  <webImageSrd>
    <address r:id="rId1228"/>
    <blip r:id="rId1229"/>
  </webImageSrd>
  <webImageSrd>
    <address r:id="rId1230"/>
    <blip r:id="rId1231"/>
  </webImageSrd>
  <webImageSrd>
    <address r:id="rId1232"/>
    <blip r:id="rId1233"/>
  </webImageSrd>
  <webImageSrd>
    <address r:id="rId1234"/>
    <blip r:id="rId1235"/>
  </webImageSrd>
  <webImageSrd>
    <address r:id="rId1236"/>
    <blip r:id="rId1237"/>
  </webImageSrd>
  <webImageSrd>
    <address r:id="rId1238"/>
    <blip r:id="rId1239"/>
  </webImageSrd>
  <webImageSrd>
    <address r:id="rId1240"/>
    <blip r:id="rId1241"/>
  </webImageSrd>
  <webImageSrd>
    <address r:id="rId1242"/>
    <blip r:id="rId1243"/>
  </webImageSrd>
  <webImageSrd>
    <address r:id="rId1244"/>
    <blip r:id="rId1245"/>
  </webImageSrd>
  <webImageSrd>
    <address r:id="rId1246"/>
    <blip r:id="rId1247"/>
  </webImageSrd>
  <webImageSrd>
    <address r:id="rId1248"/>
    <blip r:id="rId1249"/>
  </webImageSrd>
  <webImageSrd>
    <address r:id="rId1250"/>
    <blip r:id="rId1251"/>
  </webImageSrd>
  <webImageSrd>
    <address r:id="rId1252"/>
    <blip r:id="rId1253"/>
  </webImageSrd>
  <webImageSrd>
    <address r:id="rId1254"/>
    <blip r:id="rId1255"/>
  </webImageSrd>
  <webImageSrd>
    <address r:id="rId1256"/>
    <blip r:id="rId1257"/>
  </webImageSrd>
  <webImageSrd>
    <address r:id="rId1258"/>
    <blip r:id="rId1259"/>
  </webImageSrd>
  <webImageSrd>
    <address r:id="rId1260"/>
    <blip r:id="rId1261"/>
  </webImageSrd>
  <webImageSrd>
    <address r:id="rId1262"/>
    <blip r:id="rId1263"/>
  </webImageSrd>
  <webImageSrd>
    <address r:id="rId1264"/>
    <blip r:id="rId1265"/>
  </webImageSrd>
  <webImageSrd>
    <address r:id="rId1266"/>
    <blip r:id="rId1267"/>
  </webImageSrd>
  <webImageSrd>
    <address r:id="rId1268"/>
    <blip r:id="rId1269"/>
  </webImageSrd>
  <webImageSrd>
    <address r:id="rId1270"/>
    <blip r:id="rId1271"/>
  </webImageSrd>
  <webImageSrd>
    <address r:id="rId1272"/>
    <blip r:id="rId1273"/>
  </webImageSrd>
  <webImageSrd>
    <address r:id="rId1274"/>
    <blip r:id="rId1275"/>
  </webImageSrd>
  <webImageSrd>
    <address r:id="rId1276"/>
    <blip r:id="rId1277"/>
  </webImageSrd>
  <webImageSrd>
    <address r:id="rId1278"/>
    <blip r:id="rId1279"/>
  </webImageSrd>
  <webImageSrd>
    <address r:id="rId1280"/>
    <blip r:id="rId1281"/>
  </webImageSrd>
  <webImageSrd>
    <address r:id="rId1282"/>
    <blip r:id="rId1283"/>
  </webImageSrd>
  <webImageSrd>
    <address r:id="rId1284"/>
    <blip r:id="rId1285"/>
  </webImageSrd>
  <webImageSrd>
    <address r:id="rId1286"/>
    <blip r:id="rId1287"/>
  </webImageSrd>
  <webImageSrd>
    <address r:id="rId1288"/>
    <blip r:id="rId1289"/>
  </webImageSrd>
  <webImageSrd>
    <address r:id="rId1290"/>
    <blip r:id="rId1291"/>
  </webImageSrd>
  <webImageSrd>
    <address r:id="rId1292"/>
    <blip r:id="rId1293"/>
  </webImageSrd>
  <webImageSrd>
    <address r:id="rId1294"/>
    <blip r:id="rId1295"/>
  </webImageSrd>
  <webImageSrd>
    <address r:id="rId1296"/>
    <blip r:id="rId1297"/>
  </webImageSrd>
  <webImageSrd>
    <address r:id="rId1298"/>
    <blip r:id="rId1299"/>
  </webImageSrd>
  <webImageSrd>
    <address r:id="rId1300"/>
    <blip r:id="rId1301"/>
  </webImageSrd>
  <webImageSrd>
    <address r:id="rId1302"/>
    <blip r:id="rId1303"/>
  </webImageSrd>
  <webImageSrd>
    <address r:id="rId1304"/>
    <blip r:id="rId1305"/>
  </webImageSrd>
  <webImageSrd>
    <address r:id="rId1306"/>
    <blip r:id="rId1307"/>
  </webImageSrd>
  <webImageSrd>
    <address r:id="rId1308"/>
    <blip r:id="rId1309"/>
  </webImageSrd>
  <webImageSrd>
    <address r:id="rId1310"/>
    <blip r:id="rId1311"/>
  </webImageSrd>
  <webImageSrd>
    <address r:id="rId1312"/>
    <blip r:id="rId1313"/>
  </webImageSrd>
  <webImageSrd>
    <address r:id="rId1314"/>
    <blip r:id="rId1315"/>
  </webImageSrd>
  <webImageSrd>
    <address r:id="rId1316"/>
    <blip r:id="rId1317"/>
  </webImageSrd>
  <webImageSrd>
    <address r:id="rId1318"/>
    <blip r:id="rId1319"/>
  </webImageSrd>
  <webImageSrd>
    <address r:id="rId1320"/>
    <blip r:id="rId1321"/>
  </webImageSrd>
  <webImageSrd>
    <address r:id="rId1322"/>
    <blip r:id="rId20"/>
  </webImageSrd>
  <webImageSrd>
    <address r:id="rId1323"/>
    <blip r:id="rId1324"/>
  </webImageSrd>
  <webImageSrd>
    <address r:id="rId1325"/>
    <blip r:id="rId1326"/>
  </webImageSrd>
  <webImageSrd>
    <address r:id="rId1327"/>
    <blip r:id="rId1328"/>
  </webImageSrd>
  <webImageSrd>
    <address r:id="rId1329"/>
    <blip r:id="rId1330"/>
  </webImageSrd>
  <webImageSrd>
    <address r:id="rId1331"/>
    <blip r:id="rId1332"/>
  </webImageSrd>
  <webImageSrd>
    <address r:id="rId1333"/>
    <blip r:id="rId1334"/>
  </webImageSrd>
  <webImageSrd>
    <address r:id="rId1335"/>
    <blip r:id="rId1336"/>
  </webImageSrd>
  <webImageSrd>
    <address r:id="rId1337"/>
    <blip r:id="rId1338"/>
  </webImageSrd>
  <webImageSrd>
    <address r:id="rId1339"/>
    <blip r:id="rId1340"/>
  </webImageSrd>
  <webImageSrd>
    <address r:id="rId1341"/>
    <blip r:id="rId1342"/>
  </webImageSrd>
  <webImageSrd>
    <address r:id="rId1343"/>
    <blip r:id="rId1344"/>
  </webImageSrd>
  <webImageSrd>
    <address r:id="rId1345"/>
    <blip r:id="rId1346"/>
  </webImageSrd>
  <webImageSrd>
    <address r:id="rId1347"/>
    <blip r:id="rId1348"/>
  </webImageSrd>
  <webImageSrd>
    <address r:id="rId1349"/>
    <blip r:id="rId1350"/>
  </webImageSrd>
  <webImageSrd>
    <address r:id="rId1351"/>
    <blip r:id="rId1352"/>
  </webImageSrd>
  <webImageSrd>
    <address r:id="rId1353"/>
    <blip r:id="rId1354"/>
  </webImageSrd>
  <webImageSrd>
    <address r:id="rId1355"/>
    <blip r:id="rId1356"/>
  </webImageSrd>
  <webImageSrd>
    <address r:id="rId1357"/>
    <blip r:id="rId1358"/>
  </webImageSrd>
  <webImageSrd>
    <address r:id="rId1359"/>
    <blip r:id="rId1360"/>
  </webImageSrd>
  <webImageSrd>
    <address r:id="rId1361"/>
    <blip r:id="rId1362"/>
  </webImageSrd>
  <webImageSrd>
    <address r:id="rId1363"/>
    <blip r:id="rId1364"/>
  </webImageSrd>
  <webImageSrd>
    <address r:id="rId1365"/>
    <blip r:id="rId1366"/>
  </webImageSrd>
  <webImageSrd>
    <address r:id="rId1367"/>
    <blip r:id="rId1368"/>
  </webImageSrd>
  <webImageSrd>
    <address r:id="rId1369"/>
    <blip r:id="rId1370"/>
  </webImageSrd>
  <webImageSrd>
    <address r:id="rId1371"/>
    <blip r:id="rId1372"/>
  </webImageSrd>
  <webImageSrd>
    <address r:id="rId1373"/>
    <blip r:id="rId1374"/>
  </webImageSrd>
  <webImageSrd>
    <address r:id="rId1375"/>
    <blip r:id="rId1376"/>
  </webImageSrd>
  <webImageSrd>
    <address r:id="rId1377"/>
    <blip r:id="rId1378"/>
  </webImageSrd>
  <webImageSrd>
    <address r:id="rId1379"/>
    <blip r:id="rId1380"/>
  </webImageSrd>
  <webImageSrd>
    <address r:id="rId1381"/>
    <blip r:id="rId1382"/>
  </webImageSrd>
  <webImageSrd>
    <address r:id="rId1383"/>
    <blip r:id="rId1384"/>
  </webImageSrd>
  <webImageSrd>
    <address r:id="rId1385"/>
    <blip r:id="rId1386"/>
  </webImageSrd>
  <webImageSrd>
    <address r:id="rId1387"/>
    <blip r:id="rId1388"/>
  </webImageSrd>
  <webImageSrd>
    <address r:id="rId1389"/>
    <blip r:id="rId1390"/>
  </webImageSrd>
  <webImageSrd>
    <address r:id="rId1391"/>
    <blip r:id="rId1392"/>
  </webImageSrd>
  <webImageSrd>
    <address r:id="rId1393"/>
    <blip r:id="rId1394"/>
  </webImageSrd>
  <webImageSrd>
    <address r:id="rId1395"/>
    <blip r:id="rId1396"/>
  </webImageSrd>
  <webImageSrd>
    <address r:id="rId1397"/>
    <blip r:id="rId20"/>
  </webImageSrd>
  <webImageSrd>
    <address r:id="rId1398"/>
    <blip r:id="rId1399"/>
  </webImageSrd>
  <webImageSrd>
    <address r:id="rId1400"/>
    <blip r:id="rId1401"/>
  </webImageSrd>
  <webImageSrd>
    <address r:id="rId1402"/>
    <blip r:id="rId1403"/>
  </webImageSrd>
  <webImageSrd>
    <address r:id="rId1404"/>
    <blip r:id="rId1405"/>
  </webImageSrd>
  <webImageSrd>
    <address r:id="rId1406"/>
    <blip r:id="rId1407"/>
  </webImageSrd>
  <webImageSrd>
    <address r:id="rId1408"/>
    <blip r:id="rId1409"/>
  </webImageSrd>
  <webImageSrd>
    <address r:id="rId1410"/>
    <blip r:id="rId1411"/>
  </webImageSrd>
  <webImageSrd>
    <address r:id="rId1412"/>
    <blip r:id="rId1413"/>
  </webImageSrd>
  <webImageSrd>
    <address r:id="rId1414"/>
    <blip r:id="rId1415"/>
  </webImageSrd>
  <webImageSrd>
    <address r:id="rId1416"/>
    <blip r:id="rId1417"/>
  </webImageSrd>
  <webImageSrd>
    <address r:id="rId1418"/>
    <blip r:id="rId1419"/>
  </webImageSrd>
  <webImageSrd>
    <address r:id="rId1420"/>
    <blip r:id="rId1421"/>
  </webImageSrd>
  <webImageSrd>
    <address r:id="rId1422"/>
    <blip r:id="rId1423"/>
  </webImageSrd>
  <webImageSrd>
    <address r:id="rId1424"/>
    <blip r:id="rId1425"/>
  </webImageSrd>
  <webImageSrd>
    <address r:id="rId1426"/>
    <blip r:id="rId20"/>
  </webImageSrd>
  <webImageSrd>
    <address r:id="rId1427"/>
    <blip r:id="rId1428"/>
  </webImageSrd>
  <webImageSrd>
    <address r:id="rId1429"/>
    <blip r:id="rId1430"/>
  </webImageSrd>
  <webImageSrd>
    <address r:id="rId1431"/>
    <blip r:id="rId1432"/>
  </webImageSrd>
  <webImageSrd>
    <address r:id="rId1433"/>
    <blip r:id="rId1434"/>
  </webImageSrd>
  <webImageSrd>
    <address r:id="rId1435"/>
    <blip r:id="rId1436"/>
  </webImageSrd>
  <webImageSrd>
    <address r:id="rId1437"/>
    <blip r:id="rId1438"/>
  </webImageSrd>
  <webImageSrd>
    <address r:id="rId1439"/>
    <blip r:id="rId20"/>
  </webImageSrd>
  <webImageSrd>
    <address r:id="rId1440"/>
    <blip r:id="rId1441"/>
  </webImageSrd>
  <webImageSrd>
    <address r:id="rId1442"/>
    <blip r:id="rId20"/>
  </webImageSrd>
  <webImageSrd>
    <address r:id="rId1443"/>
    <blip r:id="rId1444"/>
  </webImageSrd>
  <webImageSrd>
    <address r:id="rId1445"/>
    <blip r:id="rId1446"/>
  </webImageSrd>
  <webImageSrd>
    <address r:id="rId1447"/>
    <blip r:id="rId1448"/>
  </webImageSrd>
  <webImageSrd>
    <address r:id="rId1449"/>
    <blip r:id="rId1450"/>
  </webImageSrd>
  <webImageSrd>
    <address r:id="rId1451"/>
    <blip r:id="rId1452"/>
  </webImageSrd>
  <webImageSrd>
    <address r:id="rId1453"/>
    <blip r:id="rId1454"/>
  </webImageSrd>
  <webImageSrd>
    <address r:id="rId1455"/>
    <blip r:id="rId1456"/>
  </webImageSrd>
  <webImageSrd>
    <address r:id="rId1457"/>
    <blip r:id="rId1458"/>
  </webImageSrd>
  <webImageSrd>
    <address r:id="rId1459"/>
    <blip r:id="rId1460"/>
  </webImageSrd>
  <webImageSrd>
    <address r:id="rId1461"/>
    <blip r:id="rId1462"/>
  </webImageSrd>
  <webImageSrd>
    <address r:id="rId1463"/>
    <blip r:id="rId1464"/>
  </webImageSrd>
  <webImageSrd>
    <address r:id="rId1465"/>
    <blip r:id="rId1466"/>
  </webImageSrd>
  <webImageSrd>
    <address r:id="rId1467"/>
    <blip r:id="rId1468"/>
  </webImageSrd>
  <webImageSrd>
    <address r:id="rId1469"/>
    <blip r:id="rId1470"/>
  </webImageSrd>
  <webImageSrd>
    <address r:id="rId1471"/>
    <blip r:id="rId1472"/>
  </webImageSrd>
  <webImageSrd>
    <address r:id="rId1473"/>
    <blip r:id="rId1474"/>
  </webImageSrd>
  <webImageSrd>
    <address r:id="rId1475"/>
    <blip r:id="rId1476"/>
  </webImageSrd>
  <webImageSrd>
    <address r:id="rId1477"/>
    <blip r:id="rId1478"/>
  </webImageSrd>
  <webImageSrd>
    <address r:id="rId1479"/>
    <blip r:id="rId1480"/>
  </webImageSrd>
  <webImageSrd>
    <address r:id="rId1481"/>
    <blip r:id="rId1482"/>
  </webImageSrd>
  <webImageSrd>
    <address r:id="rId1483"/>
    <blip r:id="rId1484"/>
  </webImageSrd>
  <webImageSrd>
    <address r:id="rId1485"/>
    <blip r:id="rId1486"/>
  </webImageSrd>
  <webImageSrd>
    <address r:id="rId1487"/>
    <blip r:id="rId1488"/>
  </webImageSrd>
  <webImageSrd>
    <address r:id="rId1489"/>
    <blip r:id="rId1490"/>
  </webImageSrd>
  <webImageSrd>
    <address r:id="rId1491"/>
    <blip r:id="rId1492"/>
  </webImageSrd>
  <webImageSrd>
    <address r:id="rId1493"/>
    <blip r:id="rId1494"/>
  </webImageSrd>
  <webImageSrd>
    <address r:id="rId1495"/>
    <blip r:id="rId1496"/>
  </webImageSrd>
  <webImageSrd>
    <address r:id="rId1497"/>
    <blip r:id="rId1498"/>
  </webImageSrd>
  <webImageSrd>
    <address r:id="rId1499"/>
    <blip r:id="rId1500"/>
  </webImageSrd>
  <webImageSrd>
    <address r:id="rId1501"/>
    <blip r:id="rId1502"/>
  </webImageSrd>
  <webImageSrd>
    <address r:id="rId1503"/>
    <blip r:id="rId1504"/>
  </webImageSrd>
  <webImageSrd>
    <address r:id="rId1505"/>
    <blip r:id="rId1506"/>
  </webImageSrd>
  <webImageSrd>
    <address r:id="rId1507"/>
    <blip r:id="rId1508"/>
  </webImageSrd>
  <webImageSrd>
    <address r:id="rId1509"/>
    <blip r:id="rId1510"/>
  </webImageSrd>
  <webImageSrd>
    <address r:id="rId1511"/>
    <blip r:id="rId1512"/>
  </webImageSrd>
  <webImageSrd>
    <address r:id="rId1513"/>
    <blip r:id="rId1514"/>
  </webImageSrd>
  <webImageSrd>
    <address r:id="rId1515"/>
    <blip r:id="rId1516"/>
  </webImageSrd>
  <webImageSrd>
    <address r:id="rId1517"/>
    <blip r:id="rId1518"/>
  </webImageSrd>
  <webImageSrd>
    <address r:id="rId1519"/>
    <blip r:id="rId1520"/>
  </webImageSrd>
  <webImageSrd>
    <address r:id="rId1521"/>
    <blip r:id="rId1522"/>
  </webImageSrd>
  <webImageSrd>
    <address r:id="rId1523"/>
    <blip r:id="rId1524"/>
  </webImageSrd>
  <webImageSrd>
    <address r:id="rId1525"/>
    <blip r:id="rId1526"/>
  </webImageSrd>
  <webImageSrd>
    <address r:id="rId1527"/>
    <blip r:id="rId1528"/>
  </webImageSrd>
  <webImageSrd>
    <address r:id="rId1529"/>
    <blip r:id="rId1530"/>
  </webImageSrd>
  <webImageSrd>
    <address r:id="rId1531"/>
    <blip r:id="rId1532"/>
  </webImageSrd>
  <webImageSrd>
    <address r:id="rId1533"/>
    <blip r:id="rId1534"/>
  </webImageSrd>
  <webImageSrd>
    <address r:id="rId1535"/>
    <blip r:id="rId1536"/>
  </webImageSrd>
  <webImageSrd>
    <address r:id="rId1537"/>
    <blip r:id="rId1538"/>
  </webImageSrd>
  <webImageSrd>
    <address r:id="rId1539"/>
    <blip r:id="rId1540"/>
  </webImageSrd>
  <webImageSrd>
    <address r:id="rId1541"/>
    <blip r:id="rId1542"/>
  </webImageSrd>
  <webImageSrd>
    <address r:id="rId1543"/>
    <blip r:id="rId1544"/>
  </webImageSrd>
  <webImageSrd>
    <address r:id="rId1545"/>
    <blip r:id="rId1546"/>
  </webImageSrd>
  <webImageSrd>
    <address r:id="rId1547"/>
    <blip r:id="rId1548"/>
  </webImageSrd>
  <webImageSrd>
    <address r:id="rId1549"/>
    <blip r:id="rId1550"/>
  </webImageSrd>
  <webImageSrd>
    <address r:id="rId1551"/>
    <blip r:id="rId1552"/>
  </webImageSrd>
  <webImageSrd>
    <address r:id="rId1553"/>
    <blip r:id="rId1554"/>
  </webImageSrd>
  <webImageSrd>
    <address r:id="rId1555"/>
    <blip r:id="rId1556"/>
  </webImageSrd>
  <webImageSrd>
    <address r:id="rId1557"/>
    <blip r:id="rId20"/>
  </webImageSrd>
  <webImageSrd>
    <address r:id="rId1558"/>
    <blip r:id="rId1559"/>
  </webImageSrd>
  <webImageSrd>
    <address r:id="rId1560"/>
    <blip r:id="rId1561"/>
  </webImageSrd>
  <webImageSrd>
    <address r:id="rId1562"/>
    <blip r:id="rId1563"/>
  </webImageSrd>
  <webImageSrd>
    <address r:id="rId1564"/>
    <blip r:id="rId1565"/>
  </webImageSrd>
  <webImageSrd>
    <address r:id="rId1566"/>
    <blip r:id="rId1567"/>
  </webImageSrd>
  <webImageSrd>
    <address r:id="rId1568"/>
    <blip r:id="rId1569"/>
  </webImageSrd>
  <webImageSrd>
    <address r:id="rId1570"/>
    <blip r:id="rId1571"/>
  </webImageSrd>
  <webImageSrd>
    <address r:id="rId1572"/>
    <blip r:id="rId1573"/>
  </webImageSrd>
  <webImageSrd>
    <address r:id="rId1574"/>
    <blip r:id="rId1575"/>
  </webImageSrd>
  <webImageSrd>
    <address r:id="rId1576"/>
    <blip r:id="rId1577"/>
  </webImageSrd>
  <webImageSrd>
    <address r:id="rId1578"/>
    <blip r:id="rId1579"/>
  </webImageSrd>
  <webImageSrd>
    <address r:id="rId1580"/>
    <blip r:id="rId1581"/>
  </webImageSrd>
  <webImageSrd>
    <address r:id="rId1582"/>
    <blip r:id="rId1583"/>
  </webImageSrd>
  <webImageSrd>
    <address r:id="rId1584"/>
    <blip r:id="rId1585"/>
  </webImageSrd>
  <webImageSrd>
    <address r:id="rId1586"/>
    <blip r:id="rId1587"/>
  </webImageSrd>
  <webImageSrd>
    <address r:id="rId1588"/>
    <blip r:id="rId1589"/>
  </webImageSrd>
  <webImageSrd>
    <address r:id="rId1590"/>
    <blip r:id="rId1591"/>
  </webImageSrd>
  <webImageSrd>
    <address r:id="rId1592"/>
    <blip r:id="rId1593"/>
  </webImageSrd>
  <webImageSrd>
    <address r:id="rId1594"/>
    <blip r:id="rId1595"/>
  </webImageSrd>
  <webImageSrd>
    <address r:id="rId1596"/>
    <blip r:id="rId1597"/>
  </webImageSrd>
  <webImageSrd>
    <address r:id="rId1598"/>
    <blip r:id="rId1599"/>
  </webImageSrd>
  <webImageSrd>
    <address r:id="rId1600"/>
    <blip r:id="rId1601"/>
  </webImageSrd>
  <webImageSrd>
    <address r:id="rId1602"/>
    <blip r:id="rId1603"/>
  </webImageSrd>
  <webImageSrd>
    <address r:id="rId1604"/>
    <blip r:id="rId1605"/>
  </webImageSrd>
  <webImageSrd>
    <address r:id="rId1606"/>
    <blip r:id="rId1607"/>
  </webImageSrd>
  <webImageSrd>
    <address r:id="rId1608"/>
    <blip r:id="rId1609"/>
  </webImageSrd>
  <webImageSrd>
    <address r:id="rId1610"/>
    <blip r:id="rId1611"/>
  </webImageSrd>
  <webImageSrd>
    <address r:id="rId1612"/>
    <blip r:id="rId1613"/>
  </webImageSrd>
  <webImageSrd>
    <address r:id="rId1614"/>
    <blip r:id="rId1615"/>
  </webImageSrd>
  <webImageSrd>
    <address r:id="rId1616"/>
    <blip r:id="rId1617"/>
  </webImageSrd>
  <webImageSrd>
    <address r:id="rId1618"/>
    <blip r:id="rId1619"/>
  </webImageSrd>
  <webImageSrd>
    <address r:id="rId1620"/>
    <blip r:id="rId1621"/>
  </webImageSrd>
  <webImageSrd>
    <address r:id="rId1622"/>
    <blip r:id="rId1623"/>
  </webImageSrd>
  <webImageSrd>
    <address r:id="rId1624"/>
    <blip r:id="rId1625"/>
  </webImageSrd>
  <webImageSrd>
    <address r:id="rId1626"/>
    <blip r:id="rId1627"/>
  </webImageSrd>
  <webImageSrd>
    <address r:id="rId1628"/>
    <blip r:id="rId1629"/>
  </webImageSrd>
  <webImageSrd>
    <address r:id="rId1630"/>
    <blip r:id="rId1631"/>
  </webImageSrd>
  <webImageSrd>
    <address r:id="rId1632"/>
    <blip r:id="rId1633"/>
  </webImageSrd>
  <webImageSrd>
    <address r:id="rId1634"/>
    <blip r:id="rId1635"/>
  </webImageSrd>
  <webImageSrd>
    <address r:id="rId1636"/>
    <blip r:id="rId20"/>
  </webImageSrd>
  <webImageSrd>
    <address r:id="rId1637"/>
    <blip r:id="rId1638"/>
  </webImageSrd>
  <webImageSrd>
    <address r:id="rId1639"/>
    <blip r:id="rId1640"/>
  </webImageSrd>
  <webImageSrd>
    <address r:id="rId1641"/>
    <blip r:id="rId1642"/>
  </webImageSrd>
  <webImageSrd>
    <address r:id="rId1643"/>
    <blip r:id="rId1644"/>
  </webImageSrd>
  <webImageSrd>
    <address r:id="rId1645"/>
    <blip r:id="rId1646"/>
  </webImageSrd>
  <webImageSrd>
    <address r:id="rId1647"/>
    <blip r:id="rId1648"/>
  </webImageSrd>
  <webImageSrd>
    <address r:id="rId1649"/>
    <blip r:id="rId1650"/>
  </webImageSrd>
  <webImageSrd>
    <address r:id="rId1651"/>
    <blip r:id="rId1652"/>
  </webImageSrd>
  <webImageSrd>
    <address r:id="rId1653"/>
    <blip r:id="rId1654"/>
  </webImageSrd>
  <webImageSrd>
    <address r:id="rId1655"/>
    <blip r:id="rId1656"/>
  </webImageSrd>
  <webImageSrd>
    <address r:id="rId1657"/>
    <blip r:id="rId1658"/>
  </webImageSrd>
  <webImageSrd>
    <address r:id="rId1659"/>
    <blip r:id="rId1660"/>
  </webImageSrd>
  <webImageSrd>
    <address r:id="rId1661"/>
    <blip r:id="rId1662"/>
  </webImageSrd>
  <webImageSrd>
    <address r:id="rId1663"/>
    <blip r:id="rId1664"/>
  </webImageSrd>
  <webImageSrd>
    <address r:id="rId1665"/>
    <blip r:id="rId1666"/>
  </webImageSrd>
  <webImageSrd>
    <address r:id="rId1667"/>
    <blip r:id="rId1668"/>
  </webImageSrd>
  <webImageSrd>
    <address r:id="rId1669"/>
    <blip r:id="rId1670"/>
  </webImageSrd>
  <webImageSrd>
    <address r:id="rId1671"/>
    <blip r:id="rId1672"/>
  </webImageSrd>
  <webImageSrd>
    <address r:id="rId1673"/>
    <blip r:id="rId1674"/>
  </webImageSrd>
  <webImageSrd>
    <address r:id="rId1675"/>
    <blip r:id="rId1676"/>
  </webImageSrd>
  <webImageSrd>
    <address r:id="rId1677"/>
    <blip r:id="rId1678"/>
  </webImageSrd>
  <webImageSrd>
    <address r:id="rId1679"/>
    <blip r:id="rId1680"/>
  </webImageSrd>
  <webImageSrd>
    <address r:id="rId1681"/>
    <blip r:id="rId1682"/>
  </webImageSrd>
  <webImageSrd>
    <address r:id="rId1683"/>
    <blip r:id="rId1684"/>
  </webImageSrd>
  <webImageSrd>
    <address r:id="rId1685"/>
    <blip r:id="rId1686"/>
  </webImageSrd>
  <webImageSrd>
    <address r:id="rId1687"/>
    <blip r:id="rId1688"/>
  </webImageSrd>
  <webImageSrd>
    <address r:id="rId1689"/>
    <blip r:id="rId1690"/>
  </webImageSrd>
  <webImageSrd>
    <address r:id="rId1691"/>
    <blip r:id="rId1692"/>
  </webImageSrd>
  <webImageSrd>
    <address r:id="rId1693"/>
    <blip r:id="rId1694"/>
  </webImageSrd>
  <webImageSrd>
    <address r:id="rId1695"/>
    <blip r:id="rId1696"/>
  </webImageSrd>
  <webImageSrd>
    <address r:id="rId1697"/>
    <blip r:id="rId1698"/>
  </webImageSrd>
  <webImageSrd>
    <address r:id="rId1699"/>
    <blip r:id="rId1700"/>
  </webImageSrd>
  <webImageSrd>
    <address r:id="rId1701"/>
    <blip r:id="rId1702"/>
  </webImageSrd>
  <webImageSrd>
    <address r:id="rId1703"/>
    <blip r:id="rId1704"/>
  </webImageSrd>
  <webImageSrd>
    <address r:id="rId1705"/>
    <blip r:id="rId1706"/>
  </webImageSrd>
  <webImageSrd>
    <address r:id="rId1707"/>
    <blip r:id="rId1708"/>
  </webImageSrd>
  <webImageSrd>
    <address r:id="rId1709"/>
    <blip r:id="rId1710"/>
  </webImageSrd>
  <webImageSrd>
    <address r:id="rId1711"/>
    <blip r:id="rId1712"/>
  </webImageSrd>
  <webImageSrd>
    <address r:id="rId1713"/>
    <blip r:id="rId1714"/>
  </webImageSrd>
  <webImageSrd>
    <address r:id="rId1715"/>
    <blip r:id="rId1716"/>
  </webImageSrd>
  <webImageSrd>
    <address r:id="rId1717"/>
    <blip r:id="rId1718"/>
  </webImageSrd>
  <webImageSrd>
    <address r:id="rId1719"/>
    <blip r:id="rId1720"/>
  </webImageSrd>
  <webImageSrd>
    <address r:id="rId1721"/>
    <blip r:id="rId1722"/>
  </webImageSrd>
  <webImageSrd>
    <address r:id="rId1723"/>
    <blip r:id="rId1724"/>
  </webImageSrd>
  <webImageSrd>
    <address r:id="rId1725"/>
    <blip r:id="rId1726"/>
  </webImageSrd>
  <webImageSrd>
    <address r:id="rId1727"/>
    <blip r:id="rId1728"/>
  </webImageSrd>
  <webImageSrd>
    <address r:id="rId1729"/>
    <blip r:id="rId1730"/>
  </webImageSrd>
  <webImageSrd>
    <address r:id="rId1731"/>
    <blip r:id="rId1732"/>
  </webImageSrd>
  <webImageSrd>
    <address r:id="rId1733"/>
    <blip r:id="rId1734"/>
  </webImageSrd>
  <webImageSrd>
    <address r:id="rId1735"/>
    <blip r:id="rId1736"/>
  </webImageSrd>
  <webImageSrd>
    <address r:id="rId1737"/>
    <blip r:id="rId1738"/>
  </webImageSrd>
  <webImageSrd>
    <address r:id="rId1739"/>
    <blip r:id="rId1740"/>
  </webImageSrd>
  <webImageSrd>
    <address r:id="rId1741"/>
    <blip r:id="rId1742"/>
  </webImageSrd>
  <webImageSrd>
    <address r:id="rId1743"/>
    <blip r:id="rId20"/>
  </webImageSrd>
  <webImageSrd>
    <address r:id="rId1744"/>
    <blip r:id="rId1745"/>
  </webImageSrd>
  <webImageSrd>
    <address r:id="rId1746"/>
    <blip r:id="rId1747"/>
  </webImageSrd>
  <webImageSrd>
    <address r:id="rId1748"/>
    <blip r:id="rId1749"/>
  </webImageSrd>
  <webImageSrd>
    <address r:id="rId1750"/>
    <blip r:id="rId1751"/>
  </webImageSrd>
  <webImageSrd>
    <address r:id="rId1752"/>
    <blip r:id="rId1753"/>
  </webImageSrd>
  <webImageSrd>
    <address r:id="rId1754"/>
    <blip r:id="rId1755"/>
  </webImageSrd>
  <webImageSrd>
    <address r:id="rId1756"/>
    <blip r:id="rId1757"/>
  </webImageSrd>
  <webImageSrd>
    <address r:id="rId1758"/>
    <blip r:id="rId1759"/>
  </webImageSrd>
  <webImageSrd>
    <address r:id="rId1760"/>
    <blip r:id="rId1761"/>
  </webImageSrd>
  <webImageSrd>
    <address r:id="rId1762"/>
    <blip r:id="rId1763"/>
  </webImageSrd>
  <webImageSrd>
    <address r:id="rId1764"/>
    <blip r:id="rId1765"/>
  </webImageSrd>
  <webImageSrd>
    <address r:id="rId1766"/>
    <blip r:id="rId1767"/>
  </webImageSrd>
  <webImageSrd>
    <address r:id="rId1768"/>
    <blip r:id="rId1769"/>
  </webImageSrd>
  <webImageSrd>
    <address r:id="rId1770"/>
    <blip r:id="rId1771"/>
  </webImageSrd>
  <webImageSrd>
    <address r:id="rId1772"/>
    <blip r:id="rId1773"/>
  </webImageSrd>
  <webImageSrd>
    <address r:id="rId1774"/>
    <blip r:id="rId1775"/>
  </webImageSrd>
  <webImageSrd>
    <address r:id="rId1776"/>
    <blip r:id="rId1777"/>
  </webImageSrd>
  <webImageSrd>
    <address r:id="rId1778"/>
    <blip r:id="rId1779"/>
  </webImageSrd>
  <webImageSrd>
    <address r:id="rId1780"/>
    <blip r:id="rId1781"/>
  </webImageSrd>
  <webImageSrd>
    <address r:id="rId1782"/>
    <blip r:id="rId1783"/>
  </webImageSrd>
  <webImageSrd>
    <address r:id="rId1784"/>
    <blip r:id="rId1785"/>
  </webImageSrd>
  <webImageSrd>
    <address r:id="rId1786"/>
    <blip r:id="rId1787"/>
  </webImageSrd>
  <webImageSrd>
    <address r:id="rId1788"/>
    <blip r:id="rId1789"/>
  </webImageSrd>
  <webImageSrd>
    <address r:id="rId1790"/>
    <blip r:id="rId1791"/>
  </webImageSrd>
  <webImageSrd>
    <address r:id="rId1792"/>
    <blip r:id="rId1793"/>
  </webImageSrd>
  <webImageSrd>
    <address r:id="rId1794"/>
    <blip r:id="rId1795"/>
  </webImageSrd>
  <webImageSrd>
    <address r:id="rId1796"/>
    <blip r:id="rId1797"/>
  </webImageSrd>
  <webImageSrd>
    <address r:id="rId1798"/>
    <blip r:id="rId1799"/>
  </webImageSrd>
  <webImageSrd>
    <address r:id="rId1800"/>
    <blip r:id="rId1801"/>
  </webImageSrd>
  <webImageSrd>
    <address r:id="rId1802"/>
    <blip r:id="rId1803"/>
  </webImageSrd>
  <webImageSrd>
    <address r:id="rId1804"/>
    <blip r:id="rId20"/>
  </webImageSrd>
  <webImageSrd>
    <address r:id="rId1805"/>
    <blip r:id="rId1806"/>
  </webImageSrd>
  <webImageSrd>
    <address r:id="rId1807"/>
    <blip r:id="rId1808"/>
  </webImageSrd>
  <webImageSrd>
    <address r:id="rId1809"/>
    <blip r:id="rId1810"/>
  </webImageSrd>
  <webImageSrd>
    <address r:id="rId1811"/>
    <blip r:id="rId1812"/>
  </webImageSrd>
  <webImageSrd>
    <address r:id="rId1813"/>
    <blip r:id="rId1814"/>
  </webImageSrd>
  <webImageSrd>
    <address r:id="rId1815"/>
    <blip r:id="rId1816"/>
  </webImageSrd>
  <webImageSrd>
    <address r:id="rId1817"/>
    <blip r:id="rId1818"/>
  </webImageSrd>
  <webImageSrd>
    <address r:id="rId1819"/>
    <blip r:id="rId1820"/>
  </webImageSrd>
  <webImageSrd>
    <address r:id="rId1821"/>
    <blip r:id="rId1822"/>
  </webImageSrd>
  <webImageSrd>
    <address r:id="rId1823"/>
    <blip r:id="rId1824"/>
  </webImageSrd>
  <webImageSrd>
    <address r:id="rId1825"/>
    <blip r:id="rId1826"/>
  </webImageSrd>
  <webImageSrd>
    <address r:id="rId1827"/>
    <blip r:id="rId1828"/>
  </webImageSrd>
  <webImageSrd>
    <address r:id="rId1829"/>
    <blip r:id="rId1830"/>
  </webImageSrd>
  <webImageSrd>
    <address r:id="rId1831"/>
    <blip r:id="rId1832"/>
  </webImageSrd>
  <webImageSrd>
    <address r:id="rId1833"/>
    <blip r:id="rId1834"/>
  </webImageSrd>
  <webImageSrd>
    <address r:id="rId1835"/>
    <blip r:id="rId1836"/>
  </webImageSrd>
  <webImageSrd>
    <address r:id="rId1837"/>
    <blip r:id="rId1838"/>
  </webImageSrd>
  <webImageSrd>
    <address r:id="rId1839"/>
    <blip r:id="rId1840"/>
  </webImageSrd>
  <webImageSrd>
    <address r:id="rId1841"/>
    <blip r:id="rId1842"/>
  </webImageSrd>
  <webImageSrd>
    <address r:id="rId1843"/>
    <blip r:id="rId1844"/>
  </webImageSrd>
  <webImageSrd>
    <address r:id="rId1845"/>
    <blip r:id="rId1846"/>
  </webImageSrd>
  <webImageSrd>
    <address r:id="rId1847"/>
    <blip r:id="rId1848"/>
  </webImageSrd>
  <webImageSrd>
    <address r:id="rId1849"/>
    <blip r:id="rId1850"/>
  </webImageSrd>
  <webImageSrd>
    <address r:id="rId1851"/>
    <blip r:id="rId1852"/>
  </webImageSrd>
  <webImageSrd>
    <address r:id="rId1853"/>
    <blip r:id="rId1854"/>
  </webImageSrd>
  <webImageSrd>
    <address r:id="rId1855"/>
    <blip r:id="rId1856"/>
  </webImageSrd>
  <webImageSrd>
    <address r:id="rId1857"/>
    <blip r:id="rId1858"/>
  </webImageSrd>
  <webImageSrd>
    <address r:id="rId1859"/>
    <blip r:id="rId1860"/>
  </webImageSrd>
  <webImageSrd>
    <address r:id="rId1861"/>
    <blip r:id="rId1862"/>
  </webImageSrd>
  <webImageSrd>
    <address r:id="rId1863"/>
    <blip r:id="rId1864"/>
  </webImageSrd>
  <webImageSrd>
    <address r:id="rId1865"/>
    <blip r:id="rId1866"/>
  </webImageSrd>
  <webImageSrd>
    <address r:id="rId1867"/>
    <blip r:id="rId1868"/>
  </webImageSrd>
  <webImageSrd>
    <address r:id="rId1869"/>
    <blip r:id="rId1870"/>
  </webImageSrd>
  <webImageSrd>
    <address r:id="rId1871"/>
    <blip r:id="rId1872"/>
  </webImageSrd>
  <webImageSrd>
    <address r:id="rId1873"/>
    <blip r:id="rId1874"/>
  </webImageSrd>
  <webImageSrd>
    <address r:id="rId1875"/>
    <blip r:id="rId1876"/>
  </webImageSrd>
  <webImageSrd>
    <address r:id="rId1877"/>
    <blip r:id="rId1878"/>
  </webImageSrd>
  <webImageSrd>
    <address r:id="rId1879"/>
    <blip r:id="rId1880"/>
  </webImageSrd>
  <webImageSrd>
    <address r:id="rId1881"/>
    <blip r:id="rId1882"/>
  </webImageSrd>
  <webImageSrd>
    <address r:id="rId1883"/>
    <blip r:id="rId1884"/>
  </webImageSrd>
  <webImageSrd>
    <address r:id="rId1885"/>
    <blip r:id="rId1886"/>
  </webImageSrd>
  <webImageSrd>
    <address r:id="rId1887"/>
    <blip r:id="rId1888"/>
  </webImageSrd>
  <webImageSrd>
    <address r:id="rId1889"/>
    <blip r:id="rId1890"/>
  </webImageSrd>
  <webImageSrd>
    <address r:id="rId1891"/>
    <blip r:id="rId1892"/>
  </webImageSrd>
  <webImageSrd>
    <address r:id="rId1893"/>
    <blip r:id="rId1894"/>
  </webImageSrd>
  <webImageSrd>
    <address r:id="rId1895"/>
    <blip r:id="rId1896"/>
  </webImageSrd>
  <webImageSrd>
    <address r:id="rId1897"/>
    <blip r:id="rId1898"/>
  </webImageSrd>
  <webImageSrd>
    <address r:id="rId1899"/>
    <blip r:id="rId1900"/>
  </webImageSrd>
  <webImageSrd>
    <address r:id="rId1901"/>
    <blip r:id="rId1902"/>
  </webImageSrd>
  <webImageSrd>
    <address r:id="rId1903"/>
    <blip r:id="rId1904"/>
  </webImageSrd>
  <webImageSrd>
    <address r:id="rId1905"/>
    <blip r:id="rId1906"/>
  </webImageSrd>
  <webImageSrd>
    <address r:id="rId1907"/>
    <blip r:id="rId1908"/>
  </webImageSrd>
  <webImageSrd>
    <address r:id="rId1909"/>
    <blip r:id="rId1910"/>
  </webImageSrd>
  <webImageSrd>
    <address r:id="rId1911"/>
    <blip r:id="rId1912"/>
  </webImageSrd>
  <webImageSrd>
    <address r:id="rId1913"/>
    <blip r:id="rId1914"/>
  </webImageSrd>
  <webImageSrd>
    <address r:id="rId1915"/>
    <blip r:id="rId1916"/>
  </webImageSrd>
  <webImageSrd>
    <address r:id="rId1917"/>
    <blip r:id="rId1918"/>
  </webImageSrd>
  <webImageSrd>
    <address r:id="rId1919"/>
    <blip r:id="rId1920"/>
  </webImageSrd>
  <webImageSrd>
    <address r:id="rId1921"/>
    <blip r:id="rId1922"/>
  </webImageSrd>
  <webImageSrd>
    <address r:id="rId1923"/>
    <blip r:id="rId1924"/>
  </webImageSrd>
  <webImageSrd>
    <address r:id="rId1925"/>
    <blip r:id="rId1926"/>
  </webImageSrd>
  <webImageSrd>
    <address r:id="rId1927"/>
    <blip r:id="rId1928"/>
  </webImageSrd>
  <webImageSrd>
    <address r:id="rId1929"/>
    <blip r:id="rId1930"/>
  </webImageSrd>
  <webImageSrd>
    <address r:id="rId1931"/>
    <blip r:id="rId1932"/>
  </webImageSrd>
  <webImageSrd>
    <address r:id="rId1933"/>
    <blip r:id="rId1934"/>
  </webImageSrd>
  <webImageSrd>
    <address r:id="rId1935"/>
    <blip r:id="rId1936"/>
  </webImageSrd>
  <webImageSrd>
    <address r:id="rId1937"/>
    <blip r:id="rId1938"/>
  </webImageSrd>
  <webImageSrd>
    <address r:id="rId1939"/>
    <blip r:id="rId1940"/>
  </webImageSrd>
  <webImageSrd>
    <address r:id="rId1941"/>
    <blip r:id="rId1942"/>
  </webImageSrd>
  <webImageSrd>
    <address r:id="rId1943"/>
    <blip r:id="rId1944"/>
  </webImageSrd>
  <webImageSrd>
    <address r:id="rId1945"/>
    <blip r:id="rId1946"/>
  </webImageSrd>
  <webImageSrd>
    <address r:id="rId1947"/>
    <blip r:id="rId1948"/>
  </webImageSrd>
  <webImageSrd>
    <address r:id="rId1949"/>
    <blip r:id="rId1950"/>
  </webImageSrd>
  <webImageSrd>
    <address r:id="rId1951"/>
    <blip r:id="rId1952"/>
  </webImageSrd>
  <webImageSrd>
    <address r:id="rId1953"/>
    <blip r:id="rId1954"/>
  </webImageSrd>
  <webImageSrd>
    <address r:id="rId1955"/>
    <blip r:id="rId1956"/>
  </webImageSrd>
  <webImageSrd>
    <address r:id="rId1957"/>
    <blip r:id="rId1958"/>
  </webImageSrd>
  <webImageSrd>
    <address r:id="rId1959"/>
    <blip r:id="rId1960"/>
  </webImageSrd>
  <webImageSrd>
    <address r:id="rId1961"/>
    <blip r:id="rId1962"/>
  </webImageSrd>
  <webImageSrd>
    <address r:id="rId1963"/>
    <blip r:id="rId1964"/>
  </webImageSrd>
  <webImageSrd>
    <address r:id="rId1965"/>
    <blip r:id="rId1966"/>
  </webImageSrd>
  <webImageSrd>
    <address r:id="rId1967"/>
    <blip r:id="rId1968"/>
  </webImageSrd>
  <webImageSrd>
    <address r:id="rId1969"/>
    <blip r:id="rId1970"/>
  </webImageSrd>
  <webImageSrd>
    <address r:id="rId1971"/>
    <blip r:id="rId1972"/>
  </webImageSrd>
  <webImageSrd>
    <address r:id="rId1973"/>
    <blip r:id="rId1974"/>
  </webImageSrd>
  <webImageSrd>
    <address r:id="rId1975"/>
    <blip r:id="rId1976"/>
  </webImageSrd>
  <webImageSrd>
    <address r:id="rId1977"/>
    <blip r:id="rId1978"/>
  </webImageSrd>
  <webImageSrd>
    <address r:id="rId1979"/>
    <blip r:id="rId1980"/>
  </webImageSrd>
  <webImageSrd>
    <address r:id="rId1981"/>
    <blip r:id="rId1982"/>
  </webImageSrd>
  <webImageSrd>
    <address r:id="rId1983"/>
    <blip r:id="rId1984"/>
  </webImageSrd>
  <webImageSrd>
    <address r:id="rId1985"/>
    <blip r:id="rId1986"/>
  </webImageSrd>
  <webImageSrd>
    <address r:id="rId1987"/>
    <blip r:id="rId1988"/>
  </webImageSrd>
  <webImageSrd>
    <address r:id="rId1989"/>
    <blip r:id="rId1990"/>
  </webImageSrd>
  <webImageSrd>
    <address r:id="rId1991"/>
    <blip r:id="rId1992"/>
  </webImageSrd>
  <webImageSrd>
    <address r:id="rId1993"/>
    <blip r:id="rId1994"/>
  </webImageSrd>
  <webImageSrd>
    <address r:id="rId1995"/>
    <blip r:id="rId1996"/>
  </webImageSrd>
  <webImageSrd>
    <address r:id="rId1997"/>
    <blip r:id="rId1998"/>
  </webImageSrd>
  <webImageSrd>
    <address r:id="rId1999"/>
    <blip r:id="rId2000"/>
  </webImageSrd>
  <webImageSrd>
    <address r:id="rId2001"/>
    <blip r:id="rId2002"/>
  </webImageSrd>
  <webImageSrd>
    <address r:id="rId2003"/>
    <blip r:id="rId2004"/>
  </webImageSrd>
  <webImageSrd>
    <address r:id="rId2005"/>
    <blip r:id="rId2006"/>
  </webImageSrd>
  <webImageSrd>
    <address r:id="rId2007"/>
    <blip r:id="rId2008"/>
  </webImageSrd>
  <webImageSrd>
    <address r:id="rId2009"/>
    <blip r:id="rId2010"/>
  </webImageSrd>
  <webImageSrd>
    <address r:id="rId2011"/>
    <blip r:id="rId2012"/>
  </webImageSrd>
  <webImageSrd>
    <address r:id="rId2013"/>
    <blip r:id="rId2014"/>
  </webImageSrd>
  <webImageSrd>
    <address r:id="rId2015"/>
    <blip r:id="rId2016"/>
  </webImageSrd>
  <webImageSrd>
    <address r:id="rId2017"/>
    <blip r:id="rId2018"/>
  </webImageSrd>
  <webImageSrd>
    <address r:id="rId2019"/>
    <blip r:id="rId2020"/>
  </webImageSrd>
  <webImageSrd>
    <address r:id="rId2021"/>
    <blip r:id="rId2022"/>
  </webImageSrd>
  <webImageSrd>
    <address r:id="rId2023"/>
    <blip r:id="rId2024"/>
  </webImageSrd>
  <webImageSrd>
    <address r:id="rId2025"/>
    <blip r:id="rId2026"/>
  </webImageSrd>
  <webImageSrd>
    <address r:id="rId2027"/>
    <blip r:id="rId2028"/>
  </webImageSrd>
  <webImageSrd>
    <address r:id="rId2029"/>
    <blip r:id="rId2030"/>
  </webImageSrd>
  <webImageSrd>
    <address r:id="rId2031"/>
    <blip r:id="rId2032"/>
  </webImageSrd>
  <webImageSrd>
    <address r:id="rId2033"/>
    <blip r:id="rId2034"/>
  </webImageSrd>
  <webImageSrd>
    <address r:id="rId2035"/>
    <blip r:id="rId2036"/>
  </webImageSrd>
  <webImageSrd>
    <address r:id="rId2037"/>
    <blip r:id="rId2038"/>
  </webImageSrd>
  <webImageSrd>
    <address r:id="rId2039"/>
    <blip r:id="rId2040"/>
  </webImageSrd>
  <webImageSrd>
    <address r:id="rId2041"/>
    <blip r:id="rId2042"/>
  </webImageSrd>
  <webImageSrd>
    <address r:id="rId2043"/>
    <blip r:id="rId2044"/>
  </webImageSrd>
  <webImageSrd>
    <address r:id="rId2045"/>
    <blip r:id="rId2046"/>
  </webImageSrd>
  <webImageSrd>
    <address r:id="rId2047"/>
    <blip r:id="rId2048"/>
  </webImageSrd>
  <webImageSrd>
    <address r:id="rId2049"/>
    <blip r:id="rId2050"/>
  </webImageSrd>
  <webImageSrd>
    <address r:id="rId2051"/>
    <blip r:id="rId2052"/>
  </webImageSrd>
  <webImageSrd>
    <address r:id="rId2053"/>
    <blip r:id="rId2054"/>
  </webImageSrd>
  <webImageSrd>
    <address r:id="rId2055"/>
    <blip r:id="rId2056"/>
  </webImageSrd>
  <webImageSrd>
    <address r:id="rId2057"/>
    <blip r:id="rId2058"/>
  </webImageSrd>
  <webImageSrd>
    <address r:id="rId2059"/>
    <blip r:id="rId2060"/>
  </webImageSrd>
  <webImageSrd>
    <address r:id="rId2061"/>
    <blip r:id="rId2062"/>
  </webImageSrd>
  <webImageSrd>
    <address r:id="rId2063"/>
    <blip r:id="rId2064"/>
  </webImageSrd>
  <webImageSrd>
    <address r:id="rId2065"/>
    <blip r:id="rId2066"/>
  </webImageSrd>
  <webImageSrd>
    <address r:id="rId2067"/>
    <blip r:id="rId2068"/>
  </webImageSrd>
  <webImageSrd>
    <address r:id="rId2069"/>
    <blip r:id="rId2070"/>
  </webImageSrd>
  <webImageSrd>
    <address r:id="rId2071"/>
    <blip r:id="rId2072"/>
  </webImageSrd>
  <webImageSrd>
    <address r:id="rId2073"/>
    <blip r:id="rId2074"/>
  </webImageSrd>
  <webImageSrd>
    <address r:id="rId2075"/>
    <blip r:id="rId2076"/>
  </webImageSrd>
  <webImageSrd>
    <address r:id="rId2077"/>
    <blip r:id="rId2078"/>
  </webImageSrd>
  <webImageSrd>
    <address r:id="rId2079"/>
    <blip r:id="rId2080"/>
  </webImageSrd>
  <webImageSrd>
    <address r:id="rId2081"/>
    <blip r:id="rId2082"/>
  </webImageSrd>
  <webImageSrd>
    <address r:id="rId2083"/>
    <blip r:id="rId2084"/>
  </webImageSrd>
  <webImageSrd>
    <address r:id="rId2085"/>
    <blip r:id="rId2086"/>
  </webImageSrd>
  <webImageSrd>
    <address r:id="rId2087"/>
    <blip r:id="rId2088"/>
  </webImageSrd>
  <webImageSrd>
    <address r:id="rId2089"/>
    <blip r:id="rId2090"/>
  </webImageSrd>
  <webImageSrd>
    <address r:id="rId2091"/>
    <blip r:id="rId2092"/>
  </webImageSrd>
  <webImageSrd>
    <address r:id="rId2093"/>
    <blip r:id="rId2094"/>
  </webImageSrd>
  <webImageSrd>
    <address r:id="rId2095"/>
    <blip r:id="rId2096"/>
  </webImageSrd>
  <webImageSrd>
    <address r:id="rId2097"/>
    <blip r:id="rId2098"/>
  </webImageSrd>
  <webImageSrd>
    <address r:id="rId2099"/>
    <blip r:id="rId2100"/>
  </webImageSrd>
  <webImageSrd>
    <address r:id="rId2101"/>
    <blip r:id="rId2102"/>
  </webImageSrd>
  <webImageSrd>
    <address r:id="rId2103"/>
    <blip r:id="rId2104"/>
  </webImageSrd>
  <webImageSrd>
    <address r:id="rId2105"/>
    <blip r:id="rId2106"/>
  </webImageSrd>
  <webImageSrd>
    <address r:id="rId2107"/>
    <blip r:id="rId2108"/>
  </webImageSrd>
  <webImageSrd>
    <address r:id="rId2109"/>
    <blip r:id="rId2110"/>
  </webImageSrd>
  <webImageSrd>
    <address r:id="rId2111"/>
    <blip r:id="rId2112"/>
  </webImageSrd>
  <webImageSrd>
    <address r:id="rId2113"/>
    <blip r:id="rId2114"/>
  </webImageSrd>
  <webImageSrd>
    <address r:id="rId2115"/>
    <blip r:id="rId2116"/>
  </webImageSrd>
  <webImageSrd>
    <address r:id="rId2117"/>
    <blip r:id="rId2118"/>
  </webImageSrd>
  <webImageSrd>
    <address r:id="rId2119"/>
    <blip r:id="rId2120"/>
  </webImageSrd>
  <webImageSrd>
    <address r:id="rId2121"/>
    <blip r:id="rId2122"/>
  </webImageSrd>
  <webImageSrd>
    <address r:id="rId2123"/>
    <blip r:id="rId2124"/>
  </webImageSrd>
  <webImageSrd>
    <address r:id="rId2125"/>
    <blip r:id="rId2126"/>
  </webImageSrd>
  <webImageSrd>
    <address r:id="rId2127"/>
    <blip r:id="rId2128"/>
  </webImageSrd>
  <webImageSrd>
    <address r:id="rId2129"/>
    <blip r:id="rId2130"/>
  </webImageSrd>
  <webImageSrd>
    <address r:id="rId2131"/>
    <blip r:id="rId2132"/>
  </webImageSrd>
  <webImageSrd>
    <address r:id="rId2133"/>
    <blip r:id="rId2134"/>
  </webImageSrd>
  <webImageSrd>
    <address r:id="rId2135"/>
    <blip r:id="rId2136"/>
  </webImageSrd>
  <webImageSrd>
    <address r:id="rId2137"/>
    <blip r:id="rId2138"/>
  </webImageSrd>
  <webImageSrd>
    <address r:id="rId2139"/>
    <blip r:id="rId2140"/>
  </webImageSrd>
  <webImageSrd>
    <address r:id="rId2141"/>
    <blip r:id="rId2142"/>
  </webImageSrd>
  <webImageSrd>
    <address r:id="rId2143"/>
    <blip r:id="rId2144"/>
  </webImageSrd>
  <webImageSrd>
    <address r:id="rId2145"/>
    <blip r:id="rId2146"/>
  </webImageSrd>
  <webImageSrd>
    <address r:id="rId2147"/>
    <blip r:id="rId20"/>
  </webImageSrd>
  <webImageSrd>
    <address r:id="rId2148"/>
    <blip r:id="rId2149"/>
  </webImageSrd>
  <webImageSrd>
    <address r:id="rId2150"/>
    <blip r:id="rId2151"/>
  </webImageSrd>
  <webImageSrd>
    <address r:id="rId2152"/>
    <blip r:id="rId2153"/>
  </webImageSrd>
  <webImageSrd>
    <address r:id="rId2154"/>
    <blip r:id="rId2155"/>
  </webImageSrd>
  <webImageSrd>
    <address r:id="rId2156"/>
    <blip r:id="rId2157"/>
  </webImageSrd>
  <webImageSrd>
    <address r:id="rId2158"/>
    <blip r:id="rId2159"/>
  </webImageSrd>
  <webImageSrd>
    <address r:id="rId2160"/>
    <blip r:id="rId2161"/>
  </webImageSrd>
  <webImageSrd>
    <address r:id="rId2162"/>
    <blip r:id="rId2163"/>
  </webImageSrd>
  <webImageSrd>
    <address r:id="rId2164"/>
    <blip r:id="rId2165"/>
  </webImageSrd>
  <webImageSrd>
    <address r:id="rId2166"/>
    <blip r:id="rId2167"/>
  </webImageSrd>
  <webImageSrd>
    <address r:id="rId2168"/>
    <blip r:id="rId2169"/>
  </webImageSrd>
  <webImageSrd>
    <address r:id="rId2170"/>
    <blip r:id="rId2171"/>
  </webImageSrd>
  <webImageSrd>
    <address r:id="rId2172"/>
    <blip r:id="rId2173"/>
  </webImageSrd>
  <webImageSrd>
    <address r:id="rId2174"/>
    <blip r:id="rId2175"/>
  </webImageSrd>
  <webImageSrd>
    <address r:id="rId2176"/>
    <blip r:id="rId2177"/>
  </webImageSrd>
  <webImageSrd>
    <address r:id="rId2178"/>
    <blip r:id="rId2179"/>
  </webImageSrd>
  <webImageSrd>
    <address r:id="rId2180"/>
    <blip r:id="rId2181"/>
  </webImageSrd>
  <webImageSrd>
    <address r:id="rId2182"/>
    <blip r:id="rId2183"/>
  </webImageSrd>
  <webImageSrd>
    <address r:id="rId2184"/>
    <blip r:id="rId2185"/>
  </webImageSrd>
  <webImageSrd>
    <address r:id="rId2186"/>
    <blip r:id="rId2187"/>
  </webImageSrd>
  <webImageSrd>
    <address r:id="rId2188"/>
    <blip r:id="rId2189"/>
  </webImageSrd>
  <webImageSrd>
    <address r:id="rId2190"/>
    <blip r:id="rId2191"/>
  </webImageSrd>
  <webImageSrd>
    <address r:id="rId2192"/>
    <blip r:id="rId2193"/>
  </webImageSrd>
  <webImageSrd>
    <address r:id="rId2194"/>
    <blip r:id="rId2195"/>
  </webImageSrd>
  <webImageSrd>
    <address r:id="rId2196"/>
    <blip r:id="rId2197"/>
  </webImageSrd>
  <webImageSrd>
    <address r:id="rId2198"/>
    <blip r:id="rId2199"/>
  </webImageSrd>
  <webImageSrd>
    <address r:id="rId2200"/>
    <blip r:id="rId2201"/>
  </webImageSrd>
  <webImageSrd>
    <address r:id="rId2202"/>
    <blip r:id="rId2203"/>
  </webImageSrd>
  <webImageSrd>
    <address r:id="rId2204"/>
    <blip r:id="rId2205"/>
  </webImageSrd>
  <webImageSrd>
    <address r:id="rId2206"/>
    <blip r:id="rId2207"/>
  </webImageSrd>
  <webImageSrd>
    <address r:id="rId2208"/>
    <blip r:id="rId2209"/>
  </webImageSrd>
  <webImageSrd>
    <address r:id="rId2210"/>
    <blip r:id="rId2211"/>
  </webImageSrd>
  <webImageSrd>
    <address r:id="rId2212"/>
    <blip r:id="rId2213"/>
  </webImageSrd>
  <webImageSrd>
    <address r:id="rId2214"/>
    <blip r:id="rId2215"/>
  </webImageSrd>
  <webImageSrd>
    <address r:id="rId2216"/>
    <blip r:id="rId2217"/>
  </webImageSrd>
  <webImageSrd>
    <address r:id="rId2218"/>
    <blip r:id="rId2219"/>
  </webImageSrd>
  <webImageSrd>
    <address r:id="rId2220"/>
    <blip r:id="rId2221"/>
  </webImageSrd>
  <webImageSrd>
    <address r:id="rId2222"/>
    <blip r:id="rId2223"/>
  </webImageSrd>
  <webImageSrd>
    <address r:id="rId2224"/>
    <blip r:id="rId2225"/>
  </webImageSrd>
  <webImageSrd>
    <address r:id="rId2226"/>
    <blip r:id="rId2227"/>
  </webImageSrd>
  <webImageSrd>
    <address r:id="rId2228"/>
    <blip r:id="rId2229"/>
  </webImageSrd>
  <webImageSrd>
    <address r:id="rId2230"/>
    <blip r:id="rId2231"/>
  </webImageSrd>
  <webImageSrd>
    <address r:id="rId2232"/>
    <blip r:id="rId2233"/>
  </webImageSrd>
  <webImageSrd>
    <address r:id="rId2234"/>
    <blip r:id="rId2235"/>
  </webImageSrd>
  <webImageSrd>
    <address r:id="rId2236"/>
    <blip r:id="rId2237"/>
  </webImageSrd>
  <webImageSrd>
    <address r:id="rId2238"/>
    <blip r:id="rId2239"/>
  </webImageSrd>
  <webImageSrd>
    <address r:id="rId2240"/>
    <blip r:id="rId2241"/>
  </webImageSrd>
  <webImageSrd>
    <address r:id="rId2242"/>
    <blip r:id="rId2243"/>
  </webImageSrd>
  <webImageSrd>
    <address r:id="rId2244"/>
    <blip r:id="rId2245"/>
  </webImageSrd>
  <webImageSrd>
    <address r:id="rId2246"/>
    <blip r:id="rId2247"/>
  </webImageSrd>
  <webImageSrd>
    <address r:id="rId2248"/>
    <blip r:id="rId2249"/>
  </webImageSrd>
  <webImageSrd>
    <address r:id="rId2250"/>
    <blip r:id="rId2251"/>
  </webImageSrd>
  <webImageSrd>
    <address r:id="rId2252"/>
    <blip r:id="rId2253"/>
  </webImageSrd>
  <webImageSrd>
    <address r:id="rId2254"/>
    <blip r:id="rId2255"/>
  </webImageSrd>
  <webImageSrd>
    <address r:id="rId2256"/>
    <blip r:id="rId2257"/>
  </webImageSrd>
  <webImageSrd>
    <address r:id="rId2258"/>
    <blip r:id="rId2259"/>
  </webImageSrd>
  <webImageSrd>
    <address r:id="rId2260"/>
    <blip r:id="rId2261"/>
  </webImageSrd>
  <webImageSrd>
    <address r:id="rId2262"/>
    <blip r:id="rId2263"/>
  </webImageSrd>
  <webImageSrd>
    <address r:id="rId2264"/>
    <blip r:id="rId2265"/>
  </webImageSrd>
  <webImageSrd>
    <address r:id="rId2266"/>
    <blip r:id="rId2267"/>
  </webImageSrd>
  <webImageSrd>
    <address r:id="rId2268"/>
    <blip r:id="rId2269"/>
  </webImageSrd>
  <webImageSrd>
    <address r:id="rId2270"/>
    <blip r:id="rId2271"/>
  </webImageSrd>
  <webImageSrd>
    <address r:id="rId2272"/>
    <blip r:id="rId2273"/>
  </webImageSrd>
  <webImageSrd>
    <address r:id="rId2274"/>
    <blip r:id="rId20"/>
  </webImageSrd>
  <webImageSrd>
    <address r:id="rId2275"/>
    <blip r:id="rId2276"/>
  </webImageSrd>
  <webImageSrd>
    <address r:id="rId2277"/>
    <blip r:id="rId2278"/>
  </webImageSrd>
  <webImageSrd>
    <address r:id="rId2279"/>
    <blip r:id="rId2280"/>
  </webImageSrd>
  <webImageSrd>
    <address r:id="rId2281"/>
    <blip r:id="rId2282"/>
  </webImageSrd>
  <webImageSrd>
    <address r:id="rId2283"/>
    <blip r:id="rId2284"/>
  </webImageSrd>
  <webImageSrd>
    <address r:id="rId2285"/>
    <blip r:id="rId2286"/>
  </webImageSrd>
  <webImageSrd>
    <address r:id="rId2287"/>
    <blip r:id="rId2288"/>
  </webImageSrd>
  <webImageSrd>
    <address r:id="rId2289"/>
    <blip r:id="rId2290"/>
  </webImageSrd>
  <webImageSrd>
    <address r:id="rId2291"/>
    <blip r:id="rId2292"/>
  </webImageSrd>
  <webImageSrd>
    <address r:id="rId2293"/>
    <blip r:id="rId2294"/>
  </webImageSrd>
  <webImageSrd>
    <address r:id="rId2295"/>
    <blip r:id="rId2296"/>
  </webImageSrd>
  <webImageSrd>
    <address r:id="rId2297"/>
    <blip r:id="rId2298"/>
  </webImageSrd>
  <webImageSrd>
    <address r:id="rId2299"/>
    <blip r:id="rId2300"/>
  </webImageSrd>
  <webImageSrd>
    <address r:id="rId2301"/>
    <blip r:id="rId2302"/>
  </webImageSrd>
  <webImageSrd>
    <address r:id="rId2303"/>
    <blip r:id="rId2304"/>
  </webImageSrd>
  <webImageSrd>
    <address r:id="rId2305"/>
    <blip r:id="rId2306"/>
  </webImageSrd>
  <webImageSrd>
    <address r:id="rId2307"/>
    <blip r:id="rId2308"/>
  </webImageSrd>
  <webImageSrd>
    <address r:id="rId2309"/>
    <blip r:id="rId2310"/>
  </webImageSrd>
  <webImageSrd>
    <address r:id="rId2311"/>
    <blip r:id="rId2312"/>
  </webImageSrd>
  <webImageSrd>
    <address r:id="rId2313"/>
    <blip r:id="rId2314"/>
  </webImageSrd>
  <webImageSrd>
    <address r:id="rId2315"/>
    <blip r:id="rId2316"/>
  </webImageSrd>
  <webImageSrd>
    <address r:id="rId2317"/>
    <blip r:id="rId2318"/>
  </webImageSrd>
  <webImageSrd>
    <address r:id="rId2319"/>
    <blip r:id="rId2320"/>
  </webImageSrd>
  <webImageSrd>
    <address r:id="rId2321"/>
    <blip r:id="rId2322"/>
  </webImageSrd>
  <webImageSrd>
    <address r:id="rId2323"/>
    <blip r:id="rId2324"/>
  </webImageSrd>
  <webImageSrd>
    <address r:id="rId2325"/>
    <blip r:id="rId2326"/>
  </webImageSrd>
  <webImageSrd>
    <address r:id="rId2327"/>
    <blip r:id="rId2328"/>
  </webImageSrd>
  <webImageSrd>
    <address r:id="rId2329"/>
    <blip r:id="rId2330"/>
  </webImageSrd>
  <webImageSrd>
    <address r:id="rId2331"/>
    <blip r:id="rId2332"/>
  </webImageSrd>
  <webImageSrd>
    <address r:id="rId2333"/>
    <blip r:id="rId2334"/>
  </webImageSrd>
  <webImageSrd>
    <address r:id="rId2335"/>
    <blip r:id="rId2336"/>
  </webImageSrd>
  <webImageSrd>
    <address r:id="rId2337"/>
    <blip r:id="rId2338"/>
  </webImageSrd>
  <webImageSrd>
    <address r:id="rId2339"/>
    <blip r:id="rId2340"/>
  </webImageSrd>
  <webImageSrd>
    <address r:id="rId2341"/>
    <blip r:id="rId2342"/>
  </webImageSrd>
  <webImageSrd>
    <address r:id="rId2343"/>
    <blip r:id="rId2344"/>
  </webImageSrd>
  <webImageSrd>
    <address r:id="rId2345"/>
    <blip r:id="rId2346"/>
  </webImageSrd>
  <webImageSrd>
    <address r:id="rId2347"/>
    <blip r:id="rId20"/>
  </webImageSrd>
  <webImageSrd>
    <address r:id="rId2348"/>
    <blip r:id="rId2349"/>
  </webImageSrd>
  <webImageSrd>
    <address r:id="rId2350"/>
    <blip r:id="rId2351"/>
  </webImageSrd>
  <webImageSrd>
    <address r:id="rId2352"/>
    <blip r:id="rId2353"/>
  </webImageSrd>
  <webImageSrd>
    <address r:id="rId2354"/>
    <blip r:id="rId2355"/>
  </webImageSrd>
  <webImageSrd>
    <address r:id="rId2356"/>
    <blip r:id="rId2357"/>
  </webImageSrd>
  <webImageSrd>
    <address r:id="rId2358"/>
    <blip r:id="rId2359"/>
  </webImageSrd>
  <webImageSrd>
    <address r:id="rId2360"/>
    <blip r:id="rId2361"/>
  </webImageSrd>
  <webImageSrd>
    <address r:id="rId2362"/>
    <blip r:id="rId2363"/>
  </webImageSrd>
  <webImageSrd>
    <address r:id="rId2364"/>
    <blip r:id="rId2365"/>
  </webImageSrd>
  <webImageSrd>
    <address r:id="rId2366"/>
    <blip r:id="rId2367"/>
  </webImageSrd>
  <webImageSrd>
    <address r:id="rId2368"/>
    <blip r:id="rId2369"/>
  </webImageSrd>
  <webImageSrd>
    <address r:id="rId2370"/>
    <blip r:id="rId2371"/>
  </webImageSrd>
  <webImageSrd>
    <address r:id="rId2372"/>
    <blip r:id="rId2373"/>
  </webImageSrd>
  <webImageSrd>
    <address r:id="rId2374"/>
    <blip r:id="rId2375"/>
  </webImageSrd>
  <webImageSrd>
    <address r:id="rId2376"/>
    <blip r:id="rId2377"/>
  </webImageSrd>
  <webImageSrd>
    <address r:id="rId2378"/>
    <blip r:id="rId2379"/>
  </webImageSrd>
  <webImageSrd>
    <address r:id="rId2380"/>
    <blip r:id="rId2381"/>
  </webImageSrd>
  <webImageSrd>
    <address r:id="rId2382"/>
    <blip r:id="rId2383"/>
  </webImageSrd>
  <webImageSrd>
    <address r:id="rId2384"/>
    <blip r:id="rId2385"/>
  </webImageSrd>
  <webImageSrd>
    <address r:id="rId2386"/>
    <blip r:id="rId2387"/>
  </webImageSrd>
  <webImageSrd>
    <address r:id="rId2388"/>
    <blip r:id="rId2389"/>
  </webImageSrd>
  <webImageSrd>
    <address r:id="rId2390"/>
    <blip r:id="rId2391"/>
  </webImageSrd>
  <webImageSrd>
    <address r:id="rId2392"/>
    <blip r:id="rId2393"/>
  </webImageSrd>
  <webImageSrd>
    <address r:id="rId2394"/>
    <blip r:id="rId2395"/>
  </webImageSrd>
  <webImageSrd>
    <address r:id="rId2396"/>
    <blip r:id="rId2397"/>
  </webImageSrd>
  <webImageSrd>
    <address r:id="rId2398"/>
    <blip r:id="rId2399"/>
  </webImageSrd>
  <webImageSrd>
    <address r:id="rId2400"/>
    <blip r:id="rId2401"/>
  </webImageSrd>
  <webImageSrd>
    <address r:id="rId2402"/>
    <blip r:id="rId2403"/>
  </webImageSrd>
  <webImageSrd>
    <address r:id="rId2404"/>
    <blip r:id="rId2405"/>
  </webImageSrd>
  <webImageSrd>
    <address r:id="rId2406"/>
    <blip r:id="rId2407"/>
  </webImageSrd>
  <webImageSrd>
    <address r:id="rId2408"/>
    <blip r:id="rId2409"/>
  </webImageSrd>
  <webImageSrd>
    <address r:id="rId2410"/>
    <blip r:id="rId2411"/>
  </webImageSrd>
  <webImageSrd>
    <address r:id="rId2412"/>
    <blip r:id="rId2413"/>
  </webImageSrd>
  <webImageSrd>
    <address r:id="rId2414"/>
    <blip r:id="rId2415"/>
  </webImageSrd>
  <webImageSrd>
    <address r:id="rId2416"/>
    <blip r:id="rId2417"/>
  </webImageSrd>
  <webImageSrd>
    <address r:id="rId2418"/>
    <blip r:id="rId2419"/>
  </webImageSrd>
  <webImageSrd>
    <address r:id="rId2420"/>
    <blip r:id="rId2421"/>
  </webImageSrd>
  <webImageSrd>
    <address r:id="rId2422"/>
    <blip r:id="rId2423"/>
  </webImageSrd>
  <webImageSrd>
    <address r:id="rId2424"/>
    <blip r:id="rId2425"/>
  </webImageSrd>
  <webImageSrd>
    <address r:id="rId2426"/>
    <blip r:id="rId2427"/>
  </webImageSrd>
  <webImageSrd>
    <address r:id="rId2428"/>
    <blip r:id="rId2429"/>
  </webImageSrd>
  <webImageSrd>
    <address r:id="rId2430"/>
    <blip r:id="rId2431"/>
  </webImageSrd>
  <webImageSrd>
    <address r:id="rId2432"/>
    <blip r:id="rId2433"/>
  </webImageSrd>
  <webImageSrd>
    <address r:id="rId2434"/>
    <blip r:id="rId2435"/>
  </webImageSrd>
  <webImageSrd>
    <address r:id="rId2436"/>
    <blip r:id="rId2437"/>
  </webImageSrd>
  <webImageSrd>
    <address r:id="rId2438"/>
    <blip r:id="rId2439"/>
  </webImageSrd>
  <webImageSrd>
    <address r:id="rId2440"/>
    <blip r:id="rId2441"/>
  </webImageSrd>
  <webImageSrd>
    <address r:id="rId2442"/>
    <blip r:id="rId2443"/>
  </webImageSrd>
  <webImageSrd>
    <address r:id="rId2444"/>
    <blip r:id="rId2445"/>
  </webImageSrd>
  <webImageSrd>
    <address r:id="rId2446"/>
    <blip r:id="rId2447"/>
  </webImageSrd>
  <webImageSrd>
    <address r:id="rId2448"/>
    <blip r:id="rId2449"/>
  </webImageSrd>
  <webImageSrd>
    <address r:id="rId2450"/>
    <blip r:id="rId2451"/>
  </webImageSrd>
  <webImageSrd>
    <address r:id="rId2452"/>
    <blip r:id="rId2453"/>
  </webImageSrd>
  <webImageSrd>
    <address r:id="rId2454"/>
    <blip r:id="rId20"/>
  </webImageSrd>
  <webImageSrd>
    <address r:id="rId2455"/>
    <blip r:id="rId2456"/>
  </webImageSrd>
  <webImageSrd>
    <address r:id="rId2457"/>
    <blip r:id="rId2458"/>
  </webImageSrd>
  <webImageSrd>
    <address r:id="rId2459"/>
    <blip r:id="rId2460"/>
  </webImageSrd>
  <webImageSrd>
    <address r:id="rId2461"/>
    <blip r:id="rId2462"/>
  </webImageSrd>
  <webImageSrd>
    <address r:id="rId2463"/>
    <blip r:id="rId2464"/>
  </webImageSrd>
  <webImageSrd>
    <address r:id="rId2465"/>
    <blip r:id="rId2466"/>
  </webImageSrd>
  <webImageSrd>
    <address r:id="rId2467"/>
    <blip r:id="rId2468"/>
  </webImageSrd>
  <webImageSrd>
    <address r:id="rId2469"/>
    <blip r:id="rId2470"/>
  </webImageSrd>
  <webImageSrd>
    <address r:id="rId2471"/>
    <blip r:id="rId2472"/>
  </webImageSrd>
  <webImageSrd>
    <address r:id="rId2473"/>
    <blip r:id="rId2474"/>
  </webImageSrd>
  <webImageSrd>
    <address r:id="rId2475"/>
    <blip r:id="rId2476"/>
  </webImageSrd>
  <webImageSrd>
    <address r:id="rId2477"/>
    <blip r:id="rId2478"/>
  </webImageSrd>
  <webImageSrd>
    <address r:id="rId2479"/>
    <blip r:id="rId2480"/>
  </webImageSrd>
  <webImageSrd>
    <address r:id="rId2481"/>
    <blip r:id="rId2482"/>
  </webImageSrd>
  <webImageSrd>
    <address r:id="rId2483"/>
    <blip r:id="rId2484"/>
  </webImageSrd>
  <webImageSrd>
    <address r:id="rId2485"/>
    <blip r:id="rId2486"/>
  </webImageSrd>
  <webImageSrd>
    <address r:id="rId2487"/>
    <blip r:id="rId2488"/>
  </webImageSrd>
  <webImageSrd>
    <address r:id="rId2489"/>
    <blip r:id="rId2490"/>
  </webImageSrd>
  <webImageSrd>
    <address r:id="rId2491"/>
    <blip r:id="rId2492"/>
  </webImageSrd>
  <webImageSrd>
    <address r:id="rId2493"/>
    <blip r:id="rId2494"/>
  </webImageSrd>
  <webImageSrd>
    <address r:id="rId2495"/>
    <blip r:id="rId2496"/>
  </webImageSrd>
  <webImageSrd>
    <address r:id="rId2497"/>
    <blip r:id="rId2498"/>
  </webImageSrd>
  <webImageSrd>
    <address r:id="rId2499"/>
    <blip r:id="rId2500"/>
  </webImageSrd>
  <webImageSrd>
    <address r:id="rId2501"/>
    <blip r:id="rId2502"/>
  </webImageSrd>
  <webImageSrd>
    <address r:id="rId2503"/>
    <blip r:id="rId2504"/>
  </webImageSrd>
  <webImageSrd>
    <address r:id="rId2505"/>
    <blip r:id="rId2506"/>
  </webImageSrd>
  <webImageSrd>
    <address r:id="rId2507"/>
    <blip r:id="rId2508"/>
  </webImageSrd>
  <webImageSrd>
    <address r:id="rId2509"/>
    <blip r:id="rId2510"/>
  </webImageSrd>
  <webImageSrd>
    <address r:id="rId2511"/>
    <blip r:id="rId2512"/>
  </webImageSrd>
  <webImageSrd>
    <address r:id="rId2513"/>
    <blip r:id="rId2514"/>
  </webImageSrd>
  <webImageSrd>
    <address r:id="rId2515"/>
    <blip r:id="rId2516"/>
  </webImageSrd>
  <webImageSrd>
    <address r:id="rId2517"/>
    <blip r:id="rId2518"/>
  </webImageSrd>
  <webImageSrd>
    <address r:id="rId2519"/>
    <blip r:id="rId2520"/>
  </webImageSrd>
  <webImageSrd>
    <address r:id="rId2521"/>
    <blip r:id="rId2522"/>
  </webImageSrd>
  <webImageSrd>
    <address r:id="rId2523"/>
    <blip r:id="rId2524"/>
  </webImageSrd>
  <webImageSrd>
    <address r:id="rId2525"/>
    <blip r:id="rId2526"/>
  </webImageSrd>
  <webImageSrd>
    <address r:id="rId2527"/>
    <blip r:id="rId2528"/>
  </webImageSrd>
  <webImageSrd>
    <address r:id="rId2529"/>
    <blip r:id="rId2530"/>
  </webImageSrd>
  <webImageSrd>
    <address r:id="rId2531"/>
    <blip r:id="rId2532"/>
  </webImageSrd>
  <webImageSrd>
    <address r:id="rId2533"/>
    <blip r:id="rId2534"/>
  </webImageSrd>
  <webImageSrd>
    <address r:id="rId2535"/>
    <blip r:id="rId2536"/>
  </webImageSrd>
  <webImageSrd>
    <address r:id="rId2537"/>
    <blip r:id="rId2538"/>
  </webImageSrd>
  <webImageSrd>
    <address r:id="rId2539"/>
    <blip r:id="rId2540"/>
  </webImageSrd>
  <webImageSrd>
    <address r:id="rId2541"/>
    <blip r:id="rId2542"/>
  </webImageSrd>
  <webImageSrd>
    <address r:id="rId2543"/>
    <blip r:id="rId2544"/>
  </webImageSrd>
  <webImageSrd>
    <address r:id="rId2545"/>
    <blip r:id="rId2546"/>
  </webImageSrd>
  <webImageSrd>
    <address r:id="rId2547"/>
    <blip r:id="rId2548"/>
  </webImageSrd>
  <webImageSrd>
    <address r:id="rId2549"/>
    <blip r:id="rId2550"/>
  </webImageSrd>
  <webImageSrd>
    <address r:id="rId2551"/>
    <blip r:id="rId2552"/>
  </webImageSrd>
  <webImageSrd>
    <address r:id="rId2553"/>
    <blip r:id="rId2554"/>
  </webImageSrd>
  <webImageSrd>
    <address r:id="rId2555"/>
    <blip r:id="rId2556"/>
  </webImageSrd>
  <webImageSrd>
    <address r:id="rId2557"/>
    <blip r:id="rId20"/>
  </webImageSrd>
  <webImageSrd>
    <address r:id="rId2558"/>
    <blip r:id="rId2559"/>
  </webImageSrd>
  <webImageSrd>
    <address r:id="rId2560"/>
    <blip r:id="rId2561"/>
  </webImageSrd>
  <webImageSrd>
    <address r:id="rId2562"/>
    <blip r:id="rId2563"/>
  </webImageSrd>
  <webImageSrd>
    <address r:id="rId2564"/>
    <blip r:id="rId2565"/>
  </webImageSrd>
  <webImageSrd>
    <address r:id="rId2566"/>
    <blip r:id="rId2567"/>
  </webImageSrd>
  <webImageSrd>
    <address r:id="rId2568"/>
    <blip r:id="rId2569"/>
  </webImageSrd>
  <webImageSrd>
    <address r:id="rId2570"/>
    <blip r:id="rId2571"/>
  </webImageSrd>
  <webImageSrd>
    <address r:id="rId2572"/>
    <blip r:id="rId2573"/>
  </webImageSrd>
  <webImageSrd>
    <address r:id="rId2574"/>
    <blip r:id="rId2575"/>
  </webImageSrd>
  <webImageSrd>
    <address r:id="rId2576"/>
    <blip r:id="rId2577"/>
  </webImageSrd>
  <webImageSrd>
    <address r:id="rId2578"/>
    <blip r:id="rId2579"/>
  </webImageSrd>
  <webImageSrd>
    <address r:id="rId2580"/>
    <blip r:id="rId2581"/>
  </webImageSrd>
  <webImageSrd>
    <address r:id="rId2582"/>
    <blip r:id="rId2583"/>
  </webImageSrd>
  <webImageSrd>
    <address r:id="rId2584"/>
    <blip r:id="rId2585"/>
  </webImageSrd>
  <webImageSrd>
    <address r:id="rId2586"/>
    <blip r:id="rId2587"/>
  </webImageSrd>
  <webImageSrd>
    <address r:id="rId2588"/>
    <blip r:id="rId2589"/>
  </webImageSrd>
  <webImageSrd>
    <address r:id="rId2590"/>
    <blip r:id="rId2591"/>
  </webImageSrd>
  <webImageSrd>
    <address r:id="rId2592"/>
    <blip r:id="rId2593"/>
  </webImageSrd>
  <webImageSrd>
    <address r:id="rId2594"/>
    <blip r:id="rId2595"/>
  </webImageSrd>
  <webImageSrd>
    <address r:id="rId2596"/>
    <blip r:id="rId2597"/>
  </webImageSrd>
  <webImageSrd>
    <address r:id="rId2598"/>
    <blip r:id="rId2599"/>
  </webImageSrd>
  <webImageSrd>
    <address r:id="rId2600"/>
    <blip r:id="rId2601"/>
  </webImageSrd>
  <webImageSrd>
    <address r:id="rId2602"/>
    <blip r:id="rId2603"/>
  </webImageSrd>
  <webImageSrd>
    <address r:id="rId2604"/>
    <blip r:id="rId2605"/>
  </webImageSrd>
  <webImageSrd>
    <address r:id="rId2606"/>
    <blip r:id="rId2607"/>
  </webImageSrd>
  <webImageSrd>
    <address r:id="rId2608"/>
    <blip r:id="rId2609"/>
  </webImageSrd>
  <webImageSrd>
    <address r:id="rId2610"/>
    <blip r:id="rId2611"/>
  </webImageSrd>
  <webImageSrd>
    <address r:id="rId2612"/>
    <blip r:id="rId2613"/>
  </webImageSrd>
  <webImageSrd>
    <address r:id="rId2614"/>
    <blip r:id="rId2615"/>
  </webImageSrd>
  <webImageSrd>
    <address r:id="rId2616"/>
    <blip r:id="rId2617"/>
  </webImageSrd>
  <webImageSrd>
    <address r:id="rId2618"/>
    <blip r:id="rId2619"/>
  </webImageSrd>
  <webImageSrd>
    <address r:id="rId2620"/>
    <blip r:id="rId2621"/>
  </webImageSrd>
  <webImageSrd>
    <address r:id="rId2622"/>
    <blip r:id="rId2623"/>
  </webImageSrd>
  <webImageSrd>
    <address r:id="rId2624"/>
    <blip r:id="rId2625"/>
  </webImageSrd>
  <webImageSrd>
    <address r:id="rId2626"/>
    <blip r:id="rId2627"/>
  </webImageSrd>
  <webImageSrd>
    <address r:id="rId2628"/>
    <blip r:id="rId2629"/>
  </webImageSrd>
  <webImageSrd>
    <address r:id="rId2630"/>
    <blip r:id="rId2631"/>
  </webImageSrd>
  <webImageSrd>
    <address r:id="rId2632"/>
    <blip r:id="rId2633"/>
  </webImageSrd>
  <webImageSrd>
    <address r:id="rId2634"/>
    <blip r:id="rId2635"/>
  </webImageSrd>
  <webImageSrd>
    <address r:id="rId2636"/>
    <blip r:id="rId2637"/>
  </webImageSrd>
  <webImageSrd>
    <address r:id="rId2638"/>
    <blip r:id="rId2639"/>
  </webImageSrd>
  <webImageSrd>
    <address r:id="rId2640"/>
    <blip r:id="rId2641"/>
  </webImageSrd>
  <webImageSrd>
    <address r:id="rId2642"/>
    <blip r:id="rId2643"/>
  </webImageSrd>
  <webImageSrd>
    <address r:id="rId2644"/>
    <blip r:id="rId2645"/>
  </webImageSrd>
  <webImageSrd>
    <address r:id="rId2646"/>
    <blip r:id="rId2647"/>
  </webImageSrd>
  <webImageSrd>
    <address r:id="rId2648"/>
    <blip r:id="rId2649"/>
  </webImageSrd>
  <webImageSrd>
    <address r:id="rId2650"/>
    <blip r:id="rId2651"/>
  </webImageSrd>
  <webImageSrd>
    <address r:id="rId2652"/>
    <blip r:id="rId2653"/>
  </webImageSrd>
  <webImageSrd>
    <address r:id="rId2654"/>
    <blip r:id="rId2655"/>
  </webImageSrd>
  <webImageSrd>
    <address r:id="rId2656"/>
    <blip r:id="rId2657"/>
  </webImageSrd>
  <webImageSrd>
    <address r:id="rId2658"/>
    <blip r:id="rId2659"/>
  </webImageSrd>
  <webImageSrd>
    <address r:id="rId2660"/>
    <blip r:id="rId2661"/>
  </webImageSrd>
  <webImageSrd>
    <address r:id="rId2662"/>
    <blip r:id="rId2663"/>
  </webImageSrd>
  <webImageSrd>
    <address r:id="rId2664"/>
    <blip r:id="rId2665"/>
  </webImageSrd>
  <webImageSrd>
    <address r:id="rId2666"/>
    <blip r:id="rId2667"/>
  </webImageSrd>
  <webImageSrd>
    <address r:id="rId2668"/>
    <blip r:id="rId2669"/>
  </webImageSrd>
  <webImageSrd>
    <address r:id="rId2670"/>
    <blip r:id="rId2671"/>
  </webImageSrd>
  <webImageSrd>
    <address r:id="rId2672"/>
    <blip r:id="rId2673"/>
  </webImageSrd>
  <webImageSrd>
    <address r:id="rId2674"/>
    <blip r:id="rId2675"/>
  </webImageSrd>
  <webImageSrd>
    <address r:id="rId2676"/>
    <blip r:id="rId2677"/>
  </webImageSrd>
  <webImageSrd>
    <address r:id="rId2678"/>
    <blip r:id="rId20"/>
  </webImageSrd>
  <webImageSrd>
    <address r:id="rId2679"/>
    <blip r:id="rId2680"/>
  </webImageSrd>
  <webImageSrd>
    <address r:id="rId2681"/>
    <blip r:id="rId2682"/>
  </webImageSrd>
  <webImageSrd>
    <address r:id="rId2683"/>
    <blip r:id="rId2684"/>
  </webImageSrd>
  <webImageSrd>
    <address r:id="rId2685"/>
    <blip r:id="rId2686"/>
  </webImageSrd>
  <webImageSrd>
    <address r:id="rId2687"/>
    <blip r:id="rId2688"/>
  </webImageSrd>
  <webImageSrd>
    <address r:id="rId2689"/>
    <blip r:id="rId2690"/>
  </webImageSrd>
  <webImageSrd>
    <address r:id="rId2691"/>
    <blip r:id="rId2692"/>
  </webImageSrd>
  <webImageSrd>
    <address r:id="rId2693"/>
    <blip r:id="rId2694"/>
  </webImageSrd>
  <webImageSrd>
    <address r:id="rId2695"/>
    <blip r:id="rId2696"/>
  </webImageSrd>
  <webImageSrd>
    <address r:id="rId2697"/>
    <blip r:id="rId2698"/>
  </webImageSrd>
  <webImageSrd>
    <address r:id="rId2699"/>
    <blip r:id="rId2700"/>
  </webImageSrd>
  <webImageSrd>
    <address r:id="rId2701"/>
    <blip r:id="rId2702"/>
  </webImageSrd>
  <webImageSrd>
    <address r:id="rId2703"/>
    <blip r:id="rId2704"/>
  </webImageSrd>
  <webImageSrd>
    <address r:id="rId2705"/>
    <blip r:id="rId2706"/>
  </webImageSrd>
  <webImageSrd>
    <address r:id="rId2707"/>
    <blip r:id="rId2708"/>
  </webImageSrd>
  <webImageSrd>
    <address r:id="rId2709"/>
    <blip r:id="rId2710"/>
  </webImageSrd>
  <webImageSrd>
    <address r:id="rId2711"/>
    <blip r:id="rId2712"/>
  </webImageSrd>
  <webImageSrd>
    <address r:id="rId2713"/>
    <blip r:id="rId2714"/>
  </webImageSrd>
  <webImageSrd>
    <address r:id="rId2715"/>
    <blip r:id="rId2716"/>
  </webImageSrd>
  <webImageSrd>
    <address r:id="rId2717"/>
    <blip r:id="rId2718"/>
  </webImageSrd>
  <webImageSrd>
    <address r:id="rId2719"/>
    <blip r:id="rId2720"/>
  </webImageSrd>
  <webImageSrd>
    <address r:id="rId2721"/>
    <blip r:id="rId2722"/>
  </webImageSrd>
  <webImageSrd>
    <address r:id="rId2723"/>
    <blip r:id="rId2724"/>
  </webImageSrd>
  <webImageSrd>
    <address r:id="rId2725"/>
    <blip r:id="rId2726"/>
  </webImageSrd>
  <webImageSrd>
    <address r:id="rId2727"/>
    <blip r:id="rId2728"/>
  </webImageSrd>
  <webImageSrd>
    <address r:id="rId2729"/>
    <blip r:id="rId2730"/>
  </webImageSrd>
  <webImageSrd>
    <address r:id="rId2731"/>
    <blip r:id="rId2732"/>
  </webImageSrd>
  <webImageSrd>
    <address r:id="rId2733"/>
    <blip r:id="rId2734"/>
  </webImageSrd>
  <webImageSrd>
    <address r:id="rId2735"/>
    <blip r:id="rId2736"/>
  </webImageSrd>
  <webImageSrd>
    <address r:id="rId2737"/>
    <blip r:id="rId2738"/>
  </webImageSrd>
  <webImageSrd>
    <address r:id="rId2739"/>
    <blip r:id="rId2740"/>
  </webImageSrd>
  <webImageSrd>
    <address r:id="rId2741"/>
    <blip r:id="rId2742"/>
  </webImageSrd>
  <webImageSrd>
    <address r:id="rId2743"/>
    <blip r:id="rId2744"/>
  </webImageSrd>
  <webImageSrd>
    <address r:id="rId2745"/>
    <blip r:id="rId2746"/>
  </webImageSrd>
  <webImageSrd>
    <address r:id="rId2747"/>
    <blip r:id="rId2748"/>
  </webImageSrd>
  <webImageSrd>
    <address r:id="rId2749"/>
    <blip r:id="rId2750"/>
  </webImageSrd>
  <webImageSrd>
    <address r:id="rId2751"/>
    <blip r:id="rId2752"/>
  </webImageSrd>
  <webImageSrd>
    <address r:id="rId2753"/>
    <blip r:id="rId2754"/>
  </webImageSrd>
  <webImageSrd>
    <address r:id="rId2755"/>
    <blip r:id="rId2756"/>
  </webImageSrd>
  <webImageSrd>
    <address r:id="rId2757"/>
    <blip r:id="rId2758"/>
  </webImageSrd>
  <webImageSrd>
    <address r:id="rId2759"/>
    <blip r:id="rId2760"/>
  </webImageSrd>
  <webImageSrd>
    <address r:id="rId2761"/>
    <blip r:id="rId2762"/>
  </webImageSrd>
  <webImageSrd>
    <address r:id="rId2763"/>
    <blip r:id="rId2764"/>
  </webImageSrd>
  <webImageSrd>
    <address r:id="rId2765"/>
    <blip r:id="rId2766"/>
  </webImageSrd>
  <webImageSrd>
    <address r:id="rId2767"/>
    <blip r:id="rId2768"/>
  </webImageSrd>
  <webImageSrd>
    <address r:id="rId2769"/>
    <blip r:id="rId2770"/>
  </webImageSrd>
  <webImageSrd>
    <address r:id="rId2771"/>
    <blip r:id="rId2772"/>
  </webImageSrd>
  <webImageSrd>
    <address r:id="rId2773"/>
    <blip r:id="rId2774"/>
  </webImageSrd>
  <webImageSrd>
    <address r:id="rId2775"/>
    <blip r:id="rId2776"/>
  </webImageSrd>
  <webImageSrd>
    <address r:id="rId2777"/>
    <blip r:id="rId2778"/>
  </webImageSrd>
  <webImageSrd>
    <address r:id="rId2779"/>
    <blip r:id="rId2780"/>
  </webImageSrd>
  <webImageSrd>
    <address r:id="rId2781"/>
    <blip r:id="rId2782"/>
  </webImageSrd>
  <webImageSrd>
    <address r:id="rId2783"/>
    <blip r:id="rId2784"/>
  </webImageSrd>
  <webImageSrd>
    <address r:id="rId2785"/>
    <blip r:id="rId2786"/>
  </webImageSrd>
  <webImageSrd>
    <address r:id="rId2787"/>
    <blip r:id="rId2788"/>
  </webImageSrd>
  <webImageSrd>
    <address r:id="rId2789"/>
    <blip r:id="rId2790"/>
  </webImageSrd>
  <webImageSrd>
    <address r:id="rId2791"/>
    <blip r:id="rId20"/>
  </webImageSrd>
  <webImageSrd>
    <address r:id="rId2792"/>
    <blip r:id="rId2793"/>
  </webImageSrd>
  <webImageSrd>
    <address r:id="rId2794"/>
    <blip r:id="rId2795"/>
  </webImageSrd>
  <webImageSrd>
    <address r:id="rId2796"/>
    <blip r:id="rId2797"/>
  </webImageSrd>
  <webImageSrd>
    <address r:id="rId2798"/>
    <blip r:id="rId2799"/>
  </webImageSrd>
  <webImageSrd>
    <address r:id="rId2800"/>
    <blip r:id="rId2801"/>
  </webImageSrd>
  <webImageSrd>
    <address r:id="rId2802"/>
    <blip r:id="rId2803"/>
  </webImageSrd>
  <webImageSrd>
    <address r:id="rId2804"/>
    <blip r:id="rId2805"/>
  </webImageSrd>
  <webImageSrd>
    <address r:id="rId2806"/>
    <blip r:id="rId2807"/>
  </webImageSrd>
  <webImageSrd>
    <address r:id="rId2808"/>
    <blip r:id="rId2809"/>
  </webImageSrd>
  <webImageSrd>
    <address r:id="rId2810"/>
    <blip r:id="rId2811"/>
  </webImageSrd>
  <webImageSrd>
    <address r:id="rId2812"/>
    <blip r:id="rId2813"/>
  </webImageSrd>
  <webImageSrd>
    <address r:id="rId2814"/>
    <blip r:id="rId2815"/>
  </webImageSrd>
  <webImageSrd>
    <address r:id="rId2816"/>
    <blip r:id="rId2817"/>
  </webImageSrd>
  <webImageSrd>
    <address r:id="rId2818"/>
    <blip r:id="rId2819"/>
  </webImageSrd>
  <webImageSrd>
    <address r:id="rId2820"/>
    <blip r:id="rId2821"/>
  </webImageSrd>
  <webImageSrd>
    <address r:id="rId2822"/>
    <blip r:id="rId2823"/>
  </webImageSrd>
  <webImageSrd>
    <address r:id="rId2824"/>
    <blip r:id="rId2825"/>
  </webImageSrd>
  <webImageSrd>
    <address r:id="rId2826"/>
    <blip r:id="rId2827"/>
  </webImageSrd>
  <webImageSrd>
    <address r:id="rId2828"/>
    <blip r:id="rId2829"/>
  </webImageSrd>
  <webImageSrd>
    <address r:id="rId2830"/>
    <blip r:id="rId2831"/>
  </webImageSrd>
  <webImageSrd>
    <address r:id="rId2832"/>
    <blip r:id="rId20"/>
  </webImageSrd>
  <webImageSrd>
    <address r:id="rId2833"/>
    <blip r:id="rId2834"/>
  </webImageSrd>
  <webImageSrd>
    <address r:id="rId2835"/>
    <blip r:id="rId2836"/>
  </webImageSrd>
  <webImageSrd>
    <address r:id="rId2837"/>
    <blip r:id="rId2838"/>
  </webImageSrd>
  <webImageSrd>
    <address r:id="rId2839"/>
    <blip r:id="rId2840"/>
  </webImageSrd>
  <webImageSrd>
    <address r:id="rId2841"/>
    <blip r:id="rId2842"/>
  </webImageSrd>
  <webImageSrd>
    <address r:id="rId2843"/>
    <blip r:id="rId2844"/>
  </webImageSrd>
  <webImageSrd>
    <address r:id="rId2845"/>
    <blip r:id="rId2846"/>
  </webImageSrd>
  <webImageSrd>
    <address r:id="rId2847"/>
    <blip r:id="rId2848"/>
  </webImageSrd>
  <webImageSrd>
    <address r:id="rId2849"/>
    <blip r:id="rId2850"/>
  </webImageSrd>
  <webImageSrd>
    <address r:id="rId2851"/>
    <blip r:id="rId2852"/>
  </webImageSrd>
  <webImageSrd>
    <address r:id="rId2853"/>
    <blip r:id="rId2854"/>
  </webImageSrd>
  <webImageSrd>
    <address r:id="rId2855"/>
    <blip r:id="rId2856"/>
  </webImageSrd>
  <webImageSrd>
    <address r:id="rId2857"/>
    <blip r:id="rId2858"/>
  </webImageSrd>
  <webImageSrd>
    <address r:id="rId2859"/>
    <blip r:id="rId2860"/>
  </webImageSrd>
  <webImageSrd>
    <address r:id="rId2861"/>
    <blip r:id="rId2862"/>
  </webImageSrd>
  <webImageSrd>
    <address r:id="rId2863"/>
    <blip r:id="rId2864"/>
  </webImageSrd>
  <webImageSrd>
    <address r:id="rId2865"/>
    <blip r:id="rId2866"/>
  </webImageSrd>
  <webImageSrd>
    <address r:id="rId2867"/>
    <blip r:id="rId2868"/>
  </webImageSrd>
  <webImageSrd>
    <address r:id="rId2869"/>
    <blip r:id="rId2870"/>
  </webImageSrd>
  <webImageSrd>
    <address r:id="rId2871"/>
    <blip r:id="rId20"/>
  </webImageSrd>
  <webImageSrd>
    <address r:id="rId2872"/>
    <blip r:id="rId2873"/>
  </webImageSrd>
  <webImageSrd>
    <address r:id="rId2874"/>
    <blip r:id="rId2875"/>
  </webImageSrd>
  <webImageSrd>
    <address r:id="rId2876"/>
    <blip r:id="rId2877"/>
  </webImageSrd>
  <webImageSrd>
    <address r:id="rId2878"/>
    <blip r:id="rId2879"/>
  </webImageSrd>
  <webImageSrd>
    <address r:id="rId2880"/>
    <blip r:id="rId2881"/>
  </webImageSrd>
  <webImageSrd>
    <address r:id="rId2882"/>
    <blip r:id="rId2883"/>
  </webImageSrd>
  <webImageSrd>
    <address r:id="rId2884"/>
    <blip r:id="rId2885"/>
  </webImageSrd>
  <webImageSrd>
    <address r:id="rId2886"/>
    <blip r:id="rId2887"/>
  </webImageSrd>
  <webImageSrd>
    <address r:id="rId2888"/>
    <blip r:id="rId2889"/>
  </webImageSrd>
  <webImageSrd>
    <address r:id="rId2890"/>
    <blip r:id="rId2891"/>
  </webImageSrd>
  <webImageSrd>
    <address r:id="rId2892"/>
    <blip r:id="rId2893"/>
  </webImageSrd>
  <webImageSrd>
    <address r:id="rId2894"/>
    <blip r:id="rId2895"/>
  </webImageSrd>
  <webImageSrd>
    <address r:id="rId2896"/>
    <blip r:id="rId2897"/>
  </webImageSrd>
  <webImageSrd>
    <address r:id="rId2898"/>
    <blip r:id="rId2899"/>
  </webImageSrd>
  <webImageSrd>
    <address r:id="rId2900"/>
    <blip r:id="rId2901"/>
  </webImageSrd>
  <webImageSrd>
    <address r:id="rId2902"/>
    <blip r:id="rId2903"/>
  </webImageSrd>
  <webImageSrd>
    <address r:id="rId2904"/>
    <blip r:id="rId2905"/>
  </webImageSrd>
  <webImageSrd>
    <address r:id="rId2906"/>
    <blip r:id="rId2907"/>
  </webImageSrd>
  <webImageSrd>
    <address r:id="rId2908"/>
    <blip r:id="rId2909"/>
  </webImageSrd>
  <webImageSrd>
    <address r:id="rId2910"/>
    <blip r:id="rId2911"/>
  </webImageSrd>
  <webImageSrd>
    <address r:id="rId2912"/>
    <blip r:id="rId2913"/>
  </webImageSrd>
  <webImageSrd>
    <address r:id="rId2914"/>
    <blip r:id="rId2915"/>
  </webImageSrd>
  <webImageSrd>
    <address r:id="rId2916"/>
    <blip r:id="rId2917"/>
  </webImageSrd>
  <webImageSrd>
    <address r:id="rId2918"/>
    <blip r:id="rId2919"/>
  </webImageSrd>
  <webImageSrd>
    <address r:id="rId2920"/>
    <blip r:id="rId2921"/>
  </webImageSrd>
  <webImageSrd>
    <address r:id="rId2922"/>
    <blip r:id="rId2923"/>
  </webImageSrd>
  <webImageSrd>
    <address r:id="rId2924"/>
    <blip r:id="rId2925"/>
  </webImageSrd>
  <webImageSrd>
    <address r:id="rId2926"/>
    <blip r:id="rId2927"/>
  </webImageSrd>
  <webImageSrd>
    <address r:id="rId2928"/>
    <blip r:id="rId2929"/>
  </webImageSrd>
  <webImageSrd>
    <address r:id="rId2930"/>
    <blip r:id="rId2931"/>
  </webImageSrd>
  <webImageSrd>
    <address r:id="rId2932"/>
    <blip r:id="rId2933"/>
  </webImageSrd>
  <webImageSrd>
    <address r:id="rId2934"/>
    <blip r:id="rId2935"/>
  </webImageSrd>
  <webImageSrd>
    <address r:id="rId2936"/>
    <blip r:id="rId2937"/>
  </webImageSrd>
  <webImageSrd>
    <address r:id="rId2938"/>
    <blip r:id="rId2939"/>
  </webImageSrd>
  <webImageSrd>
    <address r:id="rId2940"/>
    <blip r:id="rId2941"/>
  </webImageSrd>
  <webImageSrd>
    <address r:id="rId2942"/>
    <blip r:id="rId2943"/>
  </webImageSrd>
  <webImageSrd>
    <address r:id="rId2944"/>
    <blip r:id="rId2945"/>
  </webImageSrd>
  <webImageSrd>
    <address r:id="rId2946"/>
    <blip r:id="rId2947"/>
  </webImageSrd>
  <webImageSrd>
    <address r:id="rId2948"/>
    <blip r:id="rId2949"/>
  </webImageSrd>
  <webImageSrd>
    <address r:id="rId2950"/>
    <blip r:id="rId2951"/>
  </webImageSrd>
  <webImageSrd>
    <address r:id="rId2952"/>
    <blip r:id="rId2953"/>
  </webImageSrd>
  <webImageSrd>
    <address r:id="rId2954"/>
    <blip r:id="rId2955"/>
  </webImageSrd>
  <webImageSrd>
    <address r:id="rId2956"/>
    <blip r:id="rId2957"/>
  </webImageSrd>
  <webImageSrd>
    <address r:id="rId2958"/>
    <blip r:id="rId2959"/>
  </webImageSrd>
  <webImageSrd>
    <address r:id="rId2960"/>
    <blip r:id="rId2961"/>
  </webImageSrd>
  <webImageSrd>
    <address r:id="rId2962"/>
    <blip r:id="rId2963"/>
  </webImageSrd>
  <webImageSrd>
    <address r:id="rId2964"/>
    <blip r:id="rId2965"/>
  </webImageSrd>
  <webImageSrd>
    <address r:id="rId2966"/>
    <blip r:id="rId2967"/>
  </webImageSrd>
  <webImageSrd>
    <address r:id="rId2968"/>
    <blip r:id="rId2969"/>
  </webImageSrd>
  <webImageSrd>
    <address r:id="rId2970"/>
    <blip r:id="rId2971"/>
  </webImageSrd>
  <webImageSrd>
    <address r:id="rId2972"/>
    <blip r:id="rId2973"/>
  </webImageSrd>
  <webImageSrd>
    <address r:id="rId2974"/>
    <blip r:id="rId2975"/>
  </webImageSrd>
  <webImageSrd>
    <address r:id="rId2976"/>
    <blip r:id="rId2977"/>
  </webImageSrd>
  <webImageSrd>
    <address r:id="rId2978"/>
    <blip r:id="rId2979"/>
  </webImageSrd>
  <webImageSrd>
    <address r:id="rId2980"/>
    <blip r:id="rId2981"/>
  </webImageSrd>
  <webImageSrd>
    <address r:id="rId2982"/>
    <blip r:id="rId2983"/>
  </webImageSrd>
  <webImageSrd>
    <address r:id="rId2984"/>
    <blip r:id="rId2985"/>
  </webImageSrd>
  <webImageSrd>
    <address r:id="rId2986"/>
    <blip r:id="rId2987"/>
  </webImageSrd>
  <webImageSrd>
    <address r:id="rId2988"/>
    <blip r:id="rId2989"/>
  </webImageSrd>
  <webImageSrd>
    <address r:id="rId2990"/>
    <blip r:id="rId2991"/>
  </webImageSrd>
  <webImageSrd>
    <address r:id="rId2992"/>
    <blip r:id="rId2993"/>
  </webImageSrd>
  <webImageSrd>
    <address r:id="rId2994"/>
    <blip r:id="rId2995"/>
  </webImageSrd>
  <webImageSrd>
    <address r:id="rId2996"/>
    <blip r:id="rId2997"/>
  </webImageSrd>
  <webImageSrd>
    <address r:id="rId2998"/>
    <blip r:id="rId2999"/>
  </webImageSrd>
  <webImageSrd>
    <address r:id="rId3000"/>
    <blip r:id="rId3001"/>
  </webImageSrd>
  <webImageSrd>
    <address r:id="rId3002"/>
    <blip r:id="rId3003"/>
  </webImageSrd>
  <webImageSrd>
    <address r:id="rId3004"/>
    <blip r:id="rId3005"/>
  </webImageSrd>
  <webImageSrd>
    <address r:id="rId3006"/>
    <blip r:id="rId3007"/>
  </webImageSrd>
  <webImageSrd>
    <address r:id="rId3008"/>
    <blip r:id="rId3009"/>
  </webImageSrd>
  <webImageSrd>
    <address r:id="rId3010"/>
    <blip r:id="rId3011"/>
  </webImageSrd>
  <webImageSrd>
    <address r:id="rId3012"/>
    <blip r:id="rId3013"/>
  </webImageSrd>
  <webImageSrd>
    <address r:id="rId3014"/>
    <blip r:id="rId3015"/>
  </webImageSrd>
  <webImageSrd>
    <address r:id="rId3016"/>
    <blip r:id="rId3017"/>
  </webImageSrd>
  <webImageSrd>
    <address r:id="rId3018"/>
    <blip r:id="rId3019"/>
  </webImageSrd>
  <webImageSrd>
    <address r:id="rId3020"/>
    <blip r:id="rId3021"/>
  </webImageSrd>
  <webImageSrd>
    <address r:id="rId3022"/>
    <blip r:id="rId20"/>
  </webImageSrd>
  <webImageSrd>
    <address r:id="rId3023"/>
    <blip r:id="rId3024"/>
  </webImageSrd>
  <webImageSrd>
    <address r:id="rId3025"/>
    <blip r:id="rId3026"/>
  </webImageSrd>
  <webImageSrd>
    <address r:id="rId3027"/>
    <blip r:id="rId3028"/>
  </webImageSrd>
  <webImageSrd>
    <address r:id="rId3029"/>
    <blip r:id="rId3030"/>
  </webImageSrd>
  <webImageSrd>
    <address r:id="rId3031"/>
    <blip r:id="rId3032"/>
  </webImageSrd>
  <webImageSrd>
    <address r:id="rId3033"/>
    <blip r:id="rId3034"/>
  </webImageSrd>
  <webImageSrd>
    <address r:id="rId3035"/>
    <blip r:id="rId3036"/>
  </webImageSrd>
  <webImageSrd>
    <address r:id="rId3037"/>
    <blip r:id="rId3038"/>
  </webImageSrd>
  <webImageSrd>
    <address r:id="rId3039"/>
    <blip r:id="rId3040"/>
  </webImageSrd>
  <webImageSrd>
    <address r:id="rId3041"/>
    <blip r:id="rId3042"/>
  </webImageSrd>
  <webImageSrd>
    <address r:id="rId3043"/>
    <blip r:id="rId3044"/>
  </webImageSrd>
  <webImageSrd>
    <address r:id="rId3045"/>
    <blip r:id="rId3046"/>
  </webImageSrd>
  <webImageSrd>
    <address r:id="rId3047"/>
    <blip r:id="rId3048"/>
  </webImageSrd>
  <webImageSrd>
    <address r:id="rId3049"/>
    <blip r:id="rId3050"/>
  </webImageSrd>
  <webImageSrd>
    <address r:id="rId3051"/>
    <blip r:id="rId3052"/>
  </webImageSrd>
  <webImageSrd>
    <address r:id="rId3053"/>
    <blip r:id="rId3054"/>
  </webImageSrd>
  <webImageSrd>
    <address r:id="rId3055"/>
    <blip r:id="rId3056"/>
  </webImageSrd>
  <webImageSrd>
    <address r:id="rId3057"/>
    <blip r:id="rId3058"/>
  </webImageSrd>
  <webImageSrd>
    <address r:id="rId3059"/>
    <blip r:id="rId3060"/>
  </webImageSrd>
  <webImageSrd>
    <address r:id="rId3061"/>
    <blip r:id="rId3062"/>
  </webImageSrd>
  <webImageSrd>
    <address r:id="rId3063"/>
    <blip r:id="rId3064"/>
  </webImageSrd>
  <webImageSrd>
    <address r:id="rId3065"/>
    <blip r:id="rId3066"/>
  </webImageSrd>
  <webImageSrd>
    <address r:id="rId3067"/>
    <blip r:id="rId3068"/>
  </webImageSrd>
  <webImageSrd>
    <address r:id="rId3069"/>
    <blip r:id="rId3070"/>
  </webImageSrd>
  <webImageSrd>
    <address r:id="rId3071"/>
    <blip r:id="rId3072"/>
  </webImageSrd>
  <webImageSrd>
    <address r:id="rId3073"/>
    <blip r:id="rId3074"/>
  </webImageSrd>
  <webImageSrd>
    <address r:id="rId3075"/>
    <blip r:id="rId3076"/>
  </webImageSrd>
  <webImageSrd>
    <address r:id="rId3077"/>
    <blip r:id="rId3078"/>
  </webImageSrd>
  <webImageSrd>
    <address r:id="rId3079"/>
    <blip r:id="rId3080"/>
  </webImageSrd>
  <webImageSrd>
    <address r:id="rId3081"/>
    <blip r:id="rId3082"/>
  </webImageSrd>
  <webImageSrd>
    <address r:id="rId3083"/>
    <blip r:id="rId3084"/>
  </webImageSrd>
  <webImageSrd>
    <address r:id="rId3085"/>
    <blip r:id="rId3086"/>
  </webImageSrd>
  <webImageSrd>
    <address r:id="rId3087"/>
    <blip r:id="rId3088"/>
  </webImageSrd>
  <webImageSrd>
    <address r:id="rId3089"/>
    <blip r:id="rId3090"/>
  </webImageSrd>
  <webImageSrd>
    <address r:id="rId3091"/>
    <blip r:id="rId20"/>
  </webImageSrd>
  <webImageSrd>
    <address r:id="rId3092"/>
    <blip r:id="rId3093"/>
  </webImageSrd>
  <webImageSrd>
    <address r:id="rId3094"/>
    <blip r:id="rId3095"/>
  </webImageSrd>
  <webImageSrd>
    <address r:id="rId3096"/>
    <blip r:id="rId3097"/>
  </webImageSrd>
  <webImageSrd>
    <address r:id="rId3098"/>
    <blip r:id="rId3099"/>
  </webImageSrd>
  <webImageSrd>
    <address r:id="rId3100"/>
    <blip r:id="rId3101"/>
  </webImageSrd>
  <webImageSrd>
    <address r:id="rId3102"/>
    <blip r:id="rId3103"/>
  </webImageSrd>
  <webImageSrd>
    <address r:id="rId3104"/>
    <blip r:id="rId3105"/>
  </webImageSrd>
  <webImageSrd>
    <address r:id="rId3106"/>
    <blip r:id="rId3107"/>
  </webImageSrd>
  <webImageSrd>
    <address r:id="rId3108"/>
    <blip r:id="rId3109"/>
  </webImageSrd>
  <webImageSrd>
    <address r:id="rId3110"/>
    <blip r:id="rId3111"/>
  </webImageSrd>
  <webImageSrd>
    <address r:id="rId3112"/>
    <blip r:id="rId3113"/>
  </webImageSrd>
  <webImageSrd>
    <address r:id="rId3114"/>
    <blip r:id="rId3115"/>
  </webImageSrd>
  <webImageSrd>
    <address r:id="rId3116"/>
    <blip r:id="rId3117"/>
  </webImageSrd>
  <webImageSrd>
    <address r:id="rId3118"/>
    <blip r:id="rId3119"/>
  </webImageSrd>
  <webImageSrd>
    <address r:id="rId3120"/>
    <blip r:id="rId3121"/>
  </webImageSrd>
  <webImageSrd>
    <address r:id="rId3122"/>
    <blip r:id="rId3123"/>
  </webImageSrd>
  <webImageSrd>
    <address r:id="rId3124"/>
    <blip r:id="rId3125"/>
  </webImageSrd>
  <webImageSrd>
    <address r:id="rId3126"/>
    <blip r:id="rId3127"/>
  </webImageSrd>
  <webImageSrd>
    <address r:id="rId3128"/>
    <blip r:id="rId3129"/>
  </webImageSrd>
  <webImageSrd>
    <address r:id="rId3130"/>
    <blip r:id="rId3131"/>
  </webImageSrd>
  <webImageSrd>
    <address r:id="rId3132"/>
    <blip r:id="rId3133"/>
  </webImageSrd>
  <webImageSrd>
    <address r:id="rId3134"/>
    <blip r:id="rId3135"/>
  </webImageSrd>
  <webImageSrd>
    <address r:id="rId3136"/>
    <blip r:id="rId3137"/>
  </webImageSrd>
  <webImageSrd>
    <address r:id="rId3138"/>
    <blip r:id="rId3139"/>
  </webImageSrd>
  <webImageSrd>
    <address r:id="rId3140"/>
    <blip r:id="rId3141"/>
  </webImageSrd>
  <webImageSrd>
    <address r:id="rId3142"/>
    <blip r:id="rId3143"/>
  </webImageSrd>
  <webImageSrd>
    <address r:id="rId3144"/>
    <blip r:id="rId3145"/>
  </webImageSrd>
  <webImageSrd>
    <address r:id="rId3146"/>
    <blip r:id="rId3147"/>
  </webImageSrd>
  <webImageSrd>
    <address r:id="rId3148"/>
    <blip r:id="rId3149"/>
  </webImageSrd>
  <webImageSrd>
    <address r:id="rId3150"/>
    <blip r:id="rId3151"/>
  </webImageSrd>
  <webImageSrd>
    <address r:id="rId3152"/>
    <blip r:id="rId3153"/>
  </webImageSrd>
  <webImageSrd>
    <address r:id="rId3154"/>
    <blip r:id="rId3155"/>
  </webImageSrd>
  <webImageSrd>
    <address r:id="rId3156"/>
    <blip r:id="rId3157"/>
  </webImageSrd>
  <webImageSrd>
    <address r:id="rId3158"/>
    <blip r:id="rId3159"/>
  </webImageSrd>
  <webImageSrd>
    <address r:id="rId3160"/>
    <blip r:id="rId3161"/>
  </webImageSrd>
  <webImageSrd>
    <address r:id="rId3162"/>
    <blip r:id="rId3163"/>
  </webImageSrd>
  <webImageSrd>
    <address r:id="rId3164"/>
    <blip r:id="rId3165"/>
  </webImageSrd>
  <webImageSrd>
    <address r:id="rId3166"/>
    <blip r:id="rId3167"/>
  </webImageSrd>
  <webImageSrd>
    <address r:id="rId3168"/>
    <blip r:id="rId3169"/>
  </webImageSrd>
  <webImageSrd>
    <address r:id="rId3170"/>
    <blip r:id="rId3171"/>
  </webImageSrd>
  <webImageSrd>
    <address r:id="rId3172"/>
    <blip r:id="rId3173"/>
  </webImageSrd>
</webImagesSrd>
</file>

<file path=xl/richData/rdarray.xml><?xml version="1.0" encoding="utf-8"?>
<arrayData xmlns="http://schemas.microsoft.com/office/spreadsheetml/2017/richdata2" count="1">
  <a r="2907">
    <v t="r">1605</v>
    <v t="r">1606</v>
    <v t="r">1607</v>
    <v t="r">1608</v>
    <v t="r">1609</v>
    <v t="r">1610</v>
    <v t="r">1611</v>
    <v t="r">1612</v>
    <v t="r">1613</v>
    <v t="r">1614</v>
    <v t="r">1615</v>
    <v t="r">1616</v>
    <v t="r">1617</v>
    <v t="r">1618</v>
    <v t="r">1619</v>
    <v t="r">1620</v>
    <v t="r">1621</v>
    <v t="r">1622</v>
    <v t="r">1623</v>
    <v t="r">1624</v>
    <v t="r">1625</v>
    <v t="r">1626</v>
    <v t="r">1627</v>
    <v t="r">1628</v>
    <v t="r">1629</v>
    <v t="r">1630</v>
    <v t="r">1631</v>
    <v t="r">1632</v>
    <v t="r">1633</v>
    <v t="r">1634</v>
    <v t="r">1635</v>
    <v t="r">1636</v>
    <v t="r">1637</v>
    <v t="r">1638</v>
    <v t="r">1639</v>
    <v t="r">1640</v>
    <v t="r">1641</v>
    <v t="r">1642</v>
    <v t="r">1643</v>
    <v t="r">1644</v>
    <v t="r">1645</v>
    <v t="r">1646</v>
    <v t="r">1647</v>
    <v t="r">1648</v>
    <v t="r">1649</v>
    <v t="r">1623</v>
    <v t="r">1650</v>
    <v t="r">1651</v>
    <v t="r">1652</v>
    <v t="r">1653</v>
    <v t="r">1654</v>
    <v t="r">1655</v>
    <v t="r">1656</v>
    <v t="r">1657</v>
    <v t="r">1658</v>
    <v t="r">1659</v>
    <v t="r">1660</v>
    <v t="r">1661</v>
    <v t="r">1662</v>
    <v t="r">1663</v>
    <v t="r">1664</v>
    <v t="r">1665</v>
    <v t="r">1666</v>
    <v t="r">1667</v>
    <v t="r">1668</v>
    <v t="r">1669</v>
    <v t="r">1670</v>
    <v t="r">1671</v>
    <v t="r">1672</v>
    <v t="r">1673</v>
    <v t="r">1674</v>
    <v t="r">1675</v>
    <v t="r">1676</v>
    <v t="r">1677</v>
    <v t="r">1678</v>
    <v t="r">1679</v>
    <v t="r">1680</v>
    <v t="r">1681</v>
    <v t="r">1682</v>
    <v t="r">1683</v>
    <v t="r">1684</v>
    <v t="r">1676</v>
    <v t="r">1685</v>
    <v t="r">1686</v>
    <v t="r">1687</v>
    <v t="r">1688</v>
    <v t="r">1689</v>
    <v t="r">1690</v>
    <v t="r">1691</v>
    <v t="r">1692</v>
    <v t="r">1693</v>
    <v t="r">1642</v>
    <v t="r">1694</v>
    <v t="r">1695</v>
    <v t="r">1696</v>
    <v t="r">1697</v>
    <v t="r">1698</v>
    <v t="r">1699</v>
    <v t="r">1700</v>
    <v t="r">1701</v>
    <v t="r">1702</v>
    <v t="r">1703</v>
    <v t="r">1704</v>
    <v t="r">1705</v>
    <v t="r">1706</v>
    <v t="r">1707</v>
    <v t="r">1708</v>
    <v t="r">1709</v>
    <v t="r">1710</v>
    <v t="r">1711</v>
    <v t="r">1712</v>
    <v t="r">1713</v>
    <v t="r">1714</v>
    <v t="r">1715</v>
    <v t="r">1716</v>
    <v t="r">1717</v>
    <v t="r">1718</v>
    <v t="r">1719</v>
    <v t="r">1720</v>
    <v t="r">1721</v>
    <v t="r">1681</v>
    <v t="r">1722</v>
    <v t="r">1723</v>
    <v t="r">1724</v>
    <v t="r">1725</v>
    <v t="r">1726</v>
    <v t="r">1727</v>
    <v t="r">1728</v>
    <v t="r">1729</v>
    <v t="r">1730</v>
    <v t="r">1731</v>
    <v t="r">1732</v>
    <v t="r">1733</v>
    <v t="r">1734</v>
    <v t="r">1671</v>
    <v t="r">1735</v>
    <v t="r">1736</v>
    <v t="r">1737</v>
    <v t="r">1738</v>
    <v t="r">1739</v>
    <v t="r">1740</v>
    <v t="r">1741</v>
    <v t="r">1742</v>
    <v t="r">1726</v>
    <v t="r">1743</v>
    <v t="r">1744</v>
    <v t="r">1745</v>
    <v t="r">1746</v>
    <v t="r">1747</v>
    <v t="r">1748</v>
    <v t="r">1749</v>
    <v t="r">1750</v>
    <v t="r">1751</v>
    <v t="r">1661</v>
    <v t="r">1752</v>
    <v t="r">1753</v>
    <v t="r">1754</v>
    <v t="r">1668</v>
    <v t="r">1755</v>
    <v t="r">1664</v>
    <v t="r">1756</v>
    <v t="r">1757</v>
    <v t="r">1758</v>
    <v t="r">1759</v>
    <v t="r">1760</v>
    <v t="r">1761</v>
    <v t="r">1762</v>
    <v t="r">1763</v>
    <v t="r">1670</v>
    <v t="r">1764</v>
    <v t="r">1765</v>
    <v t="r">1766</v>
    <v t="r">1657</v>
    <v t="r">1767</v>
    <v t="r">1768</v>
    <v t="r">1769</v>
    <v t="r">1770</v>
    <v t="r">1771</v>
    <v t="r">1772</v>
    <v t="r">1773</v>
    <v t="r">1774</v>
    <v t="r">1775</v>
    <v t="r">1776</v>
    <v t="r">1777</v>
    <v t="r">1778</v>
    <v t="r">1779</v>
    <v t="r">1780</v>
    <v t="r">1781</v>
    <v t="r">1782</v>
    <v t="r">1783</v>
    <v t="r">1784</v>
    <v t="r">1785</v>
    <v t="r">1706</v>
    <v t="r">1786</v>
    <v t="r">1787</v>
    <v t="r">1788</v>
    <v t="r">1789</v>
    <v t="r">1790</v>
    <v t="r">1665</v>
    <v t="r">1791</v>
    <v t="r">1792</v>
    <v t="r">1793</v>
    <v t="r">1794</v>
    <v t="r">1795</v>
    <v t="r">1796</v>
    <v t="r">1715</v>
    <v t="r">1671</v>
    <v t="r">1797</v>
    <v t="r">1798</v>
    <v t="r">1799</v>
    <v t="r">1800</v>
    <v t="r">1801</v>
    <v t="r">1633</v>
    <v t="r">1802</v>
    <v t="r">1803</v>
    <v t="r">1804</v>
    <v t="r">1805</v>
    <v t="r">1697</v>
    <v t="r">1806</v>
    <v t="r">1807</v>
    <v t="r">1808</v>
    <v t="r">1809</v>
    <v t="r">1810</v>
    <v t="r">1811</v>
    <v t="r">1812</v>
    <v t="r">1813</v>
    <v t="r">1814</v>
    <v t="r">1815</v>
    <v t="r">1816</v>
    <v t="r">1817</v>
    <v t="r">1818</v>
    <v t="r">1819</v>
    <v t="r">1686</v>
    <v t="r">1820</v>
    <v t="r">1821</v>
    <v t="r">1822</v>
    <v t="r">1823</v>
    <v t="r">1824</v>
    <v t="r">1825</v>
    <v t="r">1739</v>
    <v t="r">1826</v>
    <v t="r">1827</v>
    <v t="r">1828</v>
    <v t="r">1691</v>
    <v t="r">1781</v>
    <v t="r">1829</v>
    <v t="r">1830</v>
    <v t="r">1831</v>
    <v t="r">1832</v>
    <v t="r">1833</v>
    <v t="r">1834</v>
    <v t="r">1835</v>
    <v t="r">1836</v>
    <v t="r">1837</v>
    <v t="r">1838</v>
    <v t="r">1839</v>
    <v t="r">1840</v>
    <v t="r">1841</v>
    <v t="r">1842</v>
    <v t="r">1843</v>
    <v t="r">1844</v>
    <v t="r">1845</v>
    <v t="r">1680</v>
    <v t="r">1846</v>
    <v t="r">1847</v>
    <v t="r">1848</v>
    <v t="r">1683</v>
    <v t="r">1849</v>
    <v t="r">1850</v>
    <v t="r">1833</v>
    <v t="r">1851</v>
    <v t="r">1648</v>
    <v t="r">1852</v>
    <v t="r">1853</v>
    <v t="r">1854</v>
    <v t="r">1855</v>
    <v t="r">1856</v>
    <v t="r">1857</v>
    <v t="r">1858</v>
    <v t="r">1859</v>
    <v t="r">1860</v>
    <v t="r">1861</v>
    <v t="r">1862</v>
    <v t="r">1615</v>
    <v t="r">1863</v>
    <v t="r">1864</v>
    <v t="r">1865</v>
    <v t="r">1866</v>
    <v t="r">1867</v>
    <v t="r">1868</v>
    <v t="r">1844</v>
    <v t="r">1869</v>
    <v t="r">1870</v>
    <v t="r">1871</v>
    <v t="r">1872</v>
    <v t="r">1873</v>
    <v t="r">1874</v>
    <v t="r">1875</v>
    <v t="r">1876</v>
    <v t="r">1664</v>
    <v t="r">1877</v>
    <v t="r">1878</v>
    <v t="r">1879</v>
    <v t="r">1880</v>
    <v t="r">1881</v>
    <v t="r">1882</v>
    <v t="r">1883</v>
    <v t="r">1884</v>
    <v t="r">1885</v>
    <v t="r">1886</v>
    <v t="r">1802</v>
    <v t="r">1887</v>
    <v t="r">1888</v>
    <v t="r">1889</v>
    <v t="r">1780</v>
    <v t="r">1890</v>
    <v t="r">1891</v>
    <v t="r">1892</v>
    <v t="r">1893</v>
    <v t="r">1894</v>
    <v t="r">1895</v>
    <v t="r">1896</v>
    <v t="r">1897</v>
    <v t="r">1685</v>
    <v t="r">1898</v>
    <v t="r">1899</v>
    <v t="r">1900</v>
    <v t="r">1858</v>
    <v t="r">1901</v>
    <v t="r">1902</v>
    <v t="r">1903</v>
    <v t="r">1904</v>
    <v t="r">1905</v>
    <v t="r">1668</v>
    <v t="r">1906</v>
    <v t="r">1860</v>
    <v t="r">1907</v>
    <v t="r">1908</v>
    <v t="r">1909</v>
    <v t="r">1910</v>
    <v t="r">1911</v>
    <v t="r">1912</v>
    <v t="r">1718</v>
    <v t="r">1739</v>
    <v t="r">1913</v>
    <v t="r">1914</v>
    <v t="r">1915</v>
    <v t="r">1916</v>
    <v t="r">1917</v>
    <v t="r">1738</v>
    <v t="r">1770</v>
    <v t="r">1725</v>
    <v t="r">1918</v>
    <v t="r">1736</v>
    <v t="r">1868</v>
    <v t="r">1919</v>
    <v t="r">1920</v>
    <v t="r">1921</v>
    <v t="r">1922</v>
    <v t="r">1923</v>
    <v t="r">1924</v>
    <v t="r">1925</v>
    <v t="r">1926</v>
    <v t="r">1656</v>
    <v t="r">1863</v>
    <v t="r">1927</v>
    <v t="r">1848</v>
    <v t="r">1928</v>
    <v t="r">1929</v>
    <v t="r">1930</v>
    <v t="r">1931</v>
    <v t="r">1708</v>
    <v t="r">1773</v>
    <v t="r">1648</v>
    <v t="r">1630</v>
    <v t="r">1866</v>
    <v t="r">1932</v>
    <v t="r">1933</v>
    <v t="r">1934</v>
    <v t="r">1935</v>
    <v t="r">1936</v>
    <v t="r">1937</v>
    <v t="r">1938</v>
    <v t="r">1939</v>
    <v t="r">1940</v>
    <v t="r">1941</v>
    <v t="r">1942</v>
    <v t="r">1943</v>
    <v t="r">1944</v>
    <v t="r">1762</v>
    <v t="r">1945</v>
    <v t="r">1946</v>
    <v t="r">1947</v>
    <v t="r">1948</v>
    <v t="r">1949</v>
    <v t="r">1696</v>
    <v t="r">1950</v>
    <v t="r">1951</v>
    <v t="r">1952</v>
    <v t="r">1953</v>
    <v t="r">1954</v>
    <v t="r">1955</v>
    <v t="r">1956</v>
    <v t="r">1957</v>
    <v t="r">1710</v>
    <v t="r">1745</v>
    <v t="r">1740</v>
    <v t="r">1958</v>
    <v t="r">1696</v>
    <v t="r">1959</v>
    <v t="r">1667</v>
    <v t="r">1879</v>
    <v t="r">1960</v>
    <v t="r">1961</v>
    <v t="r">1848</v>
    <v t="r">1729</v>
    <v t="r">1962</v>
    <v t="r">1702</v>
    <v t="r">1963</v>
    <v t="r">1964</v>
    <v t="r">1965</v>
    <v t="r">1966</v>
    <v t="r">1967</v>
    <v t="r">1968</v>
    <v t="r">1648</v>
    <v t="r">1969</v>
    <v t="r">1970</v>
    <v t="r">1971</v>
    <v t="r">1972</v>
    <v t="r">1973</v>
    <v t="r">1974</v>
    <v t="r">1975</v>
    <v t="r">1976</v>
    <v t="r">1977</v>
    <v t="r">1978</v>
    <v t="r">1979</v>
    <v t="r">1687</v>
    <v t="r">1980</v>
    <v t="r">1981</v>
    <v t="r">1982</v>
    <v t="r">1983</v>
    <v t="r">1984</v>
    <v t="r">1985</v>
    <v t="r">1676</v>
    <v t="r">1986</v>
    <v t="r">1987</v>
    <v t="r">1988</v>
    <v t="r">1989</v>
    <v t="r">1990</v>
    <v t="r">1991</v>
    <v t="r">1712</v>
    <v t="r">1992</v>
    <v t="r">1741</v>
    <v t="r">1993</v>
    <v t="r">1994</v>
    <v t="r">1995</v>
    <v t="r">1996</v>
    <v t="r">1997</v>
    <v t="r">1998</v>
    <v t="r">1827</v>
    <v t="r">1660</v>
    <v t="r">1999</v>
    <v t="r">2000</v>
    <v t="r">2001</v>
    <v t="r">2002</v>
    <v t="r">2003</v>
    <v t="r">1974</v>
    <v t="r">2004</v>
    <v t="r">2005</v>
    <v t="r">2006</v>
    <v t="r">2007</v>
    <v t="r">2008</v>
    <v t="r">2009</v>
    <v t="r">2010</v>
    <v t="r">2011</v>
    <v t="r">2012</v>
    <v t="r">2013</v>
    <v t="r">2014</v>
    <v t="r">2015</v>
    <v t="r">1687</v>
    <v t="r">2016</v>
    <v t="r">2017</v>
    <v t="r">2018</v>
    <v t="r">2019</v>
    <v t="r">2020</v>
    <v t="r">2021</v>
    <v t="r">1965</v>
    <v t="r">2022</v>
    <v t="r">2023</v>
    <v t="r">2024</v>
    <v t="r">2025</v>
    <v t="r">2026</v>
    <v t="r">2027</v>
    <v t="r">2028</v>
    <v t="r">2029</v>
    <v t="r">1785</v>
    <v t="r">1941</v>
    <v t="r">2030</v>
    <v t="r">2031</v>
    <v t="r">2032</v>
    <v t="r">2033</v>
    <v t="r">2034</v>
    <v t="r">2035</v>
    <v t="r">2036</v>
    <v t="r">2037</v>
    <v t="r">2038</v>
    <v t="r">1946</v>
    <v t="r">2039</v>
    <v t="r">2040</v>
    <v t="r">2041</v>
    <v t="r">2042</v>
    <v t="r">2043</v>
    <v t="r">1683</v>
    <v t="r">2044</v>
    <v t="r">2045</v>
    <v t="r">2046</v>
    <v t="r">2047</v>
    <v t="r">1730</v>
    <v t="r">1780</v>
    <v t="r">1729</v>
    <v t="r">2048</v>
    <v t="r">2049</v>
    <v t="r">2050</v>
    <v t="r">2051</v>
    <v t="r">2052</v>
    <v t="r">2053</v>
    <v t="r">2054</v>
    <v t="r">2055</v>
    <v t="r">2056</v>
    <v t="r">2057</v>
    <v t="r">2058</v>
    <v t="r">2059</v>
    <v t="r">2060</v>
    <v t="r">2061</v>
    <v t="r">2062</v>
    <v t="r">2063</v>
    <v t="r">2064</v>
    <v t="r">2065</v>
    <v t="r">2066</v>
    <v t="r">2067</v>
    <v t="r">2068</v>
    <v t="r">2069</v>
    <v t="r">2070</v>
    <v t="r">2071</v>
    <v t="r">1704</v>
    <v t="r">2072</v>
    <v t="r">2005</v>
    <v t="r">2073</v>
    <v t="r">1806</v>
    <v t="r">2074</v>
    <v t="r">2025</v>
    <v t="r">1889</v>
    <v t="r">2075</v>
    <v t="r">2076</v>
    <v t="r">1837</v>
    <v t="r">2077</v>
    <v t="r">2078</v>
    <v t="r">1754</v>
    <v t="r">1848</v>
    <v t="r">2079</v>
    <v t="r">2080</v>
    <v t="r">2081</v>
    <v t="r">2082</v>
    <v t="r">2083</v>
    <v t="r">2015</v>
    <v t="r">2084</v>
    <v t="r">2085</v>
    <v t="r">2086</v>
    <v t="r">2087</v>
    <v t="r">1993</v>
    <v t="r">1997</v>
    <v t="r">2088</v>
    <v t="r">2089</v>
    <v t="r">1634</v>
    <v t="r">2090</v>
    <v t="r">2091</v>
    <v t="r">2092</v>
    <v t="r">2093</v>
    <v t="r">2094</v>
    <v t="r">2095</v>
    <v t="r">2096</v>
    <v t="r">2089</v>
    <v t="r">2097</v>
    <v t="r">2098</v>
    <v t="r">2099</v>
    <v t="r">2100</v>
    <v t="r">2101</v>
    <v t="r">1676</v>
    <v t="r">2066</v>
    <v t="r">1794</v>
    <v t="r">2102</v>
    <v t="r">2084</v>
    <v t="r">2103</v>
    <v t="r">2104</v>
    <v t="r">2105</v>
    <v t="r">2106</v>
    <v t="r">2107</v>
    <v t="r">2108</v>
    <v t="r">2109</v>
    <v t="r">2110</v>
    <v t="r">2111</v>
    <v t="r">2026</v>
    <v t="r">2112</v>
    <v t="r">2113</v>
    <v t="r">2114</v>
    <v t="r">1698</v>
    <v t="r">2115</v>
    <v t="r">2116</v>
    <v t="r">1848</v>
    <v t="r">2117</v>
    <v t="r">2118</v>
    <v t="r">2119</v>
    <v t="r">2120</v>
    <v t="r">1683</v>
    <v t="r">2121</v>
    <v t="r">2120</v>
    <v t="r">1651</v>
    <v t="r">2122</v>
    <v t="r">2123</v>
    <v t="r">2124</v>
    <v t="r">2008</v>
    <v t="r">2125</v>
    <v t="r">2126</v>
    <v t="r">2127</v>
    <v t="r">1777</v>
    <v t="r">2128</v>
    <v t="r">2129</v>
    <v t="r">2113</v>
    <v t="r">1734</v>
    <v t="r">2130</v>
    <v t="r">2131</v>
    <v t="r">2132</v>
    <v t="r">2133</v>
    <v t="r">2134</v>
    <v t="r">2135</v>
    <v t="r">1618</v>
    <v t="r">2136</v>
    <v t="r">1743</v>
    <v t="r">2137</v>
    <v t="r">2138</v>
    <v t="r">2139</v>
    <v t="r">2049</v>
    <v t="r">1676</v>
    <v t="r">2140</v>
    <v t="r">2141</v>
    <v t="r">2142</v>
    <v t="r">1650</v>
    <v t="r">1681</v>
    <v t="r">2143</v>
    <v t="r">2144</v>
    <v t="r">2145</v>
    <v t="r">1732</v>
    <v t="r">1657</v>
    <v t="r">1741</v>
    <v t="r">2146</v>
    <v t="r">2147</v>
    <v t="r">2148</v>
    <v t="r">2149</v>
    <v t="r">1664</v>
    <v t="r">2150</v>
    <v t="r">1953</v>
    <v t="r">2151</v>
    <v t="r">2152</v>
    <v t="r">2153</v>
    <v t="r">1683</v>
    <v t="r">2154</v>
    <v t="r">2146</v>
    <v t="r">2155</v>
    <v t="r">2156</v>
    <v t="r">1934</v>
    <v t="r">2157</v>
    <v t="r">2158</v>
    <v t="r">2159</v>
    <v t="r">1887</v>
    <v t="r">2160</v>
    <v t="r">2161</v>
    <v t="r">1848</v>
    <v t="r">2162</v>
    <v t="r">2163</v>
    <v t="r">2164</v>
    <v t="r">2165</v>
    <v t="r">2166</v>
    <v t="r">2167</v>
    <v t="r">2168</v>
    <v t="r">2169</v>
    <v t="r">2170</v>
    <v t="r">1848</v>
    <v t="r">2171</v>
    <v t="r">2172</v>
    <v t="r">2173</v>
    <v t="r">2174</v>
    <v t="r">2175</v>
    <v t="r">1782</v>
    <v t="r">2176</v>
    <v t="r">2177</v>
    <v t="r">2178</v>
    <v t="r">2179</v>
    <v t="r">2180</v>
    <v t="r">2152</v>
    <v t="r">2181</v>
    <v t="r">1737</v>
    <v t="r">2182</v>
    <v t="r">2183</v>
    <v t="r">2184</v>
    <v t="r">2185</v>
    <v t="r">2186</v>
    <v t="r">2187</v>
    <v t="r">2188</v>
    <v t="r">2189</v>
    <v t="r">2049</v>
    <v t="r">2021</v>
    <v t="r">2190</v>
    <v t="r">2191</v>
    <v t="r">2192</v>
    <v t="r">2193</v>
    <v t="r">2194</v>
    <v t="r">2195</v>
    <v t="r">1644</v>
    <v t="r">2196</v>
    <v t="r">2197</v>
    <v t="r">2198</v>
    <v t="r">1745</v>
    <v t="r">2199</v>
    <v t="r">2200</v>
    <v t="r">2201</v>
    <v t="r">2202</v>
    <v t="r">1691</v>
    <v t="r">2203</v>
    <v t="r">2204</v>
    <v t="r">2205</v>
    <v t="r">2071</v>
    <v t="r">2206</v>
    <v t="r">2207</v>
    <v t="r">2208</v>
    <v t="r">1789</v>
    <v t="r">2209</v>
    <v t="r">2210</v>
    <v t="r">2133</v>
    <v t="r">1620</v>
    <v t="r">2211</v>
    <v t="r">2212</v>
    <v t="r">2213</v>
    <v t="r">2214</v>
    <v t="r">2215</v>
    <v t="r">2216</v>
    <v t="r">2217</v>
    <v t="r">2218</v>
    <v t="r">2219</v>
    <v t="r">2220</v>
    <v t="r">1865</v>
    <v t="r">2167</v>
    <v t="r">2221</v>
    <v t="r">2222</v>
    <v t="r">2223</v>
    <v t="r">2224</v>
    <v t="r">2225</v>
    <v t="r">2226</v>
    <v t="r">1988</v>
    <v t="r">2227</v>
    <v t="r">2228</v>
    <v t="r">1964</v>
    <v t="r">2229</v>
    <v t="r">2230</v>
    <v t="r">1646</v>
    <v t="r">2231</v>
    <v t="r">2232</v>
    <v t="r">2233</v>
    <v t="r">2234</v>
    <v t="r">2235</v>
    <v t="r">2236</v>
    <v t="r">1976</v>
    <v t="r">2237</v>
    <v t="r">2238</v>
    <v t="r">2239</v>
    <v t="r">1904</v>
    <v t="r">2240</v>
    <v t="r">2034</v>
    <v t="r">2139</v>
    <v t="r">2241</v>
    <v t="r">1771</v>
    <v t="r">2242</v>
    <v t="r">2243</v>
    <v t="r">1825</v>
    <v t="r">2244</v>
    <v t="r">2146</v>
    <v t="r">2152</v>
    <v t="r">2245</v>
    <v t="r">2246</v>
    <v t="r">1867</v>
    <v t="r">2247</v>
    <v t="r">2248</v>
    <v t="r">2249</v>
    <v t="r">2250</v>
    <v t="r">2251</v>
    <v t="r">1657</v>
    <v t="r">1648</v>
    <v t="r">2252</v>
    <v t="r">2253</v>
    <v t="r">2254</v>
    <v t="r">2255</v>
    <v t="r">2256</v>
    <v t="r">1913</v>
    <v t="r">2257</v>
    <v t="r">2258</v>
    <v t="r">2185</v>
    <v t="r">2259</v>
    <v t="r">2260</v>
    <v t="r">2261</v>
    <v t="r">2262</v>
    <v t="r">2263</v>
    <v t="r">2264</v>
    <v t="r">1648</v>
    <v t="r">1706</v>
    <v t="r">2265</v>
    <v t="r">1904</v>
    <v t="r">1740</v>
    <v t="r">2266</v>
    <v t="r">1664</v>
    <v t="r">2267</v>
    <v t="r">1846</v>
    <v t="r">2236</v>
    <v t="r">1689</v>
    <v t="r">2268</v>
    <v t="r">2269</v>
    <v t="r">2270</v>
    <v t="r">2271</v>
    <v t="r">1817</v>
    <v t="r">2272</v>
    <v t="r">2155</v>
    <v t="r">2273</v>
    <v t="r">2274</v>
    <v t="r">2275</v>
    <v t="r">2276</v>
    <v t="r">2277</v>
    <v t="r">2278</v>
    <v t="r">2279</v>
    <v t="r">2280</v>
    <v t="r">1884</v>
    <v t="r">1710</v>
    <v t="r">2281</v>
    <v t="r">2282</v>
    <v t="r">2283</v>
    <v t="r">2284</v>
    <v t="r">2026</v>
    <v t="r">2285</v>
    <v t="r">2286</v>
    <v t="r">2232</v>
    <v t="r">1647</v>
    <v t="r">2287</v>
    <v t="r">1857</v>
    <v t="r">1840</v>
    <v t="r">2288</v>
    <v t="r">2289</v>
    <v t="r">2290</v>
    <v t="r">2291</v>
    <v t="r">1697</v>
    <v t="r">2292</v>
    <v t="r">2293</v>
    <v t="r">2294</v>
    <v t="r">2295</v>
    <v t="r">1988</v>
    <v t="r">2296</v>
    <v t="r">1840</v>
    <v t="r">2297</v>
    <v t="r">2298</v>
    <v t="r">2299</v>
    <v t="r">2300</v>
    <v t="r">2301</v>
    <v t="r">2302</v>
    <v t="r">2172</v>
    <v t="r">1948</v>
    <v t="r">2303</v>
    <v t="r">2304</v>
    <v t="r">1680</v>
    <v t="r">2305</v>
    <v t="r">2233</v>
    <v t="r">1963</v>
    <v t="r">2306</v>
    <v t="r">1732</v>
    <v t="r">2307</v>
    <v t="r">2308</v>
    <v t="r">2309</v>
    <v t="r">2310</v>
    <v t="r">1858</v>
    <v t="r">2311</v>
    <v t="r">2312</v>
    <v t="r">2313</v>
    <v t="r">2314</v>
    <v t="r">2315</v>
    <v t="r">2182</v>
    <v t="r">2316</v>
    <v t="r">2317</v>
    <v t="r">2318</v>
    <v t="r">2319</v>
    <v t="r">2320</v>
    <v t="r">2321</v>
    <v t="r">2001</v>
    <v t="r">1676</v>
    <v t="r">1848</v>
    <v t="r">1965</v>
    <v t="r">1863</v>
    <v t="r">2164</v>
    <v t="r">1785</v>
    <v t="r">2125</v>
    <v t="r">2322</v>
    <v t="r">2323</v>
    <v t="r">1858</v>
    <v t="r">2324</v>
    <v t="r">2325</v>
    <v t="r">2326</v>
    <v t="r">1887</v>
    <v t="r">2327</v>
    <v t="r">2328</v>
    <v t="r">2329</v>
    <v t="r">2330</v>
    <v t="r">2331</v>
    <v t="r">1646</v>
    <v t="r">1808</v>
    <v t="r">2131</v>
    <v t="r">2332</v>
    <v t="r">2333</v>
    <v t="r">2334</v>
    <v t="r">2274</v>
    <v t="r">2335</v>
    <v t="r">2336</v>
    <v t="r">1912</v>
    <v t="r">2336</v>
    <v t="r">2337</v>
    <v t="r">2338</v>
    <v t="r">2339</v>
    <v t="r">2340</v>
    <v t="r">1648</v>
    <v t="r">2341</v>
    <v t="r">2342</v>
    <v t="r">2343</v>
    <v t="r">2344</v>
    <v t="r">2345</v>
    <v t="r">2346</v>
    <v t="r">2347</v>
    <v t="r">2348</v>
    <v t="r">2349</v>
    <v t="r">2051</v>
    <v t="r">2350</v>
    <v t="r">2351</v>
    <v t="r">2135</v>
    <v t="r">2352</v>
    <v t="r">1858</v>
    <v t="r">2353</v>
    <v t="r">1677</v>
    <v t="r">2139</v>
    <v t="r">2354</v>
    <v t="r">2355</v>
    <v t="r">2350</v>
    <v t="r">1895</v>
    <v t="r">2356</v>
    <v t="r">2357</v>
    <v t="r">2185</v>
    <v t="r">2358</v>
    <v t="r">2359</v>
    <v t="r">2098</v>
    <v t="r">2360</v>
    <v t="r">2361</v>
    <v t="r">2362</v>
    <v t="r">2363</v>
    <v t="r">2364</v>
    <v t="r">2244</v>
    <v t="r">2007</v>
    <v t="r">2365</v>
    <v t="r">2366</v>
    <v t="r">2281</v>
    <v t="r">2367</v>
    <v t="r">2368</v>
    <v t="r">2369</v>
    <v t="r">2370</v>
    <v t="r">2371</v>
    <v t="r">1934</v>
    <v t="r">1686</v>
    <v t="r">2372</v>
    <v t="r">2373</v>
    <v t="r">2374</v>
    <v t="r">2375</v>
    <v t="r">2376</v>
    <v t="r">2377</v>
    <v t="r">1842</v>
    <v t="r">2378</v>
    <v t="r">2379</v>
    <v t="r">2380</v>
    <v t="r">1648</v>
    <v t="r">2136</v>
    <v t="r">2381</v>
    <v t="r">2382</v>
    <v t="r">2216</v>
    <v t="r">2383</v>
    <v t="r">2146</v>
    <v t="r">2384</v>
    <v t="r">2385</v>
    <v t="r">2386</v>
    <v t="r">1903</v>
    <v t="r">2251</v>
    <v t="r">1619</v>
    <v t="r">2106</v>
    <v t="r">2208</v>
    <v t="r">1731</v>
    <v t="r">2324</v>
    <v t="r">1852</v>
    <v t="r">2387</v>
    <v t="r">2272</v>
    <v t="r">2388</v>
    <v t="r">2166</v>
    <v t="r">2389</v>
    <v t="r">2245</v>
    <v t="r">2390</v>
    <v t="r">2391</v>
    <v t="r">2053</v>
    <v t="r">2392</v>
    <v t="r">2393</v>
    <v t="r">2394</v>
    <v t="r">1924</v>
    <v t="r">2395</v>
    <v t="r">2396</v>
    <v t="r">2397</v>
    <v t="r">2182</v>
    <v t="r">1833</v>
    <v t="r">2398</v>
    <v t="r">2399</v>
    <v t="r">2004</v>
    <v t="r">2214</v>
    <v t="r">2208</v>
    <v t="r">1676</v>
    <v t="r">2400</v>
    <v t="r">2228</v>
    <v t="r">2401</v>
    <v t="r">1710</v>
    <v t="r">2402</v>
    <v t="r">2403</v>
    <v t="r">1665</v>
    <v t="r">1732</v>
    <v t="r">2404</v>
    <v t="r">2324</v>
    <v t="r">2405</v>
    <v t="r">2406</v>
    <v t="r">2407</v>
    <v t="r">2408</v>
    <v t="r">2080</v>
    <v t="r">2409</v>
    <v t="r">1817</v>
    <v t="r">2410</v>
    <v t="r">2411</v>
    <v t="r">2412</v>
    <v t="r">2413</v>
    <v t="r">2414</v>
    <v t="r">2415</v>
    <v t="r">1659</v>
    <v t="r">2416</v>
    <v t="r">1864</v>
    <v t="r">1882</v>
    <v t="r">2417</v>
    <v t="r">2021</v>
    <v t="r">2418</v>
    <v t="r">2419</v>
    <v t="r">1914</v>
    <v t="r">2420</v>
    <v t="r">2421</v>
    <v t="r">2422</v>
    <v t="r">2423</v>
    <v t="r">2424</v>
    <v t="r">2425</v>
    <v t="r">2426</v>
    <v t="r">1842</v>
    <v t="r">2427</v>
    <v t="r">2428</v>
    <v t="r">1676</v>
    <v t="r">2057</v>
    <v t="r">1865</v>
    <v t="r">2429</v>
    <v t="r">2430</v>
    <v t="r">2138</v>
    <v t="r">2431</v>
    <v t="r">1936</v>
    <v t="r">1805</v>
    <v t="r">1912</v>
    <v t="r">1687</v>
    <v t="r">2071</v>
    <v t="r">2341</v>
    <v t="r">1764</v>
    <v t="r">2432</v>
    <v t="r">2323</v>
    <v t="r">2270</v>
    <v t="r">2083</v>
    <v t="r">2152</v>
    <v t="r">2433</v>
    <v t="r">2434</v>
    <v t="r">2435</v>
    <v t="r">1739</v>
    <v t="r">2436</v>
    <v t="r">2437</v>
    <v t="r">2438</v>
    <v t="r">1908</v>
    <v t="r">2439</v>
    <v t="r">2440</v>
    <v t="r">2441</v>
    <v t="r">1651</v>
    <v t="r">1983</v>
    <v t="r">2442</v>
    <v t="r">2443</v>
    <v t="r">2212</v>
    <v t="r">1612</v>
    <v t="r">2444</v>
    <v t="r">2445</v>
    <v t="r">2446</v>
    <v t="r">2447</v>
    <v t="r">2448</v>
    <v t="r">2449</v>
    <v t="r">2185</v>
    <v t="r">1739</v>
    <v t="r">2450</v>
    <v t="r">2055</v>
    <v t="r">1608</v>
    <v t="r">2451</v>
    <v t="r">2452</v>
    <v t="r">2453</v>
    <v t="r">1963</v>
    <v t="r">2454</v>
    <v t="r">2299</v>
    <v t="r">2449</v>
    <v t="r">2388</v>
    <v t="r">1858</v>
    <v t="r">2388</v>
    <v t="r">2252</v>
    <v t="r">2455</v>
    <v t="r">2456</v>
    <v t="r">1732</v>
    <v t="r">2098</v>
    <v t="r">2457</v>
    <v t="r">1670</v>
    <v t="r">2458</v>
    <v t="r">2459</v>
    <v t="r">2460</v>
    <v t="r">2461</v>
    <v t="r">2462</v>
    <v t="r">2463</v>
    <v t="r">2289</v>
    <v t="r">1961</v>
    <v t="r">2464</v>
    <v t="r">2465</v>
    <v t="r">2466</v>
    <v t="r">2467</v>
    <v t="r">2468</v>
    <v t="r">2340</v>
    <v t="r">1613</v>
    <v t="r">1858</v>
    <v t="r">2036</v>
    <v t="r">1908</v>
    <v t="r">1643</v>
    <v t="r">1704</v>
    <v t="r">2469</v>
    <v t="r">2470</v>
    <v t="r">2471</v>
    <v t="r">2472</v>
    <v t="r">2473</v>
    <v t="r">1767</v>
    <v t="r">1627</v>
    <v t="r">2474</v>
    <v t="r">2475</v>
    <v t="r">1932</v>
    <v t="r">2476</v>
    <v t="r">1845</v>
    <v t="r">2477</v>
    <v t="r">2478</v>
    <v t="r">2479</v>
    <v t="r">2480</v>
    <v t="r">2281</v>
    <v t="r">2481</v>
    <v t="r">2482</v>
    <v t="r">2483</v>
    <v t="r">2484</v>
    <v t="r">2320</v>
    <v t="r">2485</v>
    <v t="r">2486</v>
    <v t="r">2487</v>
    <v t="r">2488</v>
    <v t="r">2489</v>
    <v t="r">2216</v>
    <v t="r">2490</v>
    <v t="r">1817</v>
    <v t="r">2491</v>
    <v t="r">2492</v>
    <v t="r">2394</v>
    <v t="r">2493</v>
    <v t="r">2206</v>
    <v t="r">2494</v>
    <v t="r">1935</v>
    <v t="r">2447</v>
    <v t="r">2495</v>
    <v t="r">2496</v>
    <v t="r">2199</v>
    <v t="r">1965</v>
    <v t="r">1845</v>
    <v t="r">2497</v>
    <v t="r">2498</v>
    <v t="r">2095</v>
    <v t="r">2499</v>
    <v t="r">2248</v>
    <v t="r">1729</v>
    <v t="r">2500</v>
    <v t="r">2501</v>
    <v t="r">2385</v>
    <v t="r">1988</v>
    <v t="r">2191</v>
    <v t="r">2502</v>
    <v t="r">2503</v>
    <v t="r">2504</v>
    <v t="r">1925</v>
    <v t="r">1889</v>
    <v t="r">2505</v>
    <v t="r">2191</v>
    <v t="r">2506</v>
    <v t="r">2507</v>
    <v t="r">2508</v>
    <v t="r">2509</v>
    <v t="r">1972</v>
    <v t="r">2355</v>
    <v t="r">2510</v>
    <v t="r">2511</v>
    <v t="r">2512</v>
    <v t="r">1936</v>
    <v t="r">2513</v>
    <v t="r">2514</v>
    <v t="r">2138</v>
    <v t="r">1618</v>
    <v t="r">1780</v>
    <v t="r">2515</v>
    <v t="r">2516</v>
    <v t="r">2517</v>
    <v t="r">2518</v>
    <v t="r">2062</v>
    <v t="r">2519</v>
    <v t="r">2520</v>
    <v t="r">2521</v>
    <v t="r">2522</v>
    <v t="r">2523</v>
    <v t="r">2524</v>
    <v t="r">2414</v>
    <v t="r">2287</v>
    <v t="r">1656</v>
    <v t="r">1651</v>
    <v t="r">1737</v>
    <v t="r">2525</v>
    <v t="r">1724</v>
    <v t="r">2405</v>
    <v t="r">2526</v>
    <v t="r">2527</v>
    <v t="r">2528</v>
    <v t="r">2529</v>
    <v t="r">2530</v>
    <v t="r">1612</v>
    <v t="r">1692</v>
    <v t="r">1857</v>
    <v t="r">1941</v>
    <v t="r">2531</v>
    <v t="r">2532</v>
    <v t="r">2533</v>
    <v t="r">2534</v>
    <v t="r">2535</v>
    <v t="r">2536</v>
    <v t="r">2537</v>
    <v t="r">1880</v>
    <v t="r">2509</v>
    <v t="r">2538</v>
    <v t="r">2539</v>
    <v t="r">2133</v>
    <v t="r">2540</v>
    <v t="r">2541</v>
    <v t="r">2542</v>
    <v t="r">2543</v>
    <v t="r">1743</v>
    <v t="r">2544</v>
    <v t="r">1705</v>
    <v t="r">2545</v>
    <v t="r">1766</v>
    <v t="r">2350</v>
    <v t="r">1882</v>
    <v t="r">1805</v>
    <v t="r">2247</v>
    <v t="r">2546</v>
    <v t="r">1651</v>
    <v t="r">2129</v>
    <v t="r">2251</v>
    <v t="r">2547</v>
    <v t="r">2548</v>
    <v t="r">2549</v>
    <v t="r">2550</v>
    <v t="r">1906</v>
    <v t="r">2018</v>
    <v t="r">2551</v>
    <v t="r">2552</v>
    <v t="r">1988</v>
    <v t="r">2553</v>
    <v t="r">2554</v>
    <v t="r">2555</v>
    <v t="r">2556</v>
    <v t="r">2557</v>
    <v t="r">2558</v>
    <v t="r">2559</v>
    <v t="r">1858</v>
    <v t="r">2560</v>
    <v t="r">1877</v>
    <v t="r">1846</v>
    <v t="r">1758</v>
    <v t="r">1797</v>
    <v t="r">2166</v>
    <v t="r">2561</v>
    <v t="r">1891</v>
    <v t="r">2562</v>
    <v t="r">2563</v>
    <v t="r">2564</v>
    <v t="r">2565</v>
    <v t="r">2249</v>
    <v t="r">2566</v>
    <v t="r">2413</v>
    <v t="r">2567</v>
    <v t="r">2568</v>
    <v t="r">1687</v>
    <v t="r">2569</v>
    <v t="r">2570</v>
    <v t="r">1731</v>
    <v t="r">2571</v>
    <v t="r">2452</v>
    <v t="r">2572</v>
    <v t="r">1618</v>
    <v t="r">1997</v>
    <v t="r">1661</v>
    <v t="r">1965</v>
    <v t="r">2259</v>
    <v t="r">2573</v>
    <v t="r">2574</v>
    <v t="r">1780</v>
    <v t="r">2575</v>
    <v t="r">2576</v>
    <v t="r">1743</v>
    <v t="r">2577</v>
    <v t="r">2280</v>
    <v t="r">2578</v>
    <v t="r">2579</v>
    <v t="r">1781</v>
    <v t="r">1845</v>
    <v t="r">1812</v>
    <v t="r">2476</v>
    <v t="r">2580</v>
    <v t="r">2114</v>
    <v t="r">2581</v>
    <v t="r">1797</v>
    <v t="r">1777</v>
    <v t="r">2582</v>
    <v t="r">2583</v>
    <v t="r">2065</v>
    <v t="r">2584</v>
    <v t="r">2585</v>
    <v t="r">2586</v>
    <v t="r">2587</v>
    <v t="r">1773</v>
    <v t="r">2588</v>
    <v t="r">1696</v>
    <v t="r">2589</v>
    <v t="r">2071</v>
    <v t="r">2245</v>
    <v t="r">2590</v>
    <v t="r">2591</v>
    <v t="r">1613</v>
    <v t="r">1646</v>
    <v t="r">2592</v>
    <v t="r">2593</v>
    <v t="r">2594</v>
    <v t="r">2008</v>
    <v t="r">2595</v>
    <v t="r">2596</v>
    <v t="r">2233</v>
    <v t="r">2597</v>
    <v t="r">2125</v>
    <v t="r">2598</v>
    <v t="r">2599</v>
    <v t="r">2600</v>
    <v t="r">2601</v>
    <v t="r">1838</v>
    <v t="r">1952</v>
    <v t="r">2478</v>
    <v t="r">1650</v>
    <v t="r">2602</v>
    <v t="r">2603</v>
    <v t="r">2604</v>
    <v t="r">2605</v>
    <v t="r">1612</v>
    <v t="r">2247</v>
    <v t="r">2606</v>
    <v t="r">2607</v>
    <v t="r">2608</v>
    <v t="r">1617</v>
    <v t="r">2609</v>
    <v t="r">2610</v>
    <v t="r">2611</v>
    <v t="r">2364</v>
    <v t="r">2612</v>
    <v t="r">2613</v>
    <v t="r">1914</v>
    <v t="r">2614</v>
    <v t="r">2615</v>
    <v t="r">2616</v>
    <v t="r">2302</v>
    <v t="r">2617</v>
    <v t="r">1710</v>
    <v t="r">2212</v>
    <v t="r">2124</v>
    <v t="r">2618</v>
    <v t="r">1612</v>
    <v t="r">1785</v>
    <v t="r">2529</v>
    <v t="r">2619</v>
    <v t="r">1747</v>
    <v t="r">1665</v>
    <v t="r">2010</v>
    <v t="r">2497</v>
    <v t="r">1643</v>
    <v t="r">2620</v>
    <v t="r">2621</v>
    <v t="r">2299</v>
    <v t="r">2598</v>
    <v t="r">2622</v>
    <v t="r">2623</v>
    <v t="r">2537</v>
    <v t="r">2624</v>
    <v t="r">2166</v>
    <v t="r">2552</v>
    <v t="r">2625</v>
    <v t="r">2626</v>
    <v t="r">2264</v>
    <v t="r">2627</v>
    <v t="r">2628</v>
    <v t="r">2629</v>
    <v t="r">2410</v>
    <v t="r">2311</v>
    <v t="r">2144</v>
    <v t="r">2630</v>
    <v t="r">2631</v>
    <v t="r">1664</v>
    <v t="r">1684</v>
    <v t="r">2632</v>
    <v t="r">2633</v>
    <v t="r">2634</v>
    <v t="r">2345</v>
    <v t="r">2635</v>
    <v t="r">1732</v>
    <v t="r">2480</v>
    <v t="r">2636</v>
    <v t="r">2637</v>
    <v t="r">1691</v>
    <v t="r">2638</v>
    <v t="r">2639</v>
    <v t="r">2231</v>
    <v t="r">2640</v>
    <v t="r">2236</v>
    <v t="r">2641</v>
    <v t="r">2642</v>
    <v t="r">2643</v>
    <v t="r">2644</v>
    <v t="r">2645</v>
    <v t="r">2646</v>
    <v t="r">2380</v>
    <v t="r">2647</v>
    <v t="r">1756</v>
    <v t="r">2049</v>
    <v t="r">2478</v>
    <v t="r">2648</v>
    <v t="r">2649</v>
    <v t="r">2023</v>
    <v t="r">1881</v>
    <v t="r">2415</v>
    <v t="r">2650</v>
    <v t="r">2460</v>
    <v t="r">2030</v>
    <v t="r">2651</v>
    <v t="r">2652</v>
    <v t="r">2653</v>
    <v t="r">1678</v>
    <v t="r">2101</v>
    <v t="r">1614</v>
    <v t="r">2590</v>
    <v t="r">2654</v>
    <v t="r">1866</v>
    <v t="r">1708</v>
    <v t="r">1789</v>
    <v t="r">2655</v>
    <v t="r">2656</v>
    <v t="r">2158</v>
    <v t="r">2657</v>
    <v t="r">1730</v>
    <v t="r">1775</v>
    <v t="r">2658</v>
    <v t="r">2659</v>
    <v t="r">2660</v>
    <v t="r">1696</v>
    <v t="r">2661</v>
    <v t="r">1929</v>
    <v t="r">2662</v>
    <v t="r">2663</v>
    <v t="r">1902</v>
    <v t="r">2221</v>
    <v t="r">2664</v>
    <v t="r">2665</v>
    <v t="r">1904</v>
    <v t="r">2666</v>
    <v t="r">1933</v>
    <v t="r">2667</v>
    <v t="r">1950</v>
    <v t="r">1806</v>
    <v t="r">2668</v>
    <v t="r">2669</v>
    <v t="r">2670</v>
    <v t="r">2671</v>
    <v t="r">1780</v>
    <v t="r">2057</v>
    <v t="r">2672</v>
    <v t="r">1781</v>
    <v t="r">2673</v>
    <v t="r">2674</v>
    <v t="r">2675</v>
    <v t="r">2583</v>
    <v t="r">2061</v>
    <v t="r">1914</v>
    <v t="r">2676</v>
    <v t="r">1865</v>
    <v t="r">1645</v>
    <v t="r">2677</v>
    <v t="r">2678</v>
    <v t="r">2679</v>
    <v t="r">2680</v>
    <v t="r">2681</v>
    <v t="r">2682</v>
    <v t="r">2683</v>
    <v t="r">2684</v>
    <v t="r">2685</v>
    <v t="r">2686</v>
    <v t="r">2687</v>
    <v t="r">2688</v>
    <v t="r">2689</v>
    <v t="r">1807</v>
    <v t="r">2454</v>
    <v t="r">2015</v>
    <v t="r">1725</v>
    <v t="r">2210</v>
    <v t="r">2611</v>
    <v t="r">2690</v>
    <v t="r">1878</v>
    <v t="r">2691</v>
    <v t="r">1664</v>
    <v t="r">2520</v>
    <v t="r">2692</v>
    <v t="r">2066</v>
    <v t="r">1605</v>
    <v t="r">2328</v>
    <v t="r">2693</v>
    <v t="r">2020</v>
    <v t="r">2694</v>
    <v t="r">2092</v>
    <v t="r">2695</v>
    <v t="r">2696</v>
    <v t="r">1684</v>
    <v t="r">1677</v>
    <v t="r">2637</v>
    <v t="r">1840</v>
    <v t="r">2697</v>
    <v t="r">2698</v>
    <v t="r">1768</v>
    <v t="r">2699</v>
    <v t="r">2700</v>
    <v t="r">2276</v>
    <v t="r">2020</v>
    <v t="r">2195</v>
    <v t="r">1683</v>
    <v t="r">2701</v>
    <v t="r">2702</v>
    <v t="r">2703</v>
    <v t="r">2308</v>
    <v t="r">1711</v>
    <v t="r">2704</v>
    <v t="r">2705</v>
    <v t="r">2706</v>
    <v t="r">1950</v>
    <v t="r">1883</v>
    <v t="r">2707</v>
    <v t="r">1923</v>
    <v t="r">2057</v>
    <v t="r">2429</v>
    <v t="r">2708</v>
    <v t="r">2709</v>
    <v t="r">2710</v>
    <v t="r">2615</v>
    <v t="r">2711</v>
    <v t="r">2712</v>
    <v t="r">2713</v>
    <v t="r">1659</v>
    <v t="r">1605</v>
    <v t="r">2714</v>
    <v t="r">2529</v>
    <v t="r">2715</v>
    <v t="r">2716</v>
    <v t="r">2053</v>
    <v t="r">2717</v>
    <v t="r">2330</v>
    <v t="r">2718</v>
    <v t="r">2719</v>
    <v t="r">2720</v>
    <v t="r">2721</v>
    <v t="r">2722</v>
    <v t="r">2114</v>
    <v t="r">1876</v>
    <v t="r">2723</v>
    <v t="r">2724</v>
    <v t="r">2059</v>
    <v t="r">2725</v>
    <v t="r">1690</v>
    <v t="r">2726</v>
    <v t="r">2500</v>
    <v t="r">2727</v>
    <v t="r">1889</v>
    <v t="r">2728</v>
    <v t="r">1654</v>
    <v t="r">1691</v>
    <v t="r">2729</v>
    <v t="r">2219</v>
    <v t="r">2129</v>
    <v t="r">2730</v>
    <v t="r">2731</v>
    <v t="r">2057</v>
    <v t="r">2104</v>
    <v t="r">2136</v>
    <v t="r">1621</v>
    <v t="r">1681</v>
    <v t="r">2732</v>
    <v t="r">1796</v>
    <v t="r">2733</v>
    <v t="r">2223</v>
    <v t="r">2734</v>
    <v t="r">2735</v>
    <v t="r">2736</v>
    <v t="r">2737</v>
    <v t="r">2738</v>
    <v t="r">2739</v>
    <v t="r">2740</v>
    <v t="r">2741</v>
    <v t="r">2742</v>
    <v t="r">2743</v>
    <v t="r">1656</v>
    <v t="r">2355</v>
    <v t="r">1683</v>
    <v t="r">2681</v>
    <v t="r">2628</v>
    <v t="r">2744</v>
    <v t="r">2104</v>
    <v t="r">2166</v>
    <v t="r">2745</v>
    <v t="r">1899</v>
    <v t="r">2069</v>
    <v t="r">2205</v>
    <v t="r">2746</v>
    <v t="r">2747</v>
    <v t="r">2748</v>
    <v t="r">2749</v>
    <v t="r">2750</v>
    <v t="r">2751</v>
    <v t="r">2752</v>
    <v t="r">2753</v>
    <v t="r">2754</v>
    <v t="r">2308</v>
    <v t="r">2755</v>
    <v t="r">1970</v>
    <v t="r">2756</v>
    <v t="r">1634</v>
    <v t="r">1821</v>
    <v t="r">2613</v>
    <v t="r">2396</v>
    <v t="r">2757</v>
    <v t="r">2758</v>
    <v t="r">2380</v>
    <v t="r">1798</v>
    <v t="r">2509</v>
    <v t="r">2223</v>
    <v t="r">2004</v>
    <v t="r">2759</v>
    <v t="r">2760</v>
    <v t="r">1850</v>
    <v t="r">1682</v>
    <v t="r">2761</v>
    <v t="r">2762</v>
    <v t="r">1767</v>
    <v t="r">2763</v>
    <v t="r">1987</v>
    <v t="r">2764</v>
    <v t="r">2765</v>
    <v t="r">2766</v>
    <v t="r">1758</v>
    <v t="r">2292</v>
    <v t="r">1648</v>
    <v t="r">2507</v>
    <v t="r">2571</v>
    <v t="r">1773</v>
    <v t="r">2767</v>
    <v t="r">2323</v>
    <v t="r">2768</v>
    <v t="r">2496</v>
    <v t="r">2769</v>
    <v t="r">1786</v>
    <v t="r">2770</v>
    <v t="r">2075</v>
    <v t="r">1729</v>
    <v t="r">2771</v>
    <v t="r">2772</v>
    <v t="r">2285</v>
    <v t="r">2773</v>
    <v t="r">2474</v>
    <v t="r">2774</v>
    <v t="r">2775</v>
    <v t="r">2776</v>
    <v t="r">2456</v>
    <v t="r">2053</v>
    <v t="r">2764</v>
    <v t="r">1956</v>
    <v t="r">2777</v>
    <v t="r">1956</v>
    <v t="r">1963</v>
    <v t="r">2778</v>
    <v t="r">2161</v>
    <v t="r">2454</v>
    <v t="r">1931</v>
    <v t="r">1858</v>
    <v t="r">2212</v>
    <v t="r">1910</v>
    <v t="r">2126</v>
    <v t="r">1891</v>
    <v t="r">2763</v>
    <v t="r">1801</v>
    <v t="r">1608</v>
    <v t="r">2225</v>
    <v t="r">2514</v>
    <v t="r">2779</v>
    <v t="r">2780</v>
    <v t="r">1664</v>
    <v t="r">2152</v>
    <v t="r">2781</v>
    <v t="r">2053</v>
    <v t="r">2782</v>
    <v t="r">1950</v>
    <v t="r">2395</v>
    <v t="r">2751</v>
    <v t="r">2783</v>
    <v t="r">2247</v>
    <v t="r">2784</v>
    <v t="r">2147</v>
    <v t="r">2785</v>
    <v t="r">1894</v>
    <v t="r">2127</v>
    <v t="r">2786</v>
    <v t="r">2787</v>
    <v t="r">2788</v>
    <v t="r">2789</v>
    <v t="r">2790</v>
    <v t="r">2791</v>
    <v t="r">2712</v>
    <v t="r">1952</v>
    <v t="r">2609</v>
    <v t="r">2792</v>
    <v t="r">1620</v>
    <v t="r">2709</v>
    <v t="r">2793</v>
    <v t="r">2061</v>
    <v t="r">1648</v>
    <v t="r">2794</v>
    <v t="r">2795</v>
    <v t="r">2114</v>
    <v t="r">2796</v>
    <v t="r">2188</v>
    <v t="r">2797</v>
    <v t="r">2798</v>
    <v t="r">2089</v>
    <v t="r">2104</v>
    <v t="r">2799</v>
    <v t="r">2800</v>
    <v t="r">2801</v>
    <v t="r">2780</v>
    <v t="r">2802</v>
    <v t="r">2803</v>
    <v t="r">2804</v>
    <v t="r">2429</v>
    <v t="r">2805</v>
    <v t="r">2621</v>
    <v t="r">2502</v>
    <v t="r">2806</v>
    <v t="r">2807</v>
    <v t="r">2409</v>
    <v t="r">2808</v>
    <v t="r">2185</v>
    <v t="r">1753</v>
    <v t="r">2809</v>
    <v t="r">2020</v>
    <v t="r">1634</v>
    <v t="r">1654</v>
    <v t="r">2609</v>
    <v t="r">2810</v>
    <v t="r">1952</v>
    <v t="r">1955</v>
    <v t="r">1874</v>
    <v t="r">1841</v>
    <v t="r">1773</v>
    <v t="r">2811</v>
    <v t="r">1947</v>
    <v t="r">2812</v>
    <v t="r">2813</v>
    <v t="r">2814</v>
    <v t="r">2815</v>
    <v t="r">2792</v>
    <v t="r">1867</v>
    <v t="r">2816</v>
    <v t="r">2817</v>
    <v t="r">2788</v>
    <v t="r">2818</v>
    <v t="r">1996</v>
    <v t="r">2819</v>
    <v t="r">2820</v>
    <v t="r">2821</v>
    <v t="r">2822</v>
    <v t="r">2510</v>
    <v t="r">1653</v>
    <v t="r">1746</v>
    <v t="r">2823</v>
    <v t="r">1931</v>
    <v t="r">1848</v>
    <v t="r">2824</v>
    <v t="r">2825</v>
    <v t="r">1867</v>
    <v t="r">2412</v>
    <v t="r">2826</v>
    <v t="r">2827</v>
    <v t="r">2828</v>
    <v t="r">1689</v>
    <v t="r">2829</v>
    <v t="r">2830</v>
    <v t="r">1700</v>
    <v t="r">2206</v>
    <v t="r">2831</v>
    <v t="r">2523</v>
    <v t="r">2171</v>
    <v t="r">2355</v>
    <v t="r">1675</v>
    <v t="r">1979</v>
    <v t="r">2832</v>
    <v t="r">2166</v>
    <v t="r">2548</v>
    <v t="r">2833</v>
    <v t="r">2039</v>
    <v t="r">1905</v>
    <v t="r">2834</v>
    <v t="r">2835</v>
    <v t="r">1648</v>
    <v t="r">1759</v>
    <v t="r">2836</v>
    <v t="r">2206</v>
    <v t="r">2837</v>
    <v t="r">2838</v>
    <v t="r">2309</v>
    <v t="r">2477</v>
    <v t="r">1669</v>
    <v t="r">2839</v>
    <v t="r">2780</v>
    <v t="r">2247</v>
    <v t="r">2840</v>
    <v t="r">2841</v>
    <v t="r">2842</v>
    <v t="r">1715</v>
    <v t="r">1805</v>
    <v t="r">2227</v>
    <v t="r">2336</v>
    <v t="r">2676</v>
    <v t="r">2133</v>
    <v t="r">1804</v>
    <v t="r">2843</v>
    <v t="r">2844</v>
    <v t="r">2845</v>
    <v t="r">2846</v>
    <v t="r">2847</v>
    <v t="r">2819</v>
    <v t="r">1612</v>
    <v t="r">2002</v>
    <v t="r">2848</v>
    <v t="r">2849</v>
    <v t="r">2460</v>
    <v t="r">2483</v>
    <v t="r">1651</v>
    <v t="r">2081</v>
    <v t="r">2173</v>
    <v t="r">2850</v>
    <v t="r">2851</v>
    <v t="r">2827</v>
    <v t="r">2247</v>
    <v t="r">1966</v>
    <v t="r">2224</v>
    <v t="r">2852</v>
    <v t="r">2853</v>
    <v t="r">2312</v>
    <v t="r">1825</v>
    <v t="r">2854</v>
    <v t="r">2855</v>
    <v t="r">2821</v>
    <v t="r">2856</v>
    <v t="r">1648</v>
    <v t="r">1780</v>
    <v t="r">1639</v>
    <v t="r">2857</v>
    <v t="r">2858</v>
    <v t="r">1679</v>
    <v t="r">2859</v>
    <v t="r">1730</v>
    <v t="r">1773</v>
    <v t="r">2860</v>
    <v t="r">2861</v>
    <v t="r">2323</v>
    <v t="r">2751</v>
    <v t="r">2862</v>
    <v t="r">2863</v>
    <v t="r">1769</v>
    <v t="r">2338</v>
    <v t="r">2864</v>
    <v t="r">2865</v>
    <v t="r">2866</v>
    <v t="r">2867</v>
    <v t="r">2868</v>
    <v t="r">2869</v>
    <v t="r">2272</v>
    <v t="r">2870</v>
    <v t="r">2579</v>
    <v t="r">2871</v>
    <v t="r">2546</v>
    <v t="r">2334</v>
    <v t="r">2872</v>
    <v t="r">2229</v>
    <v t="r">2873</v>
    <v t="r">2874</v>
    <v t="r">2875</v>
    <v t="r">1664</v>
    <v t="r">1848</v>
    <v t="r">2328</v>
    <v t="r">2578</v>
    <v t="r">2448</v>
    <v t="r">2722</v>
    <v t="r">2876</v>
    <v t="r">2739</v>
    <v t="r">2419</v>
    <v t="r">1664</v>
    <v t="r">1829</v>
    <v t="r">2808</v>
    <v t="r">2877</v>
    <v t="r">2878</v>
    <v t="r">2879</v>
    <v t="r">1767</v>
    <v t="r">2880</v>
    <v t="r">2008</v>
    <v t="r">2142</v>
    <v t="r">2881</v>
    <v t="r">2882</v>
    <v t="r">2444</v>
    <v t="r">2295</v>
    <v t="r">1618</v>
    <v t="r">2042</v>
    <v t="r">2883</v>
    <v t="r">1965</v>
    <v t="r">2723</v>
    <v t="r">1725</v>
    <v t="r">1988</v>
    <v t="r">2884</v>
    <v t="r">2885</v>
    <v t="r">2886</v>
    <v t="r">1731</v>
    <v t="r">1967</v>
    <v t="r">2887</v>
    <v t="r">2476</v>
    <v t="r">2888</v>
    <v t="r">1648</v>
    <v t="r">2596</v>
    <v t="r">1759</v>
    <v t="r">2412</v>
    <v t="r">2889</v>
    <v t="r">2673</v>
    <v t="r">2608</v>
    <v t="r">2890</v>
    <v t="r">1824</v>
    <v t="r">2200</v>
    <v t="r">2557</v>
    <v t="r">2834</v>
    <v t="r">2891</v>
    <v t="r">2892</v>
    <v t="r">2128</v>
    <v t="r">2152</v>
    <v t="r">2454</v>
    <v t="r">2893</v>
    <v t="r">2894</v>
    <v t="r">1780</v>
    <v t="r">2895</v>
    <v t="r">2831</v>
    <v t="r">2896</v>
    <v t="r">2897</v>
    <v t="r">2898</v>
    <v t="r">1717</v>
    <v t="r">2899</v>
    <v t="r">1704</v>
    <v t="r">2519</v>
    <v t="r">2613</v>
    <v t="r">2433</v>
    <v t="r">2900</v>
    <v t="r">2901</v>
    <v t="r">2152</v>
    <v t="r">2902</v>
    <v t="r">2047</v>
    <v t="r">1743</v>
    <v t="r">2531</v>
    <v t="r">2114</v>
    <v t="r">2903</v>
    <v t="r">2259</v>
    <v t="r">1865</v>
    <v t="r">2904</v>
    <v t="r">1934</v>
    <v t="r">2615</v>
    <v t="r">2905</v>
    <v t="r">1955</v>
    <v t="r">2906</v>
    <v t="r">1884</v>
    <v t="r">2125</v>
    <v t="r">2907</v>
    <v t="r">1732</v>
    <v t="r">2908</v>
    <v t="r">2131</v>
    <v t="r">2371</v>
    <v t="r">1700</v>
    <v t="r">2909</v>
    <v t="r">2910</v>
    <v t="r">2903</v>
    <v t="r">1657</v>
    <v t="r">2081</v>
    <v t="r">2911</v>
    <v t="r">2387</v>
    <v t="r">2411</v>
    <v t="r">2912</v>
    <v t="r">2913</v>
    <v t="r">2020</v>
    <v t="r">2914</v>
    <v t="r">2700</v>
    <v t="r">2915</v>
    <v t="r">2916</v>
    <v t="r">2809</v>
    <v t="r">1826</v>
    <v t="r">2917</v>
    <v t="r">2156</v>
    <v t="r">2261</v>
    <v t="r">2918</v>
    <v t="r">2596</v>
    <v t="r">2919</v>
    <v t="r">1695</v>
    <v t="r">2210</v>
    <v t="r">2281</v>
    <v t="r">1706</v>
    <v t="r">2920</v>
    <v t="r">2921</v>
    <v t="r">1922</v>
    <v t="r">2560</v>
    <v t="r">2922</v>
    <v t="r">2923</v>
    <v t="r">2229</v>
    <v t="r">2255</v>
    <v t="r">2587</v>
    <v t="r">1922</v>
    <v t="r">2206</v>
    <v t="r">1740</v>
    <v t="r">1708</v>
    <v t="r">2924</v>
    <v t="r">1730</v>
    <v t="r">1869</v>
    <v t="r">2925</v>
    <v t="r">2246</v>
    <v t="r">1739</v>
    <v t="r">2548</v>
    <v t="r">2528</v>
    <v t="r">2926</v>
    <v t="r">1766</v>
    <v t="r">2068</v>
    <v t="r">2927</v>
    <v t="r">2928</v>
    <v t="r">2929</v>
    <v t="r">1955</v>
    <v t="r">2930</v>
    <v t="r">2478</v>
    <v t="r">2931</v>
    <v t="r">2932</v>
    <v t="r">2933</v>
    <v t="r">1952</v>
    <v t="r">2934</v>
    <v t="r">1845</v>
    <v t="r">2130</v>
    <v t="r">2251</v>
    <v t="r">2935</v>
    <v t="r">2015</v>
    <v t="r">2936</v>
    <v t="r">2937</v>
    <v t="r">2117</v>
    <v t="r">2938</v>
    <v t="r">2939</v>
    <v t="r">1640</v>
    <v t="r">2940</v>
    <v t="r">2450</v>
    <v t="r">2941</v>
    <v t="r">2942</v>
    <v t="r">2943</v>
    <v t="r">2758</v>
    <v t="r">2944</v>
    <v t="r">2290</v>
    <v t="r">2700</v>
    <v t="r">1725</v>
    <v t="r">2945</v>
    <v t="r">2187</v>
    <v t="r">2946</v>
    <v t="r">1846</v>
    <v t="r">2228</v>
    <v t="r">2947</v>
    <v t="r">1816</v>
    <v t="r">1826</v>
    <v t="r">2948</v>
    <v t="r">2225</v>
    <v t="r">2058</v>
    <v t="r">2139</v>
    <v t="r">2447</v>
    <v t="r">2128</v>
    <v t="r">2933</v>
    <v t="r">1783</v>
    <v t="r">2552</v>
    <v t="r">2539</v>
    <v t="r">2029</v>
    <v t="r">2949</v>
    <v t="r">1821</v>
    <v t="r">1950</v>
    <v t="r">2950</v>
    <v t="r">2951</v>
    <v t="r">2541</v>
    <v t="r">1876</v>
    <v t="r">2952</v>
    <v t="r">2287</v>
    <v t="r">2953</v>
    <v t="r">2954</v>
    <v t="r">2955</v>
    <v t="r">1664</v>
    <v t="r">2956</v>
    <v t="r">2932</v>
    <v t="r">1734</v>
    <v t="r">2002</v>
    <v t="r">1848</v>
    <v t="r">2434</v>
    <v t="r">2957</v>
    <v t="r">2958</v>
    <v t="r">2959</v>
    <v t="r">2552</v>
    <v t="r">2960</v>
    <v t="r">2961</v>
    <v t="r">2962</v>
    <v t="r">2613</v>
    <v t="r">2963</v>
    <v t="r">1931</v>
    <v t="r">1671</v>
    <v t="r">2751</v>
    <v t="r">2265</v>
    <v t="r">2964</v>
    <v t="r">1984</v>
    <v t="r">2965</v>
    <v t="r">2966</v>
    <v t="r">2213</v>
    <v t="r">2967</v>
    <v t="r">1616</v>
    <v t="r">2336</v>
    <v t="r">2968</v>
    <v t="r">2969</v>
    <v t="r">2359</v>
    <v t="r">1987</v>
    <v t="r">1619</v>
    <v t="r">2970</v>
    <v t="r">1645</v>
    <v t="r">2971</v>
    <v t="r">2972</v>
    <v t="r">2142</v>
    <v t="r">1858</v>
    <v t="r">2973</v>
    <v t="r">2055</v>
    <v t="r">1826</v>
    <v t="r">2974</v>
    <v t="r">2288</v>
    <v t="r">1677</v>
    <v t="r">2975</v>
    <v t="r">2976</v>
    <v t="r">2287</v>
    <v t="r">2977</v>
    <v t="r">2953</v>
    <v t="r">2412</v>
    <v t="r">2978</v>
    <v t="r">2920</v>
    <v t="r">2405</v>
    <v t="r">1785</v>
    <v t="r">2534</v>
    <v t="r">2438</v>
    <v t="r">2979</v>
    <v t="r">2014</v>
    <v t="r">2980</v>
    <v t="r">1689</v>
    <v t="r">2456</v>
    <v t="r">2415</v>
    <v t="r">2981</v>
    <v t="r">2419</v>
    <v t="r">2982</v>
    <v t="r">2983</v>
    <v t="r">1804</v>
    <v t="r">2747</v>
    <v t="r">2984</v>
    <v t="r">2985</v>
    <v t="r">2986</v>
    <v t="r">2987</v>
    <v t="r">2016</v>
    <v t="r">2196</v>
    <v t="r">2988</v>
    <v t="r">1931</v>
    <v t="r">2458</v>
    <v t="r">2989</v>
    <v t="r">2990</v>
    <v t="r">2946</v>
    <v t="r">1697</v>
    <v t="r">1758</v>
    <v t="r">2991</v>
    <v t="r">2992</v>
    <v t="r">1680</v>
    <v t="r">2521</v>
    <v t="r">1997</v>
    <v t="r">2993</v>
    <v t="r">2994</v>
    <v t="r">2995</v>
    <v t="r">2996</v>
    <v t="r">2529</v>
    <v t="r">1783</v>
    <v t="r">2407</v>
    <v t="r">2997</v>
    <v t="r">1877</v>
    <v t="r">2788</v>
    <v t="r">2998</v>
    <v t="r">2652</v>
    <v t="r">2999</v>
    <v t="r">2053</v>
    <v t="r">3000</v>
    <v t="r">2225</v>
    <v t="r">3001</v>
    <v t="r">1687</v>
    <v t="r">3002</v>
    <v t="r">3003</v>
    <v t="r">2917</v>
    <v t="r">3004</v>
    <v t="r">1982</v>
    <v t="r">2270</v>
    <v t="r">1852</v>
    <v t="r">2662</v>
    <v t="r">3005</v>
    <v t="r">1773</v>
    <v t="r">2680</v>
    <v t="r">3006</v>
    <v t="r">2045</v>
    <v t="r">2650</v>
    <v t="r">2881</v>
    <v t="r">3007</v>
    <v t="r">2613</v>
    <v t="r">3008</v>
    <v t="r">3009</v>
    <v t="r">2168</v>
    <v t="r">3010</v>
    <v t="r">1702</v>
    <v t="r">2281</v>
    <v t="r">2919</v>
    <v t="r">2629</v>
    <v t="r">3011</v>
    <v t="r">1857</v>
    <v t="r">3012</v>
    <v t="r">3013</v>
    <v t="r">1900</v>
    <v t="r">2996</v>
    <v t="r">1665</v>
    <v t="r">3014</v>
    <v t="r">1947</v>
    <v t="r">3015</v>
    <v t="r">1620</v>
    <v t="r">3016</v>
    <v t="r">1974</v>
    <v t="r">1887</v>
    <v t="r">2311</v>
    <v t="r">1867</v>
    <v t="r">2131</v>
    <v t="r">3017</v>
    <v t="r">1665</v>
    <v t="r">2957</v>
    <v t="r">3018</v>
    <v t="r">2640</v>
    <v t="r">3019</v>
    <v t="r">2440</v>
    <v t="r">2643</v>
    <v t="r">1963</v>
    <v t="r">2637</v>
    <v t="r">3020</v>
    <v t="r">1846</v>
    <v t="r">3021</v>
    <v t="r">1896</v>
    <v t="r">2560</v>
    <v t="r">3022</v>
    <v t="r">2454</v>
    <v t="r">2599</v>
    <v t="r">2410</v>
    <v t="r">2427</v>
    <v t="r">3023</v>
    <v t="r">1984</v>
    <v t="r">2044</v>
    <v t="r">2764</v>
    <v t="r">2990</v>
    <v t="r">1687</v>
    <v t="r">3024</v>
    <v t="r">3025</v>
    <v t="r">2637</v>
    <v t="r">1675</v>
    <v t="r">3026</v>
    <v t="r">2630</v>
    <v t="r">2200</v>
    <v t="r">2024</v>
    <v t="r">1996</v>
    <v t="r">2285</v>
    <v t="r">1697</v>
    <v t="r">3027</v>
    <v t="r">3028</v>
    <v t="r">2139</v>
    <v t="r">3029</v>
    <v t="r">2621</v>
    <v t="r">3030</v>
    <v t="r">3031</v>
    <v t="r">1681</v>
    <v t="r">2722</v>
    <v t="r">1867</v>
    <v t="r">2302</v>
    <v t="r">3032</v>
    <v t="r">3033</v>
    <v t="r">3034</v>
    <v t="r">2334</v>
    <v t="r">1618</v>
    <v t="r">2704</v>
    <v t="r">3035</v>
    <v t="r">1753</v>
    <v t="r">2433</v>
    <v t="r">2057</v>
    <v t="r">2713</v>
    <v t="r">1759</v>
    <v t="r">2044</v>
    <v t="r">2836</v>
    <v t="r">1681</v>
    <v t="r">3036</v>
    <v t="r">3037</v>
    <v t="r">3038</v>
    <v t="r">3039</v>
    <v t="r">1965</v>
    <v t="r">1848</v>
    <v t="r">3040</v>
    <v t="r">3041</v>
    <v t="r">1858</v>
    <v t="r">2152</v>
    <v t="r">3042</v>
    <v t="r">2523</v>
    <v t="r">1689</v>
    <v t="r">1648</v>
    <v t="r">2448</v>
    <v t="r">2868</v>
    <v t="r">3043</v>
    <v t="r">1927</v>
    <v t="r">1658</v>
    <v t="r">1817</v>
    <v t="r">1744</v>
    <v t="r">1824</v>
    <v t="r">1882</v>
    <v t="r">3044</v>
    <v t="r">2442</v>
    <v t="r">2528</v>
    <v t="r">1858</v>
    <v t="r">3045</v>
    <v t="r">2658</v>
    <v t="r">2883</v>
    <v t="r">2422</v>
    <v t="r">3046</v>
    <v t="r">1756</v>
    <v t="r">2243</v>
    <v t="r">3047</v>
    <v t="r">1778</v>
    <v t="r">1957</v>
    <v t="r">2229</v>
    <v t="r">2240</v>
    <v t="r">1661</v>
    <v t="r">2934</v>
    <v t="r">3048</v>
    <v t="r">3049</v>
    <v t="r">2571</v>
    <v t="r">3050</v>
    <v t="r">3051</v>
    <v t="r">1858</v>
    <v t="r">3052</v>
    <v t="r">1669</v>
    <v t="r">3053</v>
    <v t="r">3054</v>
    <v t="r">2962</v>
    <v t="r">3055</v>
    <v t="r">2480</v>
    <v t="r">1651</v>
    <v t="r">3056</v>
    <v t="r">1615</v>
    <v t="r">2748</v>
    <v t="r">3057</v>
    <v t="r">2934</v>
    <v t="r">3058</v>
    <v t="r">3059</v>
    <v t="r">3060</v>
    <v t="r">3061</v>
    <v t="r">3062</v>
    <v t="r">3063</v>
    <v t="r">3064</v>
    <v t="r">2834</v>
    <v t="r">1734</v>
    <v t="r">3065</v>
    <v t="r">3066</v>
    <v t="r">2367</v>
    <v t="r">3067</v>
    <v t="r">1687</v>
    <v t="r">3068</v>
    <v t="r">3069</v>
    <v t="r">2334</v>
    <v t="r">3070</v>
    <v t="r">1782</v>
    <v t="r">3071</v>
    <v t="r">2448</v>
    <v t="r">1741</v>
    <v t="r">2834</v>
    <v t="r">1963</v>
    <v t="r">3072</v>
    <v t="r">3073</v>
    <v t="r">1747</v>
    <v t="r">2060</v>
    <v t="r">3074</v>
    <v t="r">2166</v>
    <v t="r">2169</v>
    <v t="r">3075</v>
    <v t="r">2403</v>
    <v t="r">1732</v>
    <v t="r">2853</v>
    <v t="r">2578</v>
    <v t="r">1685</v>
    <v t="r">2560</v>
    <v t="r">3076</v>
    <v t="r">2519</v>
    <v t="r">2410</v>
    <v t="r">3077</v>
    <v t="r">2083</v>
    <v t="r">1671</v>
    <v t="r">1876</v>
    <v t="r">3078</v>
    <v t="r">3079</v>
    <v t="r">2539</v>
    <v t="r">3080</v>
    <v t="r">1781</v>
    <v t="r">3081</v>
    <v t="r">2175</v>
    <v t="r">3082</v>
    <v t="r">2449</v>
    <v t="r">3083</v>
    <v t="r">1931</v>
    <v t="r">3084</v>
    <v t="r">2041</v>
    <v t="r">3085</v>
    <v t="r">1749</v>
    <v t="r">3086</v>
    <v t="r">1743</v>
    <v t="r">3087</v>
    <v t="r">3088</v>
    <v t="r">3089</v>
    <v t="r">2919</v>
    <v t="r">2470</v>
    <v t="r">3049</v>
    <v t="r">1798</v>
    <v t="r">2007</v>
    <v t="r">1737</v>
    <v t="r">3090</v>
    <v t="r">2361</v>
    <v t="r">1743</v>
    <v t="r">2126</v>
    <v t="r">3091</v>
    <v t="r">2017</v>
    <v t="r">3092</v>
    <v t="r">2309</v>
    <v t="r">1838</v>
    <v t="r">2119</v>
    <v t="r">1848</v>
    <v t="r">1725</v>
    <v t="r">2291</v>
    <v t="r">2480</v>
    <v t="r">2045</v>
    <v t="r">3093</v>
    <v t="r">2273</v>
    <v t="r">3094</v>
    <v t="r">2656</v>
    <v t="r">3095</v>
    <v t="r">3096</v>
    <v t="r">2731</v>
    <v t="r">2053</v>
    <v t="r">2984</v>
    <v t="r">2950</v>
    <v t="r">2766</v>
    <v t="r">2205</v>
    <v t="r">1648</v>
    <v t="r">2350</v>
    <v t="r">3097</v>
    <v t="r">2618</v>
    <v t="r">2900</v>
    <v t="r">2630</v>
    <v t="r">2475</v>
    <v t="r">3098</v>
    <v t="r">3099</v>
    <v t="r">1963</v>
    <v t="r">1825</v>
    <v t="r">1612</v>
    <v t="r">1943</v>
    <v t="r">2042</v>
    <v t="r">3100</v>
    <v t="r">2285</v>
    <v t="r">2533</v>
    <v t="r">3101</v>
    <v t="r">2077</v>
    <v t="r">3102</v>
    <v t="r">3103</v>
    <v t="r">3104</v>
    <v t="r">3105</v>
    <v t="r">1878</v>
    <v t="r">2592</v>
    <v t="r">3106</v>
    <v t="r">2936</v>
    <v t="r">3107</v>
    <v t="r">2801</v>
    <v t="r">2096</v>
    <v t="r">2038</v>
    <v t="r">1665</v>
    <v t="r">2534</v>
    <v t="r">1661</v>
    <v t="r">2129</v>
    <v t="r">1740</v>
    <v t="r">3108</v>
    <v t="r">1857</v>
    <v t="r">2594</v>
    <v t="r">2413</v>
    <v t="r">2355</v>
    <v t="r">2650</v>
    <v t="r">3109</v>
    <v t="r">3110</v>
    <v t="r">2597</v>
    <v t="r">2167</v>
    <v t="r">2458</v>
    <v t="r">1953</v>
    <v t="r">2784</v>
    <v t="r">1825</v>
    <v t="r">3111</v>
    <v t="r">2624</v>
    <v t="r">1997</v>
    <v t="r">3112</v>
    <v t="r">1931</v>
    <v t="r">1773</v>
    <v t="r">2946</v>
    <v t="r">3113</v>
    <v t="r">1848</v>
    <v t="r">3114</v>
    <v t="r">2665</v>
    <v t="r">2057</v>
    <v t="r">2220</v>
    <v t="r">2285</v>
    <v t="r">2559</v>
    <v t="r">2264</v>
    <v t="r">2770</v>
    <v t="r">3115</v>
    <v t="r">3116</v>
    <v t="r">3117</v>
    <v t="r">1793</v>
    <v t="r">3118</v>
    <v t="r">2285</v>
    <v t="r">1707</v>
    <v t="r">2331</v>
    <v t="r">2357</v>
    <v t="r">3119</v>
    <v t="r">2410</v>
    <v t="r">3061</v>
    <v t="r">3120</v>
    <v t="r">2448</v>
    <v t="r">3121</v>
    <v t="r">1963</v>
    <v t="r">1954</v>
    <v t="r">3122</v>
    <v t="r">1780</v>
    <v t="r">1668</v>
    <v t="r">3123</v>
    <v t="r">2846</v>
    <v t="r">3124</v>
    <v t="r">1848</v>
    <v t="r">3125</v>
    <v t="r">3126</v>
    <v t="r">3127</v>
    <v t="r">2551</v>
    <v t="r">3128</v>
    <v t="r">3129</v>
    <v t="r">1901</v>
    <v t="r">1963</v>
    <v t="r">1838</v>
    <v t="r">2047</v>
    <v t="r">2755</v>
    <v t="r">2133</v>
    <v t="r">2057</v>
    <v t="r">2440</v>
    <v t="r">3130</v>
    <v t="r">1826</v>
    <v t="r">2355</v>
    <v t="r">2264</v>
    <v t="r">3131</v>
    <v t="r">1634</v>
    <v t="r">2797</v>
    <v t="r">1619</v>
    <v t="r">2175</v>
    <v t="r">2196</v>
    <v t="r">2244</v>
    <v t="r">2953</v>
    <v t="r">2066</v>
    <v t="r">2883</v>
    <v t="r">2966</v>
    <v t="r">2847</v>
    <v t="r">3132</v>
    <v t="r">2688</v>
    <v t="r">1634</v>
    <v t="r">1938</v>
    <v t="r">3133</v>
    <v t="r">2109</v>
    <v t="r">2516</v>
    <v t="r">3134</v>
    <v t="r">3135</v>
    <v t="r">2128</v>
    <v t="r">3136</v>
    <v t="r">2764</v>
    <v t="r">3137</v>
    <v t="r">2775</v>
    <v t="r">1774</v>
    <v t="r">1646</v>
    <v t="r">1931</v>
    <v t="r">3138</v>
    <v t="r">1888</v>
    <v t="r">3139</v>
    <v t="r">2871</v>
    <v t="r">2191</v>
    <v t="r">2827</v>
    <v t="r">3140</v>
    <v t="r">2614</v>
    <v t="r">2210</v>
    <v t="r">3141</v>
    <v t="r">2138</v>
    <v t="r">3142</v>
    <v t="r">1923</v>
    <v t="r">1732</v>
    <v t="r">2447</v>
    <v t="r">3143</v>
    <v t="r">3075</v>
    <v t="r">3144</v>
    <v t="r">2287</v>
    <v t="r">2650</v>
    <v t="r">2894</v>
    <v t="r">2578</v>
    <v t="r">1914</v>
    <v t="r">1620</v>
    <v t="r">1997</v>
    <v t="r">3145</v>
    <v t="r">3146</v>
    <v t="r">1826</v>
    <v t="r">3147</v>
    <v t="r">2525</v>
    <v t="r">3148</v>
    <v t="r">3004</v>
    <v t="r">2000</v>
    <v t="r">1662</v>
    <v t="r">3149</v>
    <v t="r">1747</v>
    <v t="r">3150</v>
    <v t="r">1889</v>
    <v t="r">2055</v>
    <v t="r">1835</v>
    <v t="r">3151</v>
    <v t="r">1767</v>
    <v t="r">2266</v>
    <v t="r">1656</v>
    <v t="r">2615</v>
    <v t="r">2171</v>
    <v t="r">1866</v>
    <v t="r">2106</v>
    <v t="r">3152</v>
    <v t="r">2053</v>
    <v t="r">2227</v>
    <v t="r">2557</v>
    <v t="r">1824</v>
    <v t="r">2237</v>
    <v t="r">2451</v>
    <v t="r">2155</v>
    <v t="r">2834</v>
    <v t="r">3153</v>
    <v t="r">3154</v>
    <v t="r">3155</v>
    <v t="r">2621</v>
    <v t="r">3065</v>
    <v t="r">2605</v>
    <v t="r">2380</v>
    <v t="r">1605</v>
    <v t="r">2706</v>
    <v t="r">2289</v>
    <v t="r">1715</v>
    <v t="r">1676</v>
    <v t="r">2166</v>
    <v t="r">3156</v>
    <v t="r">1788</v>
    <v t="r">3157</v>
    <v t="r">1665</v>
    <v t="r">2480</v>
    <v t="r">3158</v>
    <v t="r">3159</v>
    <v t="r">3160</v>
    <v t="r">1863</v>
    <v t="r">3083</v>
    <v t="r">2129</v>
    <v t="r">3161</v>
    <v t="r">2674</v>
    <v t="r">3162</v>
    <v t="r">2810</v>
    <v t="r">3163</v>
    <v t="r">2350</v>
    <v t="r">1804</v>
    <v t="r">3164</v>
    <v t="r">1651</v>
    <v t="r">1869</v>
    <v t="r">2044</v>
    <v t="r">1726</v>
    <v t="r">2003</v>
    <v t="r">3165</v>
    <v t="r">3033</v>
    <v t="r">1695</v>
    <v t="r">1618</v>
    <v t="r">2210</v>
    <v t="r">2483</v>
    <v t="r">2801</v>
    <v t="r">1934</v>
    <v t="r">1648</v>
    <v t="r">2605</v>
    <v t="r">3166</v>
    <v t="r">3167</v>
    <v t="r">2379</v>
    <v t="r">3168</v>
    <v t="r">2551</v>
    <v t="r">2519</v>
    <v t="r">3169</v>
    <v t="r">3170</v>
    <v t="r">2355</v>
    <v t="r">1974</v>
    <v t="r">2422</v>
    <v t="r">3171</v>
    <v t="r">3106</v>
    <v t="r">3172</v>
    <v t="r">2243</v>
    <v t="r">2774</v>
    <v t="r">2279</v>
    <v t="r">1626</v>
    <v t="r">3173</v>
    <v t="r">1641</v>
    <v t="r">3072</v>
    <v t="r">3174</v>
    <v t="r">2080</v>
    <v t="r">2784</v>
    <v t="r">3092</v>
    <v t="r">2775</v>
    <v t="r">2210</v>
    <v t="r">2058</v>
    <v t="r">3175</v>
    <v t="r">3176</v>
    <v t="r">1648</v>
    <v t="r">1997</v>
    <v t="r">3177</v>
    <v t="r">1676</v>
    <v t="r">1864</v>
    <v t="r">3178</v>
    <v t="r">1801</v>
    <v t="r">1681</v>
    <v t="r">1681</v>
    <v t="r">2182</v>
    <v t="r">2631</v>
    <v t="r">2200</v>
    <v t="r">1773</v>
    <v t="r">2302</v>
    <v t="r">2973</v>
    <v t="r">2751</v>
    <v t="r">3179</v>
    <v t="r">2076</v>
    <v t="r">1696</v>
    <v t="r">2469</v>
    <v t="r">1876</v>
    <v t="r">2421</v>
    <v t="r">2657</v>
    <v t="r">1867</v>
    <v t="r">1954</v>
    <v t="r">3180</v>
    <v t="r">3181</v>
    <v t="r">2716</v>
    <v t="r">3029</v>
    <v t="r">2127</v>
    <v t="r">2223</v>
    <v t="r">3182</v>
    <v t="r">1926</v>
    <v t="r">1715</v>
    <v t="r">3183</v>
    <v t="r">2339</v>
    <v t="r">1656</v>
    <v t="r">3154</v>
    <v t="r">1804</v>
    <v t="r">2221</v>
    <v t="r">3184</v>
    <v t="r">2086</v>
    <v t="r">2125</v>
    <v t="r">2152</v>
    <v t="r">2173</v>
    <v t="r">2617</v>
    <v t="r">2169</v>
    <v t="r">3185</v>
    <v t="r">3186</v>
    <v t="r">3187</v>
    <v t="r">3188</v>
    <v t="r">3115</v>
    <v t="r">1666</v>
    <v t="r">2556</v>
    <v t="r">3189</v>
    <v t="r">2080</v>
    <v t="r">1848</v>
    <v t="r">3190</v>
    <v t="r">1923</v>
    <v t="r">2627</v>
    <v t="r">3191</v>
    <v t="r">2063</v>
    <v t="r">3192</v>
    <v t="r">1892</v>
    <v t="r">3193</v>
    <v t="r">1780</v>
    <v t="r">2130</v>
    <v t="r">2760</v>
    <v t="r">3194</v>
    <v t="r">2534</v>
    <v t="r">2514</v>
    <v t="r">3195</v>
    <v t="r">1887</v>
    <v t="r">3196</v>
    <v t="r">3197</v>
    <v t="r">1654</v>
    <v t="r">3198</v>
    <v t="r">1700</v>
    <v t="r">3199</v>
    <v t="r">3200</v>
    <v t="r">1752</v>
    <v t="r">2792</v>
    <v t="r">3105</v>
    <v t="r">2008</v>
    <v t="r">3201</v>
    <v t="r">2497</v>
    <v t="r">3202</v>
    <v t="r">2056</v>
    <v t="r">3203</v>
    <v t="r">1868</v>
    <v t="r">3204</v>
    <v t="r">2578</v>
    <v t="r">3205</v>
    <v t="r">2288</v>
    <v t="r">3206</v>
    <v t="r">2876</v>
    <v t="r">2865</v>
    <v t="r">1714</v>
    <v t="r">1745</v>
    <v t="r">3043</v>
    <v t="r">2070</v>
    <v t="r">2285</v>
    <v t="r">2049</v>
    <v t="r">2791</v>
    <v t="r">2621</v>
    <v t="r">2556</v>
    <v t="r">3207</v>
    <v t="r">3208</v>
    <v t="r">3209</v>
    <v t="r">2081</v>
    <v t="r">1702</v>
    <v t="i">2</v>
  </a>
</arrayData>
</file>

<file path=xl/richData/rdrichvalue.xml><?xml version="1.0" encoding="utf-8"?>
<rvData xmlns="http://schemas.microsoft.com/office/spreadsheetml/2017/richdata" count="3212">
  <rv s="0">
    <v>0</v>
    <v>5</v>
    <v>0</v>
    <v>0</v>
  </rv>
  <rv s="0">
    <v>1</v>
    <v>5</v>
    <v>0</v>
    <v>0</v>
  </rv>
  <rv s="0">
    <v>2</v>
    <v>5</v>
    <v>0</v>
    <v>0</v>
  </rv>
  <rv s="0">
    <v>3</v>
    <v>5</v>
    <v>0</v>
    <v>0</v>
  </rv>
  <rv s="0">
    <v>4</v>
    <v>5</v>
    <v>0</v>
    <v>0</v>
  </rv>
  <rv s="0">
    <v>5</v>
    <v>5</v>
    <v>0</v>
    <v>0</v>
  </rv>
  <rv s="0">
    <v>6</v>
    <v>5</v>
    <v>0</v>
    <v>0</v>
  </rv>
  <rv s="0">
    <v>7</v>
    <v>5</v>
    <v>0</v>
    <v>0</v>
  </rv>
  <rv s="0">
    <v>8</v>
    <v>5</v>
    <v>0</v>
    <v>0</v>
  </rv>
  <rv s="0">
    <v>9</v>
    <v>5</v>
    <v>0</v>
    <v>0</v>
  </rv>
  <rv s="0">
    <v>10</v>
    <v>5</v>
    <v>0</v>
    <v>0</v>
  </rv>
  <rv s="0">
    <v>11</v>
    <v>5</v>
    <v>0</v>
    <v>0</v>
  </rv>
  <rv s="0">
    <v>12</v>
    <v>5</v>
    <v>0</v>
    <v>0</v>
  </rv>
  <rv s="0">
    <v>13</v>
    <v>5</v>
    <v>0</v>
    <v>0</v>
  </rv>
  <rv s="0">
    <v>14</v>
    <v>5</v>
    <v>0</v>
    <v>0</v>
  </rv>
  <rv s="0">
    <v>15</v>
    <v>5</v>
    <v>0</v>
    <v>0</v>
  </rv>
  <rv s="0">
    <v>16</v>
    <v>5</v>
    <v>0</v>
    <v>0</v>
  </rv>
  <rv s="0">
    <v>17</v>
    <v>5</v>
    <v>0</v>
    <v>0</v>
  </rv>
  <rv s="0">
    <v>18</v>
    <v>5</v>
    <v>0</v>
    <v>0</v>
  </rv>
  <rv s="0">
    <v>19</v>
    <v>5</v>
    <v>0</v>
    <v>0</v>
  </rv>
  <rv s="0">
    <v>20</v>
    <v>5</v>
    <v>0</v>
    <v>0</v>
  </rv>
  <rv s="0">
    <v>21</v>
    <v>5</v>
    <v>0</v>
    <v>0</v>
  </rv>
  <rv s="0">
    <v>22</v>
    <v>5</v>
    <v>0</v>
    <v>0</v>
  </rv>
  <rv s="0">
    <v>23</v>
    <v>5</v>
    <v>0</v>
    <v>0</v>
  </rv>
  <rv s="0">
    <v>24</v>
    <v>5</v>
    <v>0</v>
    <v>0</v>
  </rv>
  <rv s="0">
    <v>25</v>
    <v>5</v>
    <v>0</v>
    <v>0</v>
  </rv>
  <rv s="0">
    <v>26</v>
    <v>5</v>
    <v>0</v>
    <v>0</v>
  </rv>
  <rv s="0">
    <v>27</v>
    <v>5</v>
    <v>0</v>
    <v>0</v>
  </rv>
  <rv s="0">
    <v>28</v>
    <v>5</v>
    <v>0</v>
    <v>0</v>
  </rv>
  <rv s="0">
    <v>29</v>
    <v>5</v>
    <v>0</v>
    <v>0</v>
  </rv>
  <rv s="0">
    <v>30</v>
    <v>5</v>
    <v>0</v>
    <v>0</v>
  </rv>
  <rv s="0">
    <v>31</v>
    <v>5</v>
    <v>0</v>
    <v>0</v>
  </rv>
  <rv s="0">
    <v>32</v>
    <v>5</v>
    <v>0</v>
    <v>0</v>
  </rv>
  <rv s="0">
    <v>33</v>
    <v>5</v>
    <v>0</v>
    <v>0</v>
  </rv>
  <rv s="0">
    <v>34</v>
    <v>5</v>
    <v>0</v>
    <v>0</v>
  </rv>
  <rv s="0">
    <v>35</v>
    <v>5</v>
    <v>0</v>
    <v>0</v>
  </rv>
  <rv s="0">
    <v>36</v>
    <v>5</v>
    <v>0</v>
    <v>0</v>
  </rv>
  <rv s="0">
    <v>37</v>
    <v>5</v>
    <v>0</v>
    <v>0</v>
  </rv>
  <rv s="0">
    <v>38</v>
    <v>5</v>
    <v>0</v>
    <v>0</v>
  </rv>
  <rv s="0">
    <v>39</v>
    <v>5</v>
    <v>0</v>
    <v>0</v>
  </rv>
  <rv s="0">
    <v>40</v>
    <v>5</v>
    <v>0</v>
    <v>0</v>
  </rv>
  <rv s="0">
    <v>41</v>
    <v>5</v>
    <v>0</v>
    <v>0</v>
  </rv>
  <rv s="0">
    <v>42</v>
    <v>5</v>
    <v>0</v>
    <v>0</v>
  </rv>
  <rv s="0">
    <v>43</v>
    <v>5</v>
    <v>0</v>
    <v>0</v>
  </rv>
  <rv s="0">
    <v>44</v>
    <v>5</v>
    <v>0</v>
    <v>0</v>
  </rv>
  <rv s="0">
    <v>45</v>
    <v>5</v>
    <v>0</v>
    <v>0</v>
  </rv>
  <rv s="0">
    <v>46</v>
    <v>5</v>
    <v>0</v>
    <v>0</v>
  </rv>
  <rv s="0">
    <v>47</v>
    <v>5</v>
    <v>0</v>
    <v>0</v>
  </rv>
  <rv s="0">
    <v>48</v>
    <v>5</v>
    <v>0</v>
    <v>0</v>
  </rv>
  <rv s="0">
    <v>49</v>
    <v>5</v>
    <v>0</v>
    <v>0</v>
  </rv>
  <rv s="0">
    <v>50</v>
    <v>5</v>
    <v>0</v>
    <v>0</v>
  </rv>
  <rv s="0">
    <v>51</v>
    <v>5</v>
    <v>0</v>
    <v>0</v>
  </rv>
  <rv s="0">
    <v>52</v>
    <v>5</v>
    <v>0</v>
    <v>0</v>
  </rv>
  <rv s="0">
    <v>53</v>
    <v>5</v>
    <v>0</v>
    <v>0</v>
  </rv>
  <rv s="0">
    <v>54</v>
    <v>5</v>
    <v>0</v>
    <v>0</v>
  </rv>
  <rv s="0">
    <v>55</v>
    <v>5</v>
    <v>0</v>
    <v>0</v>
  </rv>
  <rv s="0">
    <v>56</v>
    <v>5</v>
    <v>0</v>
    <v>0</v>
  </rv>
  <rv s="0">
    <v>57</v>
    <v>5</v>
    <v>0</v>
    <v>0</v>
  </rv>
  <rv s="0">
    <v>58</v>
    <v>5</v>
    <v>0</v>
    <v>0</v>
  </rv>
  <rv s="0">
    <v>59</v>
    <v>5</v>
    <v>0</v>
    <v>0</v>
  </rv>
  <rv s="0">
    <v>60</v>
    <v>5</v>
    <v>0</v>
    <v>0</v>
  </rv>
  <rv s="0">
    <v>61</v>
    <v>5</v>
    <v>0</v>
    <v>0</v>
  </rv>
  <rv s="0">
    <v>62</v>
    <v>5</v>
    <v>0</v>
    <v>0</v>
  </rv>
  <rv s="0">
    <v>63</v>
    <v>5</v>
    <v>0</v>
    <v>0</v>
  </rv>
  <rv s="0">
    <v>64</v>
    <v>5</v>
    <v>0</v>
    <v>0</v>
  </rv>
  <rv s="0">
    <v>65</v>
    <v>5</v>
    <v>0</v>
    <v>0</v>
  </rv>
  <rv s="0">
    <v>66</v>
    <v>5</v>
    <v>0</v>
    <v>0</v>
  </rv>
  <rv s="0">
    <v>67</v>
    <v>5</v>
    <v>0</v>
    <v>0</v>
  </rv>
  <rv s="0">
    <v>68</v>
    <v>5</v>
    <v>0</v>
    <v>0</v>
  </rv>
  <rv s="0">
    <v>69</v>
    <v>5</v>
    <v>0</v>
    <v>0</v>
  </rv>
  <rv s="0">
    <v>70</v>
    <v>5</v>
    <v>0</v>
    <v>0</v>
  </rv>
  <rv s="0">
    <v>71</v>
    <v>5</v>
    <v>0</v>
    <v>0</v>
  </rv>
  <rv s="0">
    <v>72</v>
    <v>5</v>
    <v>0</v>
    <v>0</v>
  </rv>
  <rv s="0">
    <v>73</v>
    <v>5</v>
    <v>0</v>
    <v>0</v>
  </rv>
  <rv s="0">
    <v>74</v>
    <v>5</v>
    <v>0</v>
    <v>0</v>
  </rv>
  <rv s="0">
    <v>75</v>
    <v>5</v>
    <v>0</v>
    <v>0</v>
  </rv>
  <rv s="0">
    <v>76</v>
    <v>5</v>
    <v>0</v>
    <v>0</v>
  </rv>
  <rv s="0">
    <v>77</v>
    <v>5</v>
    <v>0</v>
    <v>0</v>
  </rv>
  <rv s="0">
    <v>78</v>
    <v>5</v>
    <v>0</v>
    <v>0</v>
  </rv>
  <rv s="0">
    <v>79</v>
    <v>5</v>
    <v>0</v>
    <v>0</v>
  </rv>
  <rv s="0">
    <v>80</v>
    <v>5</v>
    <v>0</v>
    <v>0</v>
  </rv>
  <rv s="0">
    <v>81</v>
    <v>5</v>
    <v>0</v>
    <v>0</v>
  </rv>
  <rv s="0">
    <v>82</v>
    <v>5</v>
    <v>0</v>
    <v>0</v>
  </rv>
  <rv s="0">
    <v>83</v>
    <v>5</v>
    <v>0</v>
    <v>0</v>
  </rv>
  <rv s="0">
    <v>84</v>
    <v>5</v>
    <v>0</v>
    <v>0</v>
  </rv>
  <rv s="0">
    <v>85</v>
    <v>5</v>
    <v>0</v>
    <v>0</v>
  </rv>
  <rv s="0">
    <v>86</v>
    <v>5</v>
    <v>0</v>
    <v>0</v>
  </rv>
  <rv s="0">
    <v>87</v>
    <v>5</v>
    <v>0</v>
    <v>0</v>
  </rv>
  <rv s="0">
    <v>88</v>
    <v>5</v>
    <v>0</v>
    <v>0</v>
  </rv>
  <rv s="0">
    <v>89</v>
    <v>5</v>
    <v>0</v>
    <v>0</v>
  </rv>
  <rv s="0">
    <v>90</v>
    <v>5</v>
    <v>0</v>
    <v>0</v>
  </rv>
  <rv s="0">
    <v>91</v>
    <v>5</v>
    <v>0</v>
    <v>0</v>
  </rv>
  <rv s="0">
    <v>92</v>
    <v>5</v>
    <v>0</v>
    <v>0</v>
  </rv>
  <rv s="0">
    <v>93</v>
    <v>5</v>
    <v>0</v>
    <v>0</v>
  </rv>
  <rv s="0">
    <v>94</v>
    <v>5</v>
    <v>0</v>
    <v>0</v>
  </rv>
  <rv s="0">
    <v>95</v>
    <v>5</v>
    <v>0</v>
    <v>0</v>
  </rv>
  <rv s="0">
    <v>96</v>
    <v>5</v>
    <v>0</v>
    <v>0</v>
  </rv>
  <rv s="0">
    <v>97</v>
    <v>5</v>
    <v>0</v>
    <v>0</v>
  </rv>
  <rv s="0">
    <v>98</v>
    <v>5</v>
    <v>0</v>
    <v>0</v>
  </rv>
  <rv s="0">
    <v>99</v>
    <v>5</v>
    <v>0</v>
    <v>0</v>
  </rv>
  <rv s="0">
    <v>100</v>
    <v>5</v>
    <v>0</v>
    <v>0</v>
  </rv>
  <rv s="0">
    <v>101</v>
    <v>5</v>
    <v>0</v>
    <v>0</v>
  </rv>
  <rv s="0">
    <v>102</v>
    <v>5</v>
    <v>0</v>
    <v>0</v>
  </rv>
  <rv s="0">
    <v>103</v>
    <v>5</v>
    <v>0</v>
    <v>0</v>
  </rv>
  <rv s="0">
    <v>104</v>
    <v>5</v>
    <v>0</v>
    <v>0</v>
  </rv>
  <rv s="0">
    <v>105</v>
    <v>5</v>
    <v>0</v>
    <v>0</v>
  </rv>
  <rv s="0">
    <v>106</v>
    <v>5</v>
    <v>0</v>
    <v>0</v>
  </rv>
  <rv s="0">
    <v>107</v>
    <v>5</v>
    <v>0</v>
    <v>0</v>
  </rv>
  <rv s="0">
    <v>108</v>
    <v>5</v>
    <v>0</v>
    <v>0</v>
  </rv>
  <rv s="0">
    <v>109</v>
    <v>5</v>
    <v>0</v>
    <v>0</v>
  </rv>
  <rv s="0">
    <v>110</v>
    <v>5</v>
    <v>0</v>
    <v>0</v>
  </rv>
  <rv s="0">
    <v>111</v>
    <v>5</v>
    <v>0</v>
    <v>0</v>
  </rv>
  <rv s="0">
    <v>112</v>
    <v>5</v>
    <v>0</v>
    <v>0</v>
  </rv>
  <rv s="0">
    <v>113</v>
    <v>5</v>
    <v>0</v>
    <v>0</v>
  </rv>
  <rv s="0">
    <v>114</v>
    <v>5</v>
    <v>0</v>
    <v>0</v>
  </rv>
  <rv s="0">
    <v>115</v>
    <v>5</v>
    <v>0</v>
    <v>0</v>
  </rv>
  <rv s="0">
    <v>116</v>
    <v>5</v>
    <v>0</v>
    <v>0</v>
  </rv>
  <rv s="0">
    <v>117</v>
    <v>5</v>
    <v>0</v>
    <v>0</v>
  </rv>
  <rv s="0">
    <v>118</v>
    <v>5</v>
    <v>0</v>
    <v>0</v>
  </rv>
  <rv s="0">
    <v>119</v>
    <v>5</v>
    <v>0</v>
    <v>0</v>
  </rv>
  <rv s="0">
    <v>120</v>
    <v>5</v>
    <v>0</v>
    <v>0</v>
  </rv>
  <rv s="0">
    <v>121</v>
    <v>5</v>
    <v>0</v>
    <v>0</v>
  </rv>
  <rv s="0">
    <v>122</v>
    <v>5</v>
    <v>0</v>
    <v>0</v>
  </rv>
  <rv s="0">
    <v>123</v>
    <v>5</v>
    <v>0</v>
    <v>0</v>
  </rv>
  <rv s="0">
    <v>124</v>
    <v>5</v>
    <v>0</v>
    <v>0</v>
  </rv>
  <rv s="0">
    <v>125</v>
    <v>5</v>
    <v>0</v>
    <v>0</v>
  </rv>
  <rv s="0">
    <v>126</v>
    <v>5</v>
    <v>0</v>
    <v>0</v>
  </rv>
  <rv s="0">
    <v>127</v>
    <v>5</v>
    <v>0</v>
    <v>0</v>
  </rv>
  <rv s="0">
    <v>128</v>
    <v>5</v>
    <v>0</v>
    <v>0</v>
  </rv>
  <rv s="0">
    <v>129</v>
    <v>5</v>
    <v>0</v>
    <v>0</v>
  </rv>
  <rv s="0">
    <v>130</v>
    <v>5</v>
    <v>0</v>
    <v>0</v>
  </rv>
  <rv s="0">
    <v>131</v>
    <v>5</v>
    <v>0</v>
    <v>0</v>
  </rv>
  <rv s="0">
    <v>132</v>
    <v>5</v>
    <v>0</v>
    <v>0</v>
  </rv>
  <rv s="0">
    <v>133</v>
    <v>5</v>
    <v>0</v>
    <v>0</v>
  </rv>
  <rv s="0">
    <v>134</v>
    <v>5</v>
    <v>0</v>
    <v>0</v>
  </rv>
  <rv s="0">
    <v>135</v>
    <v>5</v>
    <v>0</v>
    <v>0</v>
  </rv>
  <rv s="0">
    <v>136</v>
    <v>5</v>
    <v>0</v>
    <v>0</v>
  </rv>
  <rv s="0">
    <v>137</v>
    <v>5</v>
    <v>0</v>
    <v>0</v>
  </rv>
  <rv s="0">
    <v>138</v>
    <v>5</v>
    <v>0</v>
    <v>0</v>
  </rv>
  <rv s="0">
    <v>139</v>
    <v>5</v>
    <v>0</v>
    <v>0</v>
  </rv>
  <rv s="0">
    <v>140</v>
    <v>5</v>
    <v>0</v>
    <v>0</v>
  </rv>
  <rv s="0">
    <v>141</v>
    <v>5</v>
    <v>0</v>
    <v>0</v>
  </rv>
  <rv s="0">
    <v>142</v>
    <v>5</v>
    <v>0</v>
    <v>0</v>
  </rv>
  <rv s="0">
    <v>143</v>
    <v>5</v>
    <v>0</v>
    <v>0</v>
  </rv>
  <rv s="0">
    <v>144</v>
    <v>5</v>
    <v>0</v>
    <v>0</v>
  </rv>
  <rv s="0">
    <v>145</v>
    <v>5</v>
    <v>0</v>
    <v>0</v>
  </rv>
  <rv s="0">
    <v>146</v>
    <v>5</v>
    <v>0</v>
    <v>0</v>
  </rv>
  <rv s="0">
    <v>147</v>
    <v>5</v>
    <v>0</v>
    <v>0</v>
  </rv>
  <rv s="0">
    <v>148</v>
    <v>5</v>
    <v>0</v>
    <v>0</v>
  </rv>
  <rv s="0">
    <v>149</v>
    <v>5</v>
    <v>0</v>
    <v>0</v>
  </rv>
  <rv s="0">
    <v>150</v>
    <v>5</v>
    <v>0</v>
    <v>0</v>
  </rv>
  <rv s="0">
    <v>151</v>
    <v>5</v>
    <v>0</v>
    <v>0</v>
  </rv>
  <rv s="0">
    <v>152</v>
    <v>5</v>
    <v>0</v>
    <v>0</v>
  </rv>
  <rv s="0">
    <v>153</v>
    <v>5</v>
    <v>0</v>
    <v>0</v>
  </rv>
  <rv s="0">
    <v>154</v>
    <v>5</v>
    <v>0</v>
    <v>0</v>
  </rv>
  <rv s="0">
    <v>155</v>
    <v>5</v>
    <v>0</v>
    <v>0</v>
  </rv>
  <rv s="0">
    <v>156</v>
    <v>5</v>
    <v>0</v>
    <v>0</v>
  </rv>
  <rv s="0">
    <v>157</v>
    <v>5</v>
    <v>0</v>
    <v>0</v>
  </rv>
  <rv s="0">
    <v>158</v>
    <v>5</v>
    <v>0</v>
    <v>0</v>
  </rv>
  <rv s="0">
    <v>159</v>
    <v>5</v>
    <v>0</v>
    <v>0</v>
  </rv>
  <rv s="0">
    <v>160</v>
    <v>5</v>
    <v>0</v>
    <v>0</v>
  </rv>
  <rv s="0">
    <v>161</v>
    <v>5</v>
    <v>0</v>
    <v>0</v>
  </rv>
  <rv s="0">
    <v>162</v>
    <v>5</v>
    <v>0</v>
    <v>0</v>
  </rv>
  <rv s="0">
    <v>163</v>
    <v>5</v>
    <v>0</v>
    <v>0</v>
  </rv>
  <rv s="0">
    <v>164</v>
    <v>5</v>
    <v>0</v>
    <v>0</v>
  </rv>
  <rv s="0">
    <v>165</v>
    <v>5</v>
    <v>0</v>
    <v>0</v>
  </rv>
  <rv s="0">
    <v>166</v>
    <v>5</v>
    <v>0</v>
    <v>0</v>
  </rv>
  <rv s="0">
    <v>167</v>
    <v>5</v>
    <v>0</v>
    <v>0</v>
  </rv>
  <rv s="0">
    <v>168</v>
    <v>5</v>
    <v>0</v>
    <v>0</v>
  </rv>
  <rv s="0">
    <v>169</v>
    <v>5</v>
    <v>0</v>
    <v>0</v>
  </rv>
  <rv s="0">
    <v>170</v>
    <v>5</v>
    <v>0</v>
    <v>0</v>
  </rv>
  <rv s="0">
    <v>171</v>
    <v>5</v>
    <v>0</v>
    <v>0</v>
  </rv>
  <rv s="0">
    <v>172</v>
    <v>5</v>
    <v>0</v>
    <v>0</v>
  </rv>
  <rv s="0">
    <v>173</v>
    <v>5</v>
    <v>0</v>
    <v>0</v>
  </rv>
  <rv s="0">
    <v>174</v>
    <v>5</v>
    <v>0</v>
    <v>0</v>
  </rv>
  <rv s="0">
    <v>175</v>
    <v>5</v>
    <v>0</v>
    <v>0</v>
  </rv>
  <rv s="0">
    <v>176</v>
    <v>5</v>
    <v>0</v>
    <v>0</v>
  </rv>
  <rv s="0">
    <v>177</v>
    <v>5</v>
    <v>0</v>
    <v>0</v>
  </rv>
  <rv s="0">
    <v>178</v>
    <v>5</v>
    <v>0</v>
    <v>0</v>
  </rv>
  <rv s="0">
    <v>179</v>
    <v>5</v>
    <v>0</v>
    <v>0</v>
  </rv>
  <rv s="0">
    <v>180</v>
    <v>5</v>
    <v>0</v>
    <v>0</v>
  </rv>
  <rv s="0">
    <v>181</v>
    <v>5</v>
    <v>0</v>
    <v>0</v>
  </rv>
  <rv s="0">
    <v>182</v>
    <v>5</v>
    <v>0</v>
    <v>0</v>
  </rv>
  <rv s="0">
    <v>183</v>
    <v>5</v>
    <v>0</v>
    <v>0</v>
  </rv>
  <rv s="0">
    <v>184</v>
    <v>5</v>
    <v>0</v>
    <v>0</v>
  </rv>
  <rv s="0">
    <v>185</v>
    <v>5</v>
    <v>0</v>
    <v>0</v>
  </rv>
  <rv s="0">
    <v>186</v>
    <v>5</v>
    <v>0</v>
    <v>0</v>
  </rv>
  <rv s="0">
    <v>187</v>
    <v>5</v>
    <v>0</v>
    <v>0</v>
  </rv>
  <rv s="0">
    <v>188</v>
    <v>5</v>
    <v>0</v>
    <v>0</v>
  </rv>
  <rv s="0">
    <v>189</v>
    <v>5</v>
    <v>0</v>
    <v>0</v>
  </rv>
  <rv s="0">
    <v>190</v>
    <v>5</v>
    <v>0</v>
    <v>0</v>
  </rv>
  <rv s="0">
    <v>191</v>
    <v>5</v>
    <v>0</v>
    <v>0</v>
  </rv>
  <rv s="0">
    <v>192</v>
    <v>5</v>
    <v>0</v>
    <v>0</v>
  </rv>
  <rv s="0">
    <v>193</v>
    <v>5</v>
    <v>0</v>
    <v>0</v>
  </rv>
  <rv s="0">
    <v>194</v>
    <v>5</v>
    <v>0</v>
    <v>0</v>
  </rv>
  <rv s="0">
    <v>195</v>
    <v>5</v>
    <v>0</v>
    <v>0</v>
  </rv>
  <rv s="0">
    <v>196</v>
    <v>5</v>
    <v>0</v>
    <v>0</v>
  </rv>
  <rv s="0">
    <v>197</v>
    <v>5</v>
    <v>0</v>
    <v>0</v>
  </rv>
  <rv s="0">
    <v>198</v>
    <v>5</v>
    <v>0</v>
    <v>0</v>
  </rv>
  <rv s="0">
    <v>199</v>
    <v>5</v>
    <v>0</v>
    <v>0</v>
  </rv>
  <rv s="0">
    <v>200</v>
    <v>5</v>
    <v>0</v>
    <v>0</v>
  </rv>
  <rv s="0">
    <v>201</v>
    <v>5</v>
    <v>0</v>
    <v>0</v>
  </rv>
  <rv s="0">
    <v>202</v>
    <v>5</v>
    <v>0</v>
    <v>0</v>
  </rv>
  <rv s="0">
    <v>203</v>
    <v>5</v>
    <v>0</v>
    <v>0</v>
  </rv>
  <rv s="0">
    <v>204</v>
    <v>5</v>
    <v>0</v>
    <v>0</v>
  </rv>
  <rv s="0">
    <v>205</v>
    <v>5</v>
    <v>0</v>
    <v>0</v>
  </rv>
  <rv s="0">
    <v>206</v>
    <v>5</v>
    <v>0</v>
    <v>0</v>
  </rv>
  <rv s="0">
    <v>207</v>
    <v>5</v>
    <v>0</v>
    <v>0</v>
  </rv>
  <rv s="0">
    <v>208</v>
    <v>5</v>
    <v>0</v>
    <v>0</v>
  </rv>
  <rv s="0">
    <v>209</v>
    <v>5</v>
    <v>0</v>
    <v>0</v>
  </rv>
  <rv s="0">
    <v>210</v>
    <v>5</v>
    <v>0</v>
    <v>0</v>
  </rv>
  <rv s="0">
    <v>211</v>
    <v>5</v>
    <v>0</v>
    <v>0</v>
  </rv>
  <rv s="0">
    <v>212</v>
    <v>5</v>
    <v>0</v>
    <v>0</v>
  </rv>
  <rv s="0">
    <v>213</v>
    <v>5</v>
    <v>0</v>
    <v>0</v>
  </rv>
  <rv s="0">
    <v>214</v>
    <v>5</v>
    <v>0</v>
    <v>0</v>
  </rv>
  <rv s="0">
    <v>215</v>
    <v>5</v>
    <v>0</v>
    <v>0</v>
  </rv>
  <rv s="0">
    <v>216</v>
    <v>5</v>
    <v>0</v>
    <v>0</v>
  </rv>
  <rv s="0">
    <v>217</v>
    <v>5</v>
    <v>0</v>
    <v>0</v>
  </rv>
  <rv s="0">
    <v>218</v>
    <v>5</v>
    <v>0</v>
    <v>0</v>
  </rv>
  <rv s="0">
    <v>219</v>
    <v>5</v>
    <v>0</v>
    <v>0</v>
  </rv>
  <rv s="0">
    <v>220</v>
    <v>5</v>
    <v>0</v>
    <v>0</v>
  </rv>
  <rv s="0">
    <v>221</v>
    <v>5</v>
    <v>0</v>
    <v>0</v>
  </rv>
  <rv s="0">
    <v>222</v>
    <v>5</v>
    <v>0</v>
    <v>0</v>
  </rv>
  <rv s="0">
    <v>223</v>
    <v>5</v>
    <v>0</v>
    <v>0</v>
  </rv>
  <rv s="0">
    <v>224</v>
    <v>5</v>
    <v>0</v>
    <v>0</v>
  </rv>
  <rv s="0">
    <v>225</v>
    <v>5</v>
    <v>0</v>
    <v>0</v>
  </rv>
  <rv s="0">
    <v>226</v>
    <v>5</v>
    <v>0</v>
    <v>0</v>
  </rv>
  <rv s="0">
    <v>227</v>
    <v>5</v>
    <v>0</v>
    <v>0</v>
  </rv>
  <rv s="0">
    <v>228</v>
    <v>5</v>
    <v>0</v>
    <v>0</v>
  </rv>
  <rv s="0">
    <v>229</v>
    <v>5</v>
    <v>0</v>
    <v>0</v>
  </rv>
  <rv s="0">
    <v>230</v>
    <v>5</v>
    <v>0</v>
    <v>0</v>
  </rv>
  <rv s="0">
    <v>231</v>
    <v>5</v>
    <v>0</v>
    <v>0</v>
  </rv>
  <rv s="0">
    <v>232</v>
    <v>5</v>
    <v>0</v>
    <v>0</v>
  </rv>
  <rv s="0">
    <v>233</v>
    <v>5</v>
    <v>0</v>
    <v>0</v>
  </rv>
  <rv s="0">
    <v>234</v>
    <v>5</v>
    <v>0</v>
    <v>0</v>
  </rv>
  <rv s="0">
    <v>235</v>
    <v>5</v>
    <v>0</v>
    <v>0</v>
  </rv>
  <rv s="0">
    <v>236</v>
    <v>5</v>
    <v>0</v>
    <v>0</v>
  </rv>
  <rv s="0">
    <v>237</v>
    <v>5</v>
    <v>0</v>
    <v>0</v>
  </rv>
  <rv s="0">
    <v>238</v>
    <v>5</v>
    <v>0</v>
    <v>0</v>
  </rv>
  <rv s="0">
    <v>239</v>
    <v>5</v>
    <v>0</v>
    <v>0</v>
  </rv>
  <rv s="0">
    <v>240</v>
    <v>5</v>
    <v>0</v>
    <v>0</v>
  </rv>
  <rv s="0">
    <v>241</v>
    <v>5</v>
    <v>0</v>
    <v>0</v>
  </rv>
  <rv s="0">
    <v>242</v>
    <v>5</v>
    <v>0</v>
    <v>0</v>
  </rv>
  <rv s="0">
    <v>243</v>
    <v>5</v>
    <v>0</v>
    <v>0</v>
  </rv>
  <rv s="0">
    <v>244</v>
    <v>5</v>
    <v>0</v>
    <v>0</v>
  </rv>
  <rv s="0">
    <v>245</v>
    <v>5</v>
    <v>0</v>
    <v>0</v>
  </rv>
  <rv s="0">
    <v>246</v>
    <v>5</v>
    <v>0</v>
    <v>0</v>
  </rv>
  <rv s="0">
    <v>247</v>
    <v>5</v>
    <v>0</v>
    <v>0</v>
  </rv>
  <rv s="0">
    <v>248</v>
    <v>5</v>
    <v>0</v>
    <v>0</v>
  </rv>
  <rv s="0">
    <v>249</v>
    <v>5</v>
    <v>0</v>
    <v>0</v>
  </rv>
  <rv s="0">
    <v>250</v>
    <v>5</v>
    <v>0</v>
    <v>0</v>
  </rv>
  <rv s="0">
    <v>251</v>
    <v>5</v>
    <v>0</v>
    <v>0</v>
  </rv>
  <rv s="0">
    <v>252</v>
    <v>5</v>
    <v>0</v>
    <v>0</v>
  </rv>
  <rv s="0">
    <v>253</v>
    <v>5</v>
    <v>0</v>
    <v>0</v>
  </rv>
  <rv s="0">
    <v>254</v>
    <v>5</v>
    <v>0</v>
    <v>0</v>
  </rv>
  <rv s="0">
    <v>255</v>
    <v>5</v>
    <v>0</v>
    <v>0</v>
  </rv>
  <rv s="0">
    <v>256</v>
    <v>5</v>
    <v>0</v>
    <v>0</v>
  </rv>
  <rv s="0">
    <v>257</v>
    <v>5</v>
    <v>0</v>
    <v>0</v>
  </rv>
  <rv s="0">
    <v>258</v>
    <v>5</v>
    <v>0</v>
    <v>0</v>
  </rv>
  <rv s="0">
    <v>259</v>
    <v>5</v>
    <v>0</v>
    <v>0</v>
  </rv>
  <rv s="0">
    <v>260</v>
    <v>5</v>
    <v>0</v>
    <v>0</v>
  </rv>
  <rv s="0">
    <v>261</v>
    <v>5</v>
    <v>0</v>
    <v>0</v>
  </rv>
  <rv s="0">
    <v>262</v>
    <v>5</v>
    <v>0</v>
    <v>0</v>
  </rv>
  <rv s="0">
    <v>263</v>
    <v>5</v>
    <v>0</v>
    <v>0</v>
  </rv>
  <rv s="0">
    <v>264</v>
    <v>5</v>
    <v>0</v>
    <v>0</v>
  </rv>
  <rv s="0">
    <v>265</v>
    <v>5</v>
    <v>0</v>
    <v>0</v>
  </rv>
  <rv s="0">
    <v>266</v>
    <v>5</v>
    <v>0</v>
    <v>0</v>
  </rv>
  <rv s="0">
    <v>267</v>
    <v>5</v>
    <v>0</v>
    <v>0</v>
  </rv>
  <rv s="0">
    <v>268</v>
    <v>5</v>
    <v>0</v>
    <v>0</v>
  </rv>
  <rv s="0">
    <v>269</v>
    <v>5</v>
    <v>0</v>
    <v>0</v>
  </rv>
  <rv s="0">
    <v>270</v>
    <v>5</v>
    <v>0</v>
    <v>0</v>
  </rv>
  <rv s="0">
    <v>271</v>
    <v>5</v>
    <v>0</v>
    <v>0</v>
  </rv>
  <rv s="0">
    <v>272</v>
    <v>5</v>
    <v>0</v>
    <v>0</v>
  </rv>
  <rv s="0">
    <v>273</v>
    <v>5</v>
    <v>0</v>
    <v>0</v>
  </rv>
  <rv s="0">
    <v>274</v>
    <v>5</v>
    <v>0</v>
    <v>0</v>
  </rv>
  <rv s="0">
    <v>275</v>
    <v>5</v>
    <v>0</v>
    <v>0</v>
  </rv>
  <rv s="0">
    <v>276</v>
    <v>5</v>
    <v>0</v>
    <v>0</v>
  </rv>
  <rv s="0">
    <v>277</v>
    <v>5</v>
    <v>0</v>
    <v>0</v>
  </rv>
  <rv s="0">
    <v>278</v>
    <v>5</v>
    <v>0</v>
    <v>0</v>
  </rv>
  <rv s="0">
    <v>279</v>
    <v>5</v>
    <v>0</v>
    <v>0</v>
  </rv>
  <rv s="0">
    <v>280</v>
    <v>5</v>
    <v>0</v>
    <v>0</v>
  </rv>
  <rv s="0">
    <v>281</v>
    <v>5</v>
    <v>0</v>
    <v>0</v>
  </rv>
  <rv s="0">
    <v>282</v>
    <v>5</v>
    <v>0</v>
    <v>0</v>
  </rv>
  <rv s="0">
    <v>283</v>
    <v>5</v>
    <v>0</v>
    <v>0</v>
  </rv>
  <rv s="0">
    <v>284</v>
    <v>5</v>
    <v>0</v>
    <v>0</v>
  </rv>
  <rv s="0">
    <v>285</v>
    <v>5</v>
    <v>0</v>
    <v>0</v>
  </rv>
  <rv s="0">
    <v>286</v>
    <v>5</v>
    <v>0</v>
    <v>0</v>
  </rv>
  <rv s="0">
    <v>287</v>
    <v>5</v>
    <v>0</v>
    <v>0</v>
  </rv>
  <rv s="0">
    <v>288</v>
    <v>5</v>
    <v>0</v>
    <v>0</v>
  </rv>
  <rv s="0">
    <v>289</v>
    <v>5</v>
    <v>0</v>
    <v>0</v>
  </rv>
  <rv s="0">
    <v>290</v>
    <v>5</v>
    <v>0</v>
    <v>0</v>
  </rv>
  <rv s="0">
    <v>291</v>
    <v>5</v>
    <v>0</v>
    <v>0</v>
  </rv>
  <rv s="0">
    <v>292</v>
    <v>5</v>
    <v>0</v>
    <v>0</v>
  </rv>
  <rv s="0">
    <v>293</v>
    <v>5</v>
    <v>0</v>
    <v>0</v>
  </rv>
  <rv s="0">
    <v>294</v>
    <v>5</v>
    <v>0</v>
    <v>0</v>
  </rv>
  <rv s="0">
    <v>295</v>
    <v>5</v>
    <v>0</v>
    <v>0</v>
  </rv>
  <rv s="0">
    <v>296</v>
    <v>5</v>
    <v>0</v>
    <v>0</v>
  </rv>
  <rv s="0">
    <v>297</v>
    <v>5</v>
    <v>0</v>
    <v>0</v>
  </rv>
  <rv s="0">
    <v>298</v>
    <v>5</v>
    <v>0</v>
    <v>0</v>
  </rv>
  <rv s="0">
    <v>299</v>
    <v>5</v>
    <v>0</v>
    <v>0</v>
  </rv>
  <rv s="0">
    <v>300</v>
    <v>5</v>
    <v>0</v>
    <v>0</v>
  </rv>
  <rv s="0">
    <v>301</v>
    <v>5</v>
    <v>0</v>
    <v>0</v>
  </rv>
  <rv s="0">
    <v>302</v>
    <v>5</v>
    <v>0</v>
    <v>0</v>
  </rv>
  <rv s="0">
    <v>303</v>
    <v>5</v>
    <v>0</v>
    <v>0</v>
  </rv>
  <rv s="0">
    <v>304</v>
    <v>5</v>
    <v>0</v>
    <v>0</v>
  </rv>
  <rv s="0">
    <v>305</v>
    <v>5</v>
    <v>0</v>
    <v>0</v>
  </rv>
  <rv s="0">
    <v>306</v>
    <v>5</v>
    <v>0</v>
    <v>0</v>
  </rv>
  <rv s="0">
    <v>307</v>
    <v>5</v>
    <v>0</v>
    <v>0</v>
  </rv>
  <rv s="0">
    <v>308</v>
    <v>5</v>
    <v>0</v>
    <v>0</v>
  </rv>
  <rv s="0">
    <v>309</v>
    <v>5</v>
    <v>0</v>
    <v>0</v>
  </rv>
  <rv s="0">
    <v>310</v>
    <v>5</v>
    <v>0</v>
    <v>0</v>
  </rv>
  <rv s="0">
    <v>311</v>
    <v>5</v>
    <v>0</v>
    <v>0</v>
  </rv>
  <rv s="0">
    <v>312</v>
    <v>5</v>
    <v>0</v>
    <v>0</v>
  </rv>
  <rv s="0">
    <v>313</v>
    <v>5</v>
    <v>0</v>
    <v>0</v>
  </rv>
  <rv s="0">
    <v>314</v>
    <v>5</v>
    <v>0</v>
    <v>0</v>
  </rv>
  <rv s="0">
    <v>315</v>
    <v>5</v>
    <v>0</v>
    <v>0</v>
  </rv>
  <rv s="0">
    <v>316</v>
    <v>5</v>
    <v>0</v>
    <v>0</v>
  </rv>
  <rv s="0">
    <v>317</v>
    <v>5</v>
    <v>0</v>
    <v>0</v>
  </rv>
  <rv s="0">
    <v>318</v>
    <v>5</v>
    <v>0</v>
    <v>0</v>
  </rv>
  <rv s="0">
    <v>319</v>
    <v>5</v>
    <v>0</v>
    <v>0</v>
  </rv>
  <rv s="0">
    <v>320</v>
    <v>5</v>
    <v>0</v>
    <v>0</v>
  </rv>
  <rv s="0">
    <v>321</v>
    <v>5</v>
    <v>0</v>
    <v>0</v>
  </rv>
  <rv s="0">
    <v>322</v>
    <v>5</v>
    <v>0</v>
    <v>0</v>
  </rv>
  <rv s="0">
    <v>323</v>
    <v>5</v>
    <v>0</v>
    <v>0</v>
  </rv>
  <rv s="0">
    <v>324</v>
    <v>5</v>
    <v>0</v>
    <v>0</v>
  </rv>
  <rv s="0">
    <v>325</v>
    <v>5</v>
    <v>0</v>
    <v>0</v>
  </rv>
  <rv s="0">
    <v>326</v>
    <v>5</v>
    <v>0</v>
    <v>0</v>
  </rv>
  <rv s="0">
    <v>327</v>
    <v>5</v>
    <v>0</v>
    <v>0</v>
  </rv>
  <rv s="0">
    <v>328</v>
    <v>5</v>
    <v>0</v>
    <v>0</v>
  </rv>
  <rv s="0">
    <v>329</v>
    <v>5</v>
    <v>0</v>
    <v>0</v>
  </rv>
  <rv s="0">
    <v>330</v>
    <v>5</v>
    <v>0</v>
    <v>0</v>
  </rv>
  <rv s="0">
    <v>331</v>
    <v>5</v>
    <v>0</v>
    <v>0</v>
  </rv>
  <rv s="0">
    <v>332</v>
    <v>5</v>
    <v>0</v>
    <v>0</v>
  </rv>
  <rv s="0">
    <v>333</v>
    <v>5</v>
    <v>0</v>
    <v>0</v>
  </rv>
  <rv s="0">
    <v>334</v>
    <v>5</v>
    <v>0</v>
    <v>0</v>
  </rv>
  <rv s="0">
    <v>335</v>
    <v>5</v>
    <v>0</v>
    <v>0</v>
  </rv>
  <rv s="0">
    <v>336</v>
    <v>5</v>
    <v>0</v>
    <v>0</v>
  </rv>
  <rv s="0">
    <v>337</v>
    <v>5</v>
    <v>0</v>
    <v>0</v>
  </rv>
  <rv s="0">
    <v>338</v>
    <v>5</v>
    <v>0</v>
    <v>0</v>
  </rv>
  <rv s="0">
    <v>339</v>
    <v>5</v>
    <v>0</v>
    <v>0</v>
  </rv>
  <rv s="0">
    <v>340</v>
    <v>5</v>
    <v>0</v>
    <v>0</v>
  </rv>
  <rv s="0">
    <v>341</v>
    <v>5</v>
    <v>0</v>
    <v>0</v>
  </rv>
  <rv s="0">
    <v>342</v>
    <v>5</v>
    <v>0</v>
    <v>0</v>
  </rv>
  <rv s="0">
    <v>343</v>
    <v>5</v>
    <v>0</v>
    <v>0</v>
  </rv>
  <rv s="0">
    <v>344</v>
    <v>5</v>
    <v>0</v>
    <v>0</v>
  </rv>
  <rv s="0">
    <v>345</v>
    <v>5</v>
    <v>0</v>
    <v>0</v>
  </rv>
  <rv s="0">
    <v>346</v>
    <v>5</v>
    <v>0</v>
    <v>0</v>
  </rv>
  <rv s="0">
    <v>347</v>
    <v>5</v>
    <v>0</v>
    <v>0</v>
  </rv>
  <rv s="0">
    <v>348</v>
    <v>5</v>
    <v>0</v>
    <v>0</v>
  </rv>
  <rv s="0">
    <v>349</v>
    <v>5</v>
    <v>0</v>
    <v>0</v>
  </rv>
  <rv s="0">
    <v>350</v>
    <v>5</v>
    <v>0</v>
    <v>0</v>
  </rv>
  <rv s="0">
    <v>351</v>
    <v>5</v>
    <v>0</v>
    <v>0</v>
  </rv>
  <rv s="0">
    <v>352</v>
    <v>5</v>
    <v>0</v>
    <v>0</v>
  </rv>
  <rv s="0">
    <v>353</v>
    <v>5</v>
    <v>0</v>
    <v>0</v>
  </rv>
  <rv s="0">
    <v>354</v>
    <v>5</v>
    <v>0</v>
    <v>0</v>
  </rv>
  <rv s="0">
    <v>355</v>
    <v>5</v>
    <v>0</v>
    <v>0</v>
  </rv>
  <rv s="0">
    <v>356</v>
    <v>5</v>
    <v>0</v>
    <v>0</v>
  </rv>
  <rv s="0">
    <v>357</v>
    <v>5</v>
    <v>0</v>
    <v>0</v>
  </rv>
  <rv s="0">
    <v>358</v>
    <v>5</v>
    <v>0</v>
    <v>0</v>
  </rv>
  <rv s="0">
    <v>359</v>
    <v>5</v>
    <v>0</v>
    <v>0</v>
  </rv>
  <rv s="0">
    <v>360</v>
    <v>5</v>
    <v>0</v>
    <v>0</v>
  </rv>
  <rv s="0">
    <v>361</v>
    <v>5</v>
    <v>0</v>
    <v>0</v>
  </rv>
  <rv s="0">
    <v>362</v>
    <v>5</v>
    <v>0</v>
    <v>0</v>
  </rv>
  <rv s="0">
    <v>363</v>
    <v>5</v>
    <v>0</v>
    <v>0</v>
  </rv>
  <rv s="0">
    <v>364</v>
    <v>5</v>
    <v>0</v>
    <v>0</v>
  </rv>
  <rv s="0">
    <v>365</v>
    <v>5</v>
    <v>0</v>
    <v>0</v>
  </rv>
  <rv s="0">
    <v>366</v>
    <v>5</v>
    <v>0</v>
    <v>0</v>
  </rv>
  <rv s="0">
    <v>367</v>
    <v>5</v>
    <v>0</v>
    <v>0</v>
  </rv>
  <rv s="0">
    <v>368</v>
    <v>5</v>
    <v>0</v>
    <v>0</v>
  </rv>
  <rv s="0">
    <v>369</v>
    <v>5</v>
    <v>0</v>
    <v>0</v>
  </rv>
  <rv s="0">
    <v>370</v>
    <v>5</v>
    <v>0</v>
    <v>0</v>
  </rv>
  <rv s="0">
    <v>371</v>
    <v>5</v>
    <v>0</v>
    <v>0</v>
  </rv>
  <rv s="0">
    <v>372</v>
    <v>5</v>
    <v>0</v>
    <v>0</v>
  </rv>
  <rv s="0">
    <v>373</v>
    <v>5</v>
    <v>0</v>
    <v>0</v>
  </rv>
  <rv s="0">
    <v>374</v>
    <v>5</v>
    <v>0</v>
    <v>0</v>
  </rv>
  <rv s="0">
    <v>375</v>
    <v>5</v>
    <v>0</v>
    <v>0</v>
  </rv>
  <rv s="0">
    <v>376</v>
    <v>5</v>
    <v>0</v>
    <v>0</v>
  </rv>
  <rv s="0">
    <v>377</v>
    <v>5</v>
    <v>0</v>
    <v>0</v>
  </rv>
  <rv s="0">
    <v>378</v>
    <v>5</v>
    <v>0</v>
    <v>0</v>
  </rv>
  <rv s="0">
    <v>379</v>
    <v>5</v>
    <v>0</v>
    <v>0</v>
  </rv>
  <rv s="0">
    <v>380</v>
    <v>5</v>
    <v>0</v>
    <v>0</v>
  </rv>
  <rv s="0">
    <v>381</v>
    <v>5</v>
    <v>0</v>
    <v>0</v>
  </rv>
  <rv s="0">
    <v>382</v>
    <v>5</v>
    <v>0</v>
    <v>0</v>
  </rv>
  <rv s="0">
    <v>383</v>
    <v>5</v>
    <v>0</v>
    <v>0</v>
  </rv>
  <rv s="0">
    <v>384</v>
    <v>5</v>
    <v>0</v>
    <v>0</v>
  </rv>
  <rv s="0">
    <v>385</v>
    <v>5</v>
    <v>0</v>
    <v>0</v>
  </rv>
  <rv s="0">
    <v>386</v>
    <v>5</v>
    <v>0</v>
    <v>0</v>
  </rv>
  <rv s="0">
    <v>387</v>
    <v>5</v>
    <v>0</v>
    <v>0</v>
  </rv>
  <rv s="0">
    <v>388</v>
    <v>5</v>
    <v>0</v>
    <v>0</v>
  </rv>
  <rv s="0">
    <v>389</v>
    <v>5</v>
    <v>0</v>
    <v>0</v>
  </rv>
  <rv s="0">
    <v>390</v>
    <v>5</v>
    <v>0</v>
    <v>0</v>
  </rv>
  <rv s="0">
    <v>391</v>
    <v>5</v>
    <v>0</v>
    <v>0</v>
  </rv>
  <rv s="0">
    <v>392</v>
    <v>5</v>
    <v>0</v>
    <v>0</v>
  </rv>
  <rv s="0">
    <v>393</v>
    <v>5</v>
    <v>0</v>
    <v>0</v>
  </rv>
  <rv s="0">
    <v>394</v>
    <v>5</v>
    <v>0</v>
    <v>0</v>
  </rv>
  <rv s="0">
    <v>395</v>
    <v>5</v>
    <v>0</v>
    <v>0</v>
  </rv>
  <rv s="0">
    <v>396</v>
    <v>5</v>
    <v>0</v>
    <v>0</v>
  </rv>
  <rv s="0">
    <v>397</v>
    <v>5</v>
    <v>0</v>
    <v>0</v>
  </rv>
  <rv s="0">
    <v>398</v>
    <v>5</v>
    <v>0</v>
    <v>0</v>
  </rv>
  <rv s="0">
    <v>399</v>
    <v>5</v>
    <v>0</v>
    <v>0</v>
  </rv>
  <rv s="0">
    <v>400</v>
    <v>5</v>
    <v>0</v>
    <v>0</v>
  </rv>
  <rv s="0">
    <v>401</v>
    <v>5</v>
    <v>0</v>
    <v>0</v>
  </rv>
  <rv s="0">
    <v>402</v>
    <v>5</v>
    <v>0</v>
    <v>0</v>
  </rv>
  <rv s="0">
    <v>403</v>
    <v>5</v>
    <v>0</v>
    <v>0</v>
  </rv>
  <rv s="0">
    <v>404</v>
    <v>5</v>
    <v>0</v>
    <v>0</v>
  </rv>
  <rv s="0">
    <v>405</v>
    <v>5</v>
    <v>0</v>
    <v>0</v>
  </rv>
  <rv s="0">
    <v>406</v>
    <v>5</v>
    <v>0</v>
    <v>0</v>
  </rv>
  <rv s="0">
    <v>407</v>
    <v>5</v>
    <v>0</v>
    <v>0</v>
  </rv>
  <rv s="0">
    <v>408</v>
    <v>5</v>
    <v>0</v>
    <v>0</v>
  </rv>
  <rv s="0">
    <v>409</v>
    <v>5</v>
    <v>0</v>
    <v>0</v>
  </rv>
  <rv s="0">
    <v>410</v>
    <v>5</v>
    <v>0</v>
    <v>0</v>
  </rv>
  <rv s="0">
    <v>411</v>
    <v>5</v>
    <v>0</v>
    <v>0</v>
  </rv>
  <rv s="0">
    <v>412</v>
    <v>5</v>
    <v>0</v>
    <v>0</v>
  </rv>
  <rv s="0">
    <v>413</v>
    <v>5</v>
    <v>0</v>
    <v>0</v>
  </rv>
  <rv s="0">
    <v>414</v>
    <v>5</v>
    <v>0</v>
    <v>0</v>
  </rv>
  <rv s="0">
    <v>415</v>
    <v>5</v>
    <v>0</v>
    <v>0</v>
  </rv>
  <rv s="0">
    <v>416</v>
    <v>5</v>
    <v>0</v>
    <v>0</v>
  </rv>
  <rv s="0">
    <v>417</v>
    <v>5</v>
    <v>0</v>
    <v>0</v>
  </rv>
  <rv s="0">
    <v>418</v>
    <v>5</v>
    <v>0</v>
    <v>0</v>
  </rv>
  <rv s="0">
    <v>419</v>
    <v>5</v>
    <v>0</v>
    <v>0</v>
  </rv>
  <rv s="0">
    <v>420</v>
    <v>5</v>
    <v>0</v>
    <v>0</v>
  </rv>
  <rv s="0">
    <v>421</v>
    <v>5</v>
    <v>0</v>
    <v>0</v>
  </rv>
  <rv s="0">
    <v>422</v>
    <v>5</v>
    <v>0</v>
    <v>0</v>
  </rv>
  <rv s="0">
    <v>423</v>
    <v>5</v>
    <v>0</v>
    <v>0</v>
  </rv>
  <rv s="0">
    <v>424</v>
    <v>5</v>
    <v>0</v>
    <v>0</v>
  </rv>
  <rv s="0">
    <v>425</v>
    <v>5</v>
    <v>0</v>
    <v>0</v>
  </rv>
  <rv s="0">
    <v>426</v>
    <v>5</v>
    <v>0</v>
    <v>0</v>
  </rv>
  <rv s="0">
    <v>427</v>
    <v>5</v>
    <v>0</v>
    <v>0</v>
  </rv>
  <rv s="0">
    <v>428</v>
    <v>5</v>
    <v>0</v>
    <v>0</v>
  </rv>
  <rv s="0">
    <v>429</v>
    <v>5</v>
    <v>0</v>
    <v>0</v>
  </rv>
  <rv s="0">
    <v>430</v>
    <v>5</v>
    <v>0</v>
    <v>0</v>
  </rv>
  <rv s="0">
    <v>431</v>
    <v>5</v>
    <v>0</v>
    <v>0</v>
  </rv>
  <rv s="0">
    <v>432</v>
    <v>5</v>
    <v>0</v>
    <v>0</v>
  </rv>
  <rv s="0">
    <v>433</v>
    <v>5</v>
    <v>0</v>
    <v>0</v>
  </rv>
  <rv s="0">
    <v>434</v>
    <v>5</v>
    <v>0</v>
    <v>0</v>
  </rv>
  <rv s="0">
    <v>435</v>
    <v>5</v>
    <v>0</v>
    <v>0</v>
  </rv>
  <rv s="0">
    <v>436</v>
    <v>5</v>
    <v>0</v>
    <v>0</v>
  </rv>
  <rv s="0">
    <v>437</v>
    <v>5</v>
    <v>0</v>
    <v>0</v>
  </rv>
  <rv s="0">
    <v>438</v>
    <v>5</v>
    <v>0</v>
    <v>0</v>
  </rv>
  <rv s="0">
    <v>439</v>
    <v>5</v>
    <v>0</v>
    <v>0</v>
  </rv>
  <rv s="0">
    <v>440</v>
    <v>5</v>
    <v>0</v>
    <v>0</v>
  </rv>
  <rv s="0">
    <v>441</v>
    <v>5</v>
    <v>0</v>
    <v>0</v>
  </rv>
  <rv s="0">
    <v>442</v>
    <v>5</v>
    <v>0</v>
    <v>0</v>
  </rv>
  <rv s="0">
    <v>443</v>
    <v>5</v>
    <v>0</v>
    <v>0</v>
  </rv>
  <rv s="0">
    <v>444</v>
    <v>5</v>
    <v>0</v>
    <v>0</v>
  </rv>
  <rv s="0">
    <v>445</v>
    <v>5</v>
    <v>0</v>
    <v>0</v>
  </rv>
  <rv s="0">
    <v>446</v>
    <v>5</v>
    <v>0</v>
    <v>0</v>
  </rv>
  <rv s="0">
    <v>447</v>
    <v>5</v>
    <v>0</v>
    <v>0</v>
  </rv>
  <rv s="0">
    <v>448</v>
    <v>5</v>
    <v>0</v>
    <v>0</v>
  </rv>
  <rv s="0">
    <v>449</v>
    <v>5</v>
    <v>0</v>
    <v>0</v>
  </rv>
  <rv s="0">
    <v>450</v>
    <v>5</v>
    <v>0</v>
    <v>0</v>
  </rv>
  <rv s="0">
    <v>451</v>
    <v>5</v>
    <v>0</v>
    <v>0</v>
  </rv>
  <rv s="0">
    <v>452</v>
    <v>5</v>
    <v>0</v>
    <v>0</v>
  </rv>
  <rv s="0">
    <v>453</v>
    <v>5</v>
    <v>0</v>
    <v>0</v>
  </rv>
  <rv s="0">
    <v>454</v>
    <v>5</v>
    <v>0</v>
    <v>0</v>
  </rv>
  <rv s="0">
    <v>455</v>
    <v>5</v>
    <v>0</v>
    <v>0</v>
  </rv>
  <rv s="0">
    <v>456</v>
    <v>5</v>
    <v>0</v>
    <v>0</v>
  </rv>
  <rv s="0">
    <v>457</v>
    <v>5</v>
    <v>0</v>
    <v>0</v>
  </rv>
  <rv s="0">
    <v>458</v>
    <v>5</v>
    <v>0</v>
    <v>0</v>
  </rv>
  <rv s="0">
    <v>459</v>
    <v>5</v>
    <v>0</v>
    <v>0</v>
  </rv>
  <rv s="0">
    <v>460</v>
    <v>5</v>
    <v>0</v>
    <v>0</v>
  </rv>
  <rv s="0">
    <v>461</v>
    <v>5</v>
    <v>0</v>
    <v>0</v>
  </rv>
  <rv s="0">
    <v>462</v>
    <v>5</v>
    <v>0</v>
    <v>0</v>
  </rv>
  <rv s="0">
    <v>463</v>
    <v>5</v>
    <v>0</v>
    <v>0</v>
  </rv>
  <rv s="0">
    <v>464</v>
    <v>5</v>
    <v>0</v>
    <v>0</v>
  </rv>
  <rv s="0">
    <v>465</v>
    <v>5</v>
    <v>0</v>
    <v>0</v>
  </rv>
  <rv s="0">
    <v>466</v>
    <v>5</v>
    <v>0</v>
    <v>0</v>
  </rv>
  <rv s="0">
    <v>467</v>
    <v>5</v>
    <v>0</v>
    <v>0</v>
  </rv>
  <rv s="0">
    <v>468</v>
    <v>5</v>
    <v>0</v>
    <v>0</v>
  </rv>
  <rv s="0">
    <v>469</v>
    <v>5</v>
    <v>0</v>
    <v>0</v>
  </rv>
  <rv s="0">
    <v>470</v>
    <v>5</v>
    <v>0</v>
    <v>0</v>
  </rv>
  <rv s="0">
    <v>471</v>
    <v>5</v>
    <v>0</v>
    <v>0</v>
  </rv>
  <rv s="0">
    <v>472</v>
    <v>5</v>
    <v>0</v>
    <v>0</v>
  </rv>
  <rv s="0">
    <v>473</v>
    <v>5</v>
    <v>0</v>
    <v>0</v>
  </rv>
  <rv s="0">
    <v>474</v>
    <v>5</v>
    <v>0</v>
    <v>0</v>
  </rv>
  <rv s="0">
    <v>475</v>
    <v>5</v>
    <v>0</v>
    <v>0</v>
  </rv>
  <rv s="0">
    <v>476</v>
    <v>5</v>
    <v>0</v>
    <v>0</v>
  </rv>
  <rv s="0">
    <v>477</v>
    <v>5</v>
    <v>0</v>
    <v>0</v>
  </rv>
  <rv s="0">
    <v>478</v>
    <v>5</v>
    <v>0</v>
    <v>0</v>
  </rv>
  <rv s="0">
    <v>479</v>
    <v>5</v>
    <v>0</v>
    <v>0</v>
  </rv>
  <rv s="0">
    <v>480</v>
    <v>5</v>
    <v>0</v>
    <v>0</v>
  </rv>
  <rv s="0">
    <v>481</v>
    <v>5</v>
    <v>0</v>
    <v>0</v>
  </rv>
  <rv s="0">
    <v>482</v>
    <v>5</v>
    <v>0</v>
    <v>0</v>
  </rv>
  <rv s="0">
    <v>483</v>
    <v>5</v>
    <v>0</v>
    <v>0</v>
  </rv>
  <rv s="0">
    <v>484</v>
    <v>5</v>
    <v>0</v>
    <v>0</v>
  </rv>
  <rv s="0">
    <v>485</v>
    <v>5</v>
    <v>0</v>
    <v>0</v>
  </rv>
  <rv s="0">
    <v>486</v>
    <v>5</v>
    <v>0</v>
    <v>0</v>
  </rv>
  <rv s="0">
    <v>487</v>
    <v>5</v>
    <v>0</v>
    <v>0</v>
  </rv>
  <rv s="0">
    <v>488</v>
    <v>5</v>
    <v>0</v>
    <v>0</v>
  </rv>
  <rv s="0">
    <v>489</v>
    <v>5</v>
    <v>0</v>
    <v>0</v>
  </rv>
  <rv s="0">
    <v>490</v>
    <v>5</v>
    <v>0</v>
    <v>0</v>
  </rv>
  <rv s="0">
    <v>491</v>
    <v>5</v>
    <v>0</v>
    <v>0</v>
  </rv>
  <rv s="0">
    <v>492</v>
    <v>5</v>
    <v>0</v>
    <v>0</v>
  </rv>
  <rv s="0">
    <v>493</v>
    <v>5</v>
    <v>0</v>
    <v>0</v>
  </rv>
  <rv s="0">
    <v>494</v>
    <v>5</v>
    <v>0</v>
    <v>0</v>
  </rv>
  <rv s="0">
    <v>495</v>
    <v>5</v>
    <v>0</v>
    <v>0</v>
  </rv>
  <rv s="0">
    <v>496</v>
    <v>5</v>
    <v>0</v>
    <v>0</v>
  </rv>
  <rv s="0">
    <v>497</v>
    <v>5</v>
    <v>0</v>
    <v>0</v>
  </rv>
  <rv s="0">
    <v>498</v>
    <v>5</v>
    <v>0</v>
    <v>0</v>
  </rv>
  <rv s="0">
    <v>499</v>
    <v>5</v>
    <v>0</v>
    <v>0</v>
  </rv>
  <rv s="0">
    <v>500</v>
    <v>5</v>
    <v>0</v>
    <v>0</v>
  </rv>
  <rv s="0">
    <v>501</v>
    <v>5</v>
    <v>0</v>
    <v>0</v>
  </rv>
  <rv s="0">
    <v>502</v>
    <v>5</v>
    <v>0</v>
    <v>0</v>
  </rv>
  <rv s="0">
    <v>503</v>
    <v>5</v>
    <v>0</v>
    <v>0</v>
  </rv>
  <rv s="0">
    <v>504</v>
    <v>5</v>
    <v>0</v>
    <v>0</v>
  </rv>
  <rv s="0">
    <v>505</v>
    <v>5</v>
    <v>0</v>
    <v>0</v>
  </rv>
  <rv s="0">
    <v>506</v>
    <v>5</v>
    <v>0</v>
    <v>0</v>
  </rv>
  <rv s="0">
    <v>507</v>
    <v>5</v>
    <v>0</v>
    <v>0</v>
  </rv>
  <rv s="0">
    <v>508</v>
    <v>5</v>
    <v>0</v>
    <v>0</v>
  </rv>
  <rv s="0">
    <v>509</v>
    <v>5</v>
    <v>0</v>
    <v>0</v>
  </rv>
  <rv s="0">
    <v>510</v>
    <v>5</v>
    <v>0</v>
    <v>0</v>
  </rv>
  <rv s="0">
    <v>511</v>
    <v>5</v>
    <v>0</v>
    <v>0</v>
  </rv>
  <rv s="0">
    <v>512</v>
    <v>5</v>
    <v>0</v>
    <v>0</v>
  </rv>
  <rv s="0">
    <v>513</v>
    <v>5</v>
    <v>0</v>
    <v>0</v>
  </rv>
  <rv s="0">
    <v>514</v>
    <v>5</v>
    <v>0</v>
    <v>0</v>
  </rv>
  <rv s="0">
    <v>515</v>
    <v>5</v>
    <v>0</v>
    <v>0</v>
  </rv>
  <rv s="0">
    <v>516</v>
    <v>5</v>
    <v>0</v>
    <v>0</v>
  </rv>
  <rv s="0">
    <v>517</v>
    <v>5</v>
    <v>0</v>
    <v>0</v>
  </rv>
  <rv s="0">
    <v>518</v>
    <v>5</v>
    <v>0</v>
    <v>0</v>
  </rv>
  <rv s="0">
    <v>519</v>
    <v>5</v>
    <v>0</v>
    <v>0</v>
  </rv>
  <rv s="0">
    <v>520</v>
    <v>5</v>
    <v>0</v>
    <v>0</v>
  </rv>
  <rv s="0">
    <v>521</v>
    <v>5</v>
    <v>0</v>
    <v>0</v>
  </rv>
  <rv s="0">
    <v>522</v>
    <v>5</v>
    <v>0</v>
    <v>0</v>
  </rv>
  <rv s="0">
    <v>523</v>
    <v>5</v>
    <v>0</v>
    <v>0</v>
  </rv>
  <rv s="0">
    <v>524</v>
    <v>5</v>
    <v>0</v>
    <v>0</v>
  </rv>
  <rv s="0">
    <v>525</v>
    <v>5</v>
    <v>0</v>
    <v>0</v>
  </rv>
  <rv s="0">
    <v>526</v>
    <v>5</v>
    <v>0</v>
    <v>0</v>
  </rv>
  <rv s="0">
    <v>527</v>
    <v>5</v>
    <v>0</v>
    <v>0</v>
  </rv>
  <rv s="0">
    <v>528</v>
    <v>5</v>
    <v>0</v>
    <v>0</v>
  </rv>
  <rv s="0">
    <v>529</v>
    <v>5</v>
    <v>0</v>
    <v>0</v>
  </rv>
  <rv s="0">
    <v>530</v>
    <v>5</v>
    <v>0</v>
    <v>0</v>
  </rv>
  <rv s="0">
    <v>531</v>
    <v>5</v>
    <v>0</v>
    <v>0</v>
  </rv>
  <rv s="0">
    <v>532</v>
    <v>5</v>
    <v>0</v>
    <v>0</v>
  </rv>
  <rv s="0">
    <v>533</v>
    <v>5</v>
    <v>0</v>
    <v>0</v>
  </rv>
  <rv s="0">
    <v>534</v>
    <v>5</v>
    <v>0</v>
    <v>0</v>
  </rv>
  <rv s="0">
    <v>535</v>
    <v>5</v>
    <v>0</v>
    <v>0</v>
  </rv>
  <rv s="0">
    <v>536</v>
    <v>5</v>
    <v>0</v>
    <v>0</v>
  </rv>
  <rv s="0">
    <v>537</v>
    <v>5</v>
    <v>0</v>
    <v>0</v>
  </rv>
  <rv s="0">
    <v>538</v>
    <v>5</v>
    <v>0</v>
    <v>0</v>
  </rv>
  <rv s="0">
    <v>539</v>
    <v>5</v>
    <v>0</v>
    <v>0</v>
  </rv>
  <rv s="0">
    <v>540</v>
    <v>5</v>
    <v>0</v>
    <v>0</v>
  </rv>
  <rv s="0">
    <v>541</v>
    <v>5</v>
    <v>0</v>
    <v>0</v>
  </rv>
  <rv s="0">
    <v>542</v>
    <v>5</v>
    <v>0</v>
    <v>0</v>
  </rv>
  <rv s="0">
    <v>543</v>
    <v>5</v>
    <v>0</v>
    <v>0</v>
  </rv>
  <rv s="0">
    <v>544</v>
    <v>5</v>
    <v>0</v>
    <v>0</v>
  </rv>
  <rv s="0">
    <v>545</v>
    <v>5</v>
    <v>0</v>
    <v>0</v>
  </rv>
  <rv s="0">
    <v>546</v>
    <v>5</v>
    <v>0</v>
    <v>0</v>
  </rv>
  <rv s="0">
    <v>547</v>
    <v>5</v>
    <v>0</v>
    <v>0</v>
  </rv>
  <rv s="0">
    <v>548</v>
    <v>5</v>
    <v>0</v>
    <v>0</v>
  </rv>
  <rv s="0">
    <v>549</v>
    <v>5</v>
    <v>0</v>
    <v>0</v>
  </rv>
  <rv s="0">
    <v>550</v>
    <v>5</v>
    <v>0</v>
    <v>0</v>
  </rv>
  <rv s="0">
    <v>551</v>
    <v>5</v>
    <v>0</v>
    <v>0</v>
  </rv>
  <rv s="0">
    <v>552</v>
    <v>5</v>
    <v>0</v>
    <v>0</v>
  </rv>
  <rv s="0">
    <v>553</v>
    <v>5</v>
    <v>0</v>
    <v>0</v>
  </rv>
  <rv s="0">
    <v>554</v>
    <v>5</v>
    <v>0</v>
    <v>0</v>
  </rv>
  <rv s="0">
    <v>555</v>
    <v>5</v>
    <v>0</v>
    <v>0</v>
  </rv>
  <rv s="0">
    <v>556</v>
    <v>5</v>
    <v>0</v>
    <v>0</v>
  </rv>
  <rv s="0">
    <v>557</v>
    <v>5</v>
    <v>0</v>
    <v>0</v>
  </rv>
  <rv s="0">
    <v>558</v>
    <v>5</v>
    <v>0</v>
    <v>0</v>
  </rv>
  <rv s="0">
    <v>559</v>
    <v>5</v>
    <v>0</v>
    <v>0</v>
  </rv>
  <rv s="0">
    <v>560</v>
    <v>5</v>
    <v>0</v>
    <v>0</v>
  </rv>
  <rv s="0">
    <v>561</v>
    <v>5</v>
    <v>0</v>
    <v>0</v>
  </rv>
  <rv s="0">
    <v>562</v>
    <v>5</v>
    <v>0</v>
    <v>0</v>
  </rv>
  <rv s="0">
    <v>563</v>
    <v>5</v>
    <v>0</v>
    <v>0</v>
  </rv>
  <rv s="0">
    <v>564</v>
    <v>5</v>
    <v>0</v>
    <v>0</v>
  </rv>
  <rv s="0">
    <v>565</v>
    <v>5</v>
    <v>0</v>
    <v>0</v>
  </rv>
  <rv s="0">
    <v>566</v>
    <v>5</v>
    <v>0</v>
    <v>0</v>
  </rv>
  <rv s="0">
    <v>567</v>
    <v>5</v>
    <v>0</v>
    <v>0</v>
  </rv>
  <rv s="0">
    <v>568</v>
    <v>5</v>
    <v>0</v>
    <v>0</v>
  </rv>
  <rv s="0">
    <v>569</v>
    <v>5</v>
    <v>0</v>
    <v>0</v>
  </rv>
  <rv s="0">
    <v>570</v>
    <v>5</v>
    <v>0</v>
    <v>0</v>
  </rv>
  <rv s="0">
    <v>571</v>
    <v>5</v>
    <v>0</v>
    <v>0</v>
  </rv>
  <rv s="0">
    <v>572</v>
    <v>5</v>
    <v>0</v>
    <v>0</v>
  </rv>
  <rv s="0">
    <v>573</v>
    <v>5</v>
    <v>0</v>
    <v>0</v>
  </rv>
  <rv s="0">
    <v>574</v>
    <v>5</v>
    <v>0</v>
    <v>0</v>
  </rv>
  <rv s="0">
    <v>575</v>
    <v>5</v>
    <v>0</v>
    <v>0</v>
  </rv>
  <rv s="0">
    <v>576</v>
    <v>5</v>
    <v>0</v>
    <v>0</v>
  </rv>
  <rv s="0">
    <v>577</v>
    <v>5</v>
    <v>0</v>
    <v>0</v>
  </rv>
  <rv s="0">
    <v>578</v>
    <v>5</v>
    <v>0</v>
    <v>0</v>
  </rv>
  <rv s="0">
    <v>579</v>
    <v>5</v>
    <v>0</v>
    <v>0</v>
  </rv>
  <rv s="0">
    <v>580</v>
    <v>5</v>
    <v>0</v>
    <v>0</v>
  </rv>
  <rv s="0">
    <v>581</v>
    <v>5</v>
    <v>0</v>
    <v>0</v>
  </rv>
  <rv s="0">
    <v>582</v>
    <v>5</v>
    <v>0</v>
    <v>0</v>
  </rv>
  <rv s="0">
    <v>583</v>
    <v>5</v>
    <v>0</v>
    <v>0</v>
  </rv>
  <rv s="0">
    <v>584</v>
    <v>5</v>
    <v>0</v>
    <v>0</v>
  </rv>
  <rv s="0">
    <v>585</v>
    <v>5</v>
    <v>0</v>
    <v>0</v>
  </rv>
  <rv s="0">
    <v>586</v>
    <v>5</v>
    <v>0</v>
    <v>0</v>
  </rv>
  <rv s="0">
    <v>587</v>
    <v>5</v>
    <v>0</v>
    <v>0</v>
  </rv>
  <rv s="0">
    <v>588</v>
    <v>5</v>
    <v>0</v>
    <v>0</v>
  </rv>
  <rv s="0">
    <v>589</v>
    <v>5</v>
    <v>0</v>
    <v>0</v>
  </rv>
  <rv s="0">
    <v>590</v>
    <v>5</v>
    <v>0</v>
    <v>0</v>
  </rv>
  <rv s="0">
    <v>591</v>
    <v>5</v>
    <v>0</v>
    <v>0</v>
  </rv>
  <rv s="0">
    <v>592</v>
    <v>5</v>
    <v>0</v>
    <v>0</v>
  </rv>
  <rv s="0">
    <v>593</v>
    <v>5</v>
    <v>0</v>
    <v>0</v>
  </rv>
  <rv s="0">
    <v>594</v>
    <v>5</v>
    <v>0</v>
    <v>0</v>
  </rv>
  <rv s="0">
    <v>595</v>
    <v>5</v>
    <v>0</v>
    <v>0</v>
  </rv>
  <rv s="0">
    <v>596</v>
    <v>5</v>
    <v>0</v>
    <v>0</v>
  </rv>
  <rv s="0">
    <v>597</v>
    <v>5</v>
    <v>0</v>
    <v>0</v>
  </rv>
  <rv s="0">
    <v>598</v>
    <v>5</v>
    <v>0</v>
    <v>0</v>
  </rv>
  <rv s="0">
    <v>599</v>
    <v>5</v>
    <v>0</v>
    <v>0</v>
  </rv>
  <rv s="0">
    <v>600</v>
    <v>5</v>
    <v>0</v>
    <v>0</v>
  </rv>
  <rv s="0">
    <v>601</v>
    <v>5</v>
    <v>0</v>
    <v>0</v>
  </rv>
  <rv s="0">
    <v>602</v>
    <v>5</v>
    <v>0</v>
    <v>0</v>
  </rv>
  <rv s="0">
    <v>603</v>
    <v>5</v>
    <v>0</v>
    <v>0</v>
  </rv>
  <rv s="0">
    <v>604</v>
    <v>5</v>
    <v>0</v>
    <v>0</v>
  </rv>
  <rv s="0">
    <v>605</v>
    <v>5</v>
    <v>0</v>
    <v>0</v>
  </rv>
  <rv s="0">
    <v>606</v>
    <v>5</v>
    <v>0</v>
    <v>0</v>
  </rv>
  <rv s="0">
    <v>607</v>
    <v>5</v>
    <v>0</v>
    <v>0</v>
  </rv>
  <rv s="0">
    <v>608</v>
    <v>5</v>
    <v>0</v>
    <v>0</v>
  </rv>
  <rv s="0">
    <v>609</v>
    <v>5</v>
    <v>0</v>
    <v>0</v>
  </rv>
  <rv s="0">
    <v>610</v>
    <v>5</v>
    <v>0</v>
    <v>0</v>
  </rv>
  <rv s="0">
    <v>611</v>
    <v>5</v>
    <v>0</v>
    <v>0</v>
  </rv>
  <rv s="0">
    <v>612</v>
    <v>5</v>
    <v>0</v>
    <v>0</v>
  </rv>
  <rv s="0">
    <v>613</v>
    <v>5</v>
    <v>0</v>
    <v>0</v>
  </rv>
  <rv s="0">
    <v>614</v>
    <v>5</v>
    <v>0</v>
    <v>0</v>
  </rv>
  <rv s="0">
    <v>615</v>
    <v>5</v>
    <v>0</v>
    <v>0</v>
  </rv>
  <rv s="0">
    <v>616</v>
    <v>5</v>
    <v>0</v>
    <v>0</v>
  </rv>
  <rv s="0">
    <v>617</v>
    <v>5</v>
    <v>0</v>
    <v>0</v>
  </rv>
  <rv s="0">
    <v>618</v>
    <v>5</v>
    <v>0</v>
    <v>0</v>
  </rv>
  <rv s="0">
    <v>619</v>
    <v>5</v>
    <v>0</v>
    <v>0</v>
  </rv>
  <rv s="0">
    <v>620</v>
    <v>5</v>
    <v>0</v>
    <v>0</v>
  </rv>
  <rv s="0">
    <v>621</v>
    <v>5</v>
    <v>0</v>
    <v>0</v>
  </rv>
  <rv s="0">
    <v>622</v>
    <v>5</v>
    <v>0</v>
    <v>0</v>
  </rv>
  <rv s="0">
    <v>623</v>
    <v>5</v>
    <v>0</v>
    <v>0</v>
  </rv>
  <rv s="0">
    <v>624</v>
    <v>5</v>
    <v>0</v>
    <v>0</v>
  </rv>
  <rv s="0">
    <v>625</v>
    <v>5</v>
    <v>0</v>
    <v>0</v>
  </rv>
  <rv s="0">
    <v>626</v>
    <v>5</v>
    <v>0</v>
    <v>0</v>
  </rv>
  <rv s="0">
    <v>627</v>
    <v>5</v>
    <v>0</v>
    <v>0</v>
  </rv>
  <rv s="0">
    <v>628</v>
    <v>5</v>
    <v>0</v>
    <v>0</v>
  </rv>
  <rv s="0">
    <v>629</v>
    <v>5</v>
    <v>0</v>
    <v>0</v>
  </rv>
  <rv s="0">
    <v>630</v>
    <v>5</v>
    <v>0</v>
    <v>0</v>
  </rv>
  <rv s="0">
    <v>631</v>
    <v>5</v>
    <v>0</v>
    <v>0</v>
  </rv>
  <rv s="0">
    <v>632</v>
    <v>5</v>
    <v>0</v>
    <v>0</v>
  </rv>
  <rv s="0">
    <v>633</v>
    <v>5</v>
    <v>0</v>
    <v>0</v>
  </rv>
  <rv s="0">
    <v>634</v>
    <v>5</v>
    <v>0</v>
    <v>0</v>
  </rv>
  <rv s="0">
    <v>635</v>
    <v>5</v>
    <v>0</v>
    <v>0</v>
  </rv>
  <rv s="0">
    <v>636</v>
    <v>5</v>
    <v>0</v>
    <v>0</v>
  </rv>
  <rv s="0">
    <v>637</v>
    <v>5</v>
    <v>0</v>
    <v>0</v>
  </rv>
  <rv s="0">
    <v>638</v>
    <v>5</v>
    <v>0</v>
    <v>0</v>
  </rv>
  <rv s="0">
    <v>639</v>
    <v>5</v>
    <v>0</v>
    <v>0</v>
  </rv>
  <rv s="0">
    <v>640</v>
    <v>5</v>
    <v>0</v>
    <v>0</v>
  </rv>
  <rv s="0">
    <v>641</v>
    <v>5</v>
    <v>0</v>
    <v>0</v>
  </rv>
  <rv s="0">
    <v>642</v>
    <v>5</v>
    <v>0</v>
    <v>0</v>
  </rv>
  <rv s="0">
    <v>643</v>
    <v>5</v>
    <v>0</v>
    <v>0</v>
  </rv>
  <rv s="0">
    <v>644</v>
    <v>5</v>
    <v>0</v>
    <v>0</v>
  </rv>
  <rv s="0">
    <v>645</v>
    <v>5</v>
    <v>0</v>
    <v>0</v>
  </rv>
  <rv s="0">
    <v>646</v>
    <v>5</v>
    <v>0</v>
    <v>0</v>
  </rv>
  <rv s="0">
    <v>647</v>
    <v>5</v>
    <v>0</v>
    <v>0</v>
  </rv>
  <rv s="0">
    <v>648</v>
    <v>5</v>
    <v>0</v>
    <v>0</v>
  </rv>
  <rv s="0">
    <v>649</v>
    <v>5</v>
    <v>0</v>
    <v>0</v>
  </rv>
  <rv s="0">
    <v>650</v>
    <v>5</v>
    <v>0</v>
    <v>0</v>
  </rv>
  <rv s="0">
    <v>651</v>
    <v>5</v>
    <v>0</v>
    <v>0</v>
  </rv>
  <rv s="0">
    <v>652</v>
    <v>5</v>
    <v>0</v>
    <v>0</v>
  </rv>
  <rv s="0">
    <v>653</v>
    <v>5</v>
    <v>0</v>
    <v>0</v>
  </rv>
  <rv s="0">
    <v>654</v>
    <v>5</v>
    <v>0</v>
    <v>0</v>
  </rv>
  <rv s="0">
    <v>655</v>
    <v>5</v>
    <v>0</v>
    <v>0</v>
  </rv>
  <rv s="0">
    <v>656</v>
    <v>5</v>
    <v>0</v>
    <v>0</v>
  </rv>
  <rv s="0">
    <v>657</v>
    <v>5</v>
    <v>0</v>
    <v>0</v>
  </rv>
  <rv s="0">
    <v>658</v>
    <v>5</v>
    <v>0</v>
    <v>0</v>
  </rv>
  <rv s="0">
    <v>659</v>
    <v>5</v>
    <v>0</v>
    <v>0</v>
  </rv>
  <rv s="0">
    <v>660</v>
    <v>5</v>
    <v>0</v>
    <v>0</v>
  </rv>
  <rv s="0">
    <v>661</v>
    <v>5</v>
    <v>0</v>
    <v>0</v>
  </rv>
  <rv s="0">
    <v>662</v>
    <v>5</v>
    <v>0</v>
    <v>0</v>
  </rv>
  <rv s="0">
    <v>663</v>
    <v>5</v>
    <v>0</v>
    <v>0</v>
  </rv>
  <rv s="0">
    <v>664</v>
    <v>5</v>
    <v>0</v>
    <v>0</v>
  </rv>
  <rv s="0">
    <v>665</v>
    <v>5</v>
    <v>0</v>
    <v>0</v>
  </rv>
  <rv s="0">
    <v>666</v>
    <v>5</v>
    <v>0</v>
    <v>0</v>
  </rv>
  <rv s="0">
    <v>667</v>
    <v>5</v>
    <v>0</v>
    <v>0</v>
  </rv>
  <rv s="0">
    <v>668</v>
    <v>5</v>
    <v>0</v>
    <v>0</v>
  </rv>
  <rv s="0">
    <v>669</v>
    <v>5</v>
    <v>0</v>
    <v>0</v>
  </rv>
  <rv s="0">
    <v>670</v>
    <v>5</v>
    <v>0</v>
    <v>0</v>
  </rv>
  <rv s="0">
    <v>671</v>
    <v>5</v>
    <v>0</v>
    <v>0</v>
  </rv>
  <rv s="0">
    <v>672</v>
    <v>5</v>
    <v>0</v>
    <v>0</v>
  </rv>
  <rv s="0">
    <v>673</v>
    <v>5</v>
    <v>0</v>
    <v>0</v>
  </rv>
  <rv s="0">
    <v>674</v>
    <v>5</v>
    <v>0</v>
    <v>0</v>
  </rv>
  <rv s="0">
    <v>675</v>
    <v>5</v>
    <v>0</v>
    <v>0</v>
  </rv>
  <rv s="0">
    <v>676</v>
    <v>5</v>
    <v>0</v>
    <v>0</v>
  </rv>
  <rv s="0">
    <v>677</v>
    <v>5</v>
    <v>0</v>
    <v>0</v>
  </rv>
  <rv s="0">
    <v>678</v>
    <v>5</v>
    <v>0</v>
    <v>0</v>
  </rv>
  <rv s="0">
    <v>679</v>
    <v>5</v>
    <v>0</v>
    <v>0</v>
  </rv>
  <rv s="0">
    <v>680</v>
    <v>5</v>
    <v>0</v>
    <v>0</v>
  </rv>
  <rv s="0">
    <v>681</v>
    <v>5</v>
    <v>0</v>
    <v>0</v>
  </rv>
  <rv s="0">
    <v>682</v>
    <v>5</v>
    <v>0</v>
    <v>0</v>
  </rv>
  <rv s="0">
    <v>683</v>
    <v>5</v>
    <v>0</v>
    <v>0</v>
  </rv>
  <rv s="0">
    <v>684</v>
    <v>5</v>
    <v>0</v>
    <v>0</v>
  </rv>
  <rv s="0">
    <v>685</v>
    <v>5</v>
    <v>0</v>
    <v>0</v>
  </rv>
  <rv s="0">
    <v>686</v>
    <v>5</v>
    <v>0</v>
    <v>0</v>
  </rv>
  <rv s="0">
    <v>687</v>
    <v>5</v>
    <v>0</v>
    <v>0</v>
  </rv>
  <rv s="0">
    <v>688</v>
    <v>5</v>
    <v>0</v>
    <v>0</v>
  </rv>
  <rv s="0">
    <v>689</v>
    <v>5</v>
    <v>0</v>
    <v>0</v>
  </rv>
  <rv s="0">
    <v>690</v>
    <v>5</v>
    <v>0</v>
    <v>0</v>
  </rv>
  <rv s="0">
    <v>691</v>
    <v>5</v>
    <v>0</v>
    <v>0</v>
  </rv>
  <rv s="0">
    <v>692</v>
    <v>5</v>
    <v>0</v>
    <v>0</v>
  </rv>
  <rv s="0">
    <v>693</v>
    <v>5</v>
    <v>0</v>
    <v>0</v>
  </rv>
  <rv s="0">
    <v>694</v>
    <v>5</v>
    <v>0</v>
    <v>0</v>
  </rv>
  <rv s="0">
    <v>695</v>
    <v>5</v>
    <v>0</v>
    <v>0</v>
  </rv>
  <rv s="0">
    <v>696</v>
    <v>5</v>
    <v>0</v>
    <v>0</v>
  </rv>
  <rv s="0">
    <v>697</v>
    <v>5</v>
    <v>0</v>
    <v>0</v>
  </rv>
  <rv s="0">
    <v>698</v>
    <v>5</v>
    <v>0</v>
    <v>0</v>
  </rv>
  <rv s="0">
    <v>699</v>
    <v>5</v>
    <v>0</v>
    <v>0</v>
  </rv>
  <rv s="0">
    <v>700</v>
    <v>5</v>
    <v>0</v>
    <v>0</v>
  </rv>
  <rv s="0">
    <v>701</v>
    <v>5</v>
    <v>0</v>
    <v>0</v>
  </rv>
  <rv s="0">
    <v>702</v>
    <v>5</v>
    <v>0</v>
    <v>0</v>
  </rv>
  <rv s="0">
    <v>703</v>
    <v>5</v>
    <v>0</v>
    <v>0</v>
  </rv>
  <rv s="0">
    <v>704</v>
    <v>5</v>
    <v>0</v>
    <v>0</v>
  </rv>
  <rv s="0">
    <v>705</v>
    <v>5</v>
    <v>0</v>
    <v>0</v>
  </rv>
  <rv s="0">
    <v>706</v>
    <v>5</v>
    <v>0</v>
    <v>0</v>
  </rv>
  <rv s="0">
    <v>707</v>
    <v>5</v>
    <v>0</v>
    <v>0</v>
  </rv>
  <rv s="0">
    <v>708</v>
    <v>5</v>
    <v>0</v>
    <v>0</v>
  </rv>
  <rv s="0">
    <v>709</v>
    <v>5</v>
    <v>0</v>
    <v>0</v>
  </rv>
  <rv s="0">
    <v>710</v>
    <v>5</v>
    <v>0</v>
    <v>0</v>
  </rv>
  <rv s="0">
    <v>711</v>
    <v>5</v>
    <v>0</v>
    <v>0</v>
  </rv>
  <rv s="0">
    <v>712</v>
    <v>5</v>
    <v>0</v>
    <v>0</v>
  </rv>
  <rv s="0">
    <v>713</v>
    <v>5</v>
    <v>0</v>
    <v>0</v>
  </rv>
  <rv s="0">
    <v>714</v>
    <v>5</v>
    <v>0</v>
    <v>0</v>
  </rv>
  <rv s="0">
    <v>715</v>
    <v>5</v>
    <v>0</v>
    <v>0</v>
  </rv>
  <rv s="0">
    <v>716</v>
    <v>5</v>
    <v>0</v>
    <v>0</v>
  </rv>
  <rv s="0">
    <v>717</v>
    <v>5</v>
    <v>0</v>
    <v>0</v>
  </rv>
  <rv s="0">
    <v>718</v>
    <v>5</v>
    <v>0</v>
    <v>0</v>
  </rv>
  <rv s="0">
    <v>719</v>
    <v>5</v>
    <v>0</v>
    <v>0</v>
  </rv>
  <rv s="0">
    <v>720</v>
    <v>5</v>
    <v>0</v>
    <v>0</v>
  </rv>
  <rv s="0">
    <v>721</v>
    <v>5</v>
    <v>0</v>
    <v>0</v>
  </rv>
  <rv s="0">
    <v>722</v>
    <v>5</v>
    <v>0</v>
    <v>0</v>
  </rv>
  <rv s="0">
    <v>723</v>
    <v>5</v>
    <v>0</v>
    <v>0</v>
  </rv>
  <rv s="0">
    <v>724</v>
    <v>5</v>
    <v>0</v>
    <v>0</v>
  </rv>
  <rv s="0">
    <v>725</v>
    <v>5</v>
    <v>0</v>
    <v>0</v>
  </rv>
  <rv s="0">
    <v>726</v>
    <v>5</v>
    <v>0</v>
    <v>0</v>
  </rv>
  <rv s="0">
    <v>727</v>
    <v>5</v>
    <v>0</v>
    <v>0</v>
  </rv>
  <rv s="0">
    <v>728</v>
    <v>5</v>
    <v>0</v>
    <v>0</v>
  </rv>
  <rv s="0">
    <v>729</v>
    <v>5</v>
    <v>0</v>
    <v>0</v>
  </rv>
  <rv s="0">
    <v>730</v>
    <v>5</v>
    <v>0</v>
    <v>0</v>
  </rv>
  <rv s="0">
    <v>731</v>
    <v>5</v>
    <v>0</v>
    <v>0</v>
  </rv>
  <rv s="0">
    <v>732</v>
    <v>5</v>
    <v>0</v>
    <v>0</v>
  </rv>
  <rv s="0">
    <v>733</v>
    <v>5</v>
    <v>0</v>
    <v>0</v>
  </rv>
  <rv s="0">
    <v>734</v>
    <v>5</v>
    <v>0</v>
    <v>0</v>
  </rv>
  <rv s="0">
    <v>735</v>
    <v>5</v>
    <v>0</v>
    <v>0</v>
  </rv>
  <rv s="0">
    <v>736</v>
    <v>5</v>
    <v>0</v>
    <v>0</v>
  </rv>
  <rv s="0">
    <v>737</v>
    <v>5</v>
    <v>0</v>
    <v>0</v>
  </rv>
  <rv s="0">
    <v>738</v>
    <v>5</v>
    <v>0</v>
    <v>0</v>
  </rv>
  <rv s="0">
    <v>739</v>
    <v>5</v>
    <v>0</v>
    <v>0</v>
  </rv>
  <rv s="0">
    <v>740</v>
    <v>5</v>
    <v>0</v>
    <v>0</v>
  </rv>
  <rv s="0">
    <v>741</v>
    <v>5</v>
    <v>0</v>
    <v>0</v>
  </rv>
  <rv s="0">
    <v>742</v>
    <v>5</v>
    <v>0</v>
    <v>0</v>
  </rv>
  <rv s="0">
    <v>743</v>
    <v>5</v>
    <v>0</v>
    <v>0</v>
  </rv>
  <rv s="0">
    <v>744</v>
    <v>5</v>
    <v>0</v>
    <v>0</v>
  </rv>
  <rv s="0">
    <v>745</v>
    <v>5</v>
    <v>0</v>
    <v>0</v>
  </rv>
  <rv s="0">
    <v>746</v>
    <v>5</v>
    <v>0</v>
    <v>0</v>
  </rv>
  <rv s="0">
    <v>747</v>
    <v>5</v>
    <v>0</v>
    <v>0</v>
  </rv>
  <rv s="0">
    <v>748</v>
    <v>5</v>
    <v>0</v>
    <v>0</v>
  </rv>
  <rv s="0">
    <v>749</v>
    <v>5</v>
    <v>0</v>
    <v>0</v>
  </rv>
  <rv s="0">
    <v>750</v>
    <v>5</v>
    <v>0</v>
    <v>0</v>
  </rv>
  <rv s="0">
    <v>751</v>
    <v>5</v>
    <v>0</v>
    <v>0</v>
  </rv>
  <rv s="0">
    <v>752</v>
    <v>5</v>
    <v>0</v>
    <v>0</v>
  </rv>
  <rv s="0">
    <v>753</v>
    <v>5</v>
    <v>0</v>
    <v>0</v>
  </rv>
  <rv s="0">
    <v>754</v>
    <v>5</v>
    <v>0</v>
    <v>0</v>
  </rv>
  <rv s="0">
    <v>755</v>
    <v>5</v>
    <v>0</v>
    <v>0</v>
  </rv>
  <rv s="0">
    <v>756</v>
    <v>5</v>
    <v>0</v>
    <v>0</v>
  </rv>
  <rv s="0">
    <v>757</v>
    <v>5</v>
    <v>0</v>
    <v>0</v>
  </rv>
  <rv s="0">
    <v>758</v>
    <v>5</v>
    <v>0</v>
    <v>0</v>
  </rv>
  <rv s="0">
    <v>759</v>
    <v>5</v>
    <v>0</v>
    <v>0</v>
  </rv>
  <rv s="0">
    <v>760</v>
    <v>5</v>
    <v>0</v>
    <v>0</v>
  </rv>
  <rv s="0">
    <v>761</v>
    <v>5</v>
    <v>0</v>
    <v>0</v>
  </rv>
  <rv s="0">
    <v>762</v>
    <v>5</v>
    <v>0</v>
    <v>0</v>
  </rv>
  <rv s="0">
    <v>763</v>
    <v>5</v>
    <v>0</v>
    <v>0</v>
  </rv>
  <rv s="0">
    <v>764</v>
    <v>5</v>
    <v>0</v>
    <v>0</v>
  </rv>
  <rv s="0">
    <v>765</v>
    <v>5</v>
    <v>0</v>
    <v>0</v>
  </rv>
  <rv s="0">
    <v>766</v>
    <v>5</v>
    <v>0</v>
    <v>0</v>
  </rv>
  <rv s="0">
    <v>767</v>
    <v>5</v>
    <v>0</v>
    <v>0</v>
  </rv>
  <rv s="0">
    <v>768</v>
    <v>5</v>
    <v>0</v>
    <v>0</v>
  </rv>
  <rv s="0">
    <v>769</v>
    <v>5</v>
    <v>0</v>
    <v>0</v>
  </rv>
  <rv s="0">
    <v>770</v>
    <v>5</v>
    <v>0</v>
    <v>0</v>
  </rv>
  <rv s="0">
    <v>771</v>
    <v>5</v>
    <v>0</v>
    <v>0</v>
  </rv>
  <rv s="0">
    <v>772</v>
    <v>5</v>
    <v>0</v>
    <v>0</v>
  </rv>
  <rv s="0">
    <v>773</v>
    <v>5</v>
    <v>0</v>
    <v>0</v>
  </rv>
  <rv s="0">
    <v>774</v>
    <v>5</v>
    <v>0</v>
    <v>0</v>
  </rv>
  <rv s="0">
    <v>775</v>
    <v>5</v>
    <v>0</v>
    <v>0</v>
  </rv>
  <rv s="0">
    <v>776</v>
    <v>5</v>
    <v>0</v>
    <v>0</v>
  </rv>
  <rv s="0">
    <v>777</v>
    <v>5</v>
    <v>0</v>
    <v>0</v>
  </rv>
  <rv s="0">
    <v>778</v>
    <v>5</v>
    <v>0</v>
    <v>0</v>
  </rv>
  <rv s="0">
    <v>779</v>
    <v>5</v>
    <v>0</v>
    <v>0</v>
  </rv>
  <rv s="0">
    <v>780</v>
    <v>5</v>
    <v>0</v>
    <v>0</v>
  </rv>
  <rv s="0">
    <v>781</v>
    <v>5</v>
    <v>0</v>
    <v>0</v>
  </rv>
  <rv s="0">
    <v>782</v>
    <v>5</v>
    <v>0</v>
    <v>0</v>
  </rv>
  <rv s="0">
    <v>783</v>
    <v>5</v>
    <v>0</v>
    <v>0</v>
  </rv>
  <rv s="0">
    <v>784</v>
    <v>5</v>
    <v>0</v>
    <v>0</v>
  </rv>
  <rv s="0">
    <v>785</v>
    <v>5</v>
    <v>0</v>
    <v>0</v>
  </rv>
  <rv s="0">
    <v>786</v>
    <v>5</v>
    <v>0</v>
    <v>0</v>
  </rv>
  <rv s="0">
    <v>787</v>
    <v>5</v>
    <v>0</v>
    <v>0</v>
  </rv>
  <rv s="0">
    <v>788</v>
    <v>5</v>
    <v>0</v>
    <v>0</v>
  </rv>
  <rv s="0">
    <v>789</v>
    <v>5</v>
    <v>0</v>
    <v>0</v>
  </rv>
  <rv s="0">
    <v>790</v>
    <v>5</v>
    <v>0</v>
    <v>0</v>
  </rv>
  <rv s="0">
    <v>791</v>
    <v>5</v>
    <v>0</v>
    <v>0</v>
  </rv>
  <rv s="0">
    <v>792</v>
    <v>5</v>
    <v>0</v>
    <v>0</v>
  </rv>
  <rv s="0">
    <v>793</v>
    <v>5</v>
    <v>0</v>
    <v>0</v>
  </rv>
  <rv s="0">
    <v>794</v>
    <v>5</v>
    <v>0</v>
    <v>0</v>
  </rv>
  <rv s="0">
    <v>795</v>
    <v>5</v>
    <v>0</v>
    <v>0</v>
  </rv>
  <rv s="0">
    <v>796</v>
    <v>5</v>
    <v>0</v>
    <v>0</v>
  </rv>
  <rv s="0">
    <v>797</v>
    <v>5</v>
    <v>0</v>
    <v>0</v>
  </rv>
  <rv s="0">
    <v>798</v>
    <v>5</v>
    <v>0</v>
    <v>0</v>
  </rv>
  <rv s="0">
    <v>799</v>
    <v>5</v>
    <v>0</v>
    <v>0</v>
  </rv>
  <rv s="0">
    <v>800</v>
    <v>5</v>
    <v>0</v>
    <v>0</v>
  </rv>
  <rv s="0">
    <v>801</v>
    <v>5</v>
    <v>0</v>
    <v>0</v>
  </rv>
  <rv s="0">
    <v>802</v>
    <v>5</v>
    <v>0</v>
    <v>0</v>
  </rv>
  <rv s="0">
    <v>803</v>
    <v>5</v>
    <v>0</v>
    <v>0</v>
  </rv>
  <rv s="0">
    <v>804</v>
    <v>5</v>
    <v>0</v>
    <v>0</v>
  </rv>
  <rv s="0">
    <v>805</v>
    <v>5</v>
    <v>0</v>
    <v>0</v>
  </rv>
  <rv s="0">
    <v>806</v>
    <v>5</v>
    <v>0</v>
    <v>0</v>
  </rv>
  <rv s="0">
    <v>807</v>
    <v>5</v>
    <v>0</v>
    <v>0</v>
  </rv>
  <rv s="0">
    <v>808</v>
    <v>5</v>
    <v>0</v>
    <v>0</v>
  </rv>
  <rv s="0">
    <v>809</v>
    <v>5</v>
    <v>0</v>
    <v>0</v>
  </rv>
  <rv s="0">
    <v>810</v>
    <v>5</v>
    <v>0</v>
    <v>0</v>
  </rv>
  <rv s="0">
    <v>811</v>
    <v>5</v>
    <v>0</v>
    <v>0</v>
  </rv>
  <rv s="0">
    <v>812</v>
    <v>5</v>
    <v>0</v>
    <v>0</v>
  </rv>
  <rv s="0">
    <v>813</v>
    <v>5</v>
    <v>0</v>
    <v>0</v>
  </rv>
  <rv s="0">
    <v>814</v>
    <v>5</v>
    <v>0</v>
    <v>0</v>
  </rv>
  <rv s="0">
    <v>815</v>
    <v>5</v>
    <v>0</v>
    <v>0</v>
  </rv>
  <rv s="0">
    <v>816</v>
    <v>5</v>
    <v>0</v>
    <v>0</v>
  </rv>
  <rv s="0">
    <v>817</v>
    <v>5</v>
    <v>0</v>
    <v>0</v>
  </rv>
  <rv s="0">
    <v>818</v>
    <v>5</v>
    <v>0</v>
    <v>0</v>
  </rv>
  <rv s="0">
    <v>819</v>
    <v>5</v>
    <v>0</v>
    <v>0</v>
  </rv>
  <rv s="0">
    <v>820</v>
    <v>5</v>
    <v>0</v>
    <v>0</v>
  </rv>
  <rv s="0">
    <v>821</v>
    <v>5</v>
    <v>0</v>
    <v>0</v>
  </rv>
  <rv s="0">
    <v>822</v>
    <v>5</v>
    <v>0</v>
    <v>0</v>
  </rv>
  <rv s="0">
    <v>823</v>
    <v>5</v>
    <v>0</v>
    <v>0</v>
  </rv>
  <rv s="0">
    <v>824</v>
    <v>5</v>
    <v>0</v>
    <v>0</v>
  </rv>
  <rv s="0">
    <v>825</v>
    <v>5</v>
    <v>0</v>
    <v>0</v>
  </rv>
  <rv s="0">
    <v>826</v>
    <v>5</v>
    <v>0</v>
    <v>0</v>
  </rv>
  <rv s="0">
    <v>827</v>
    <v>5</v>
    <v>0</v>
    <v>0</v>
  </rv>
  <rv s="0">
    <v>828</v>
    <v>5</v>
    <v>0</v>
    <v>0</v>
  </rv>
  <rv s="0">
    <v>829</v>
    <v>5</v>
    <v>0</v>
    <v>0</v>
  </rv>
  <rv s="0">
    <v>830</v>
    <v>5</v>
    <v>0</v>
    <v>0</v>
  </rv>
  <rv s="0">
    <v>831</v>
    <v>5</v>
    <v>0</v>
    <v>0</v>
  </rv>
  <rv s="0">
    <v>832</v>
    <v>5</v>
    <v>0</v>
    <v>0</v>
  </rv>
  <rv s="0">
    <v>833</v>
    <v>5</v>
    <v>0</v>
    <v>0</v>
  </rv>
  <rv s="0">
    <v>834</v>
    <v>5</v>
    <v>0</v>
    <v>0</v>
  </rv>
  <rv s="0">
    <v>835</v>
    <v>5</v>
    <v>0</v>
    <v>0</v>
  </rv>
  <rv s="0">
    <v>836</v>
    <v>5</v>
    <v>0</v>
    <v>0</v>
  </rv>
  <rv s="0">
    <v>837</v>
    <v>5</v>
    <v>0</v>
    <v>0</v>
  </rv>
  <rv s="0">
    <v>838</v>
    <v>5</v>
    <v>0</v>
    <v>0</v>
  </rv>
  <rv s="0">
    <v>839</v>
    <v>5</v>
    <v>0</v>
    <v>0</v>
  </rv>
  <rv s="0">
    <v>840</v>
    <v>5</v>
    <v>0</v>
    <v>0</v>
  </rv>
  <rv s="0">
    <v>841</v>
    <v>5</v>
    <v>0</v>
    <v>0</v>
  </rv>
  <rv s="0">
    <v>842</v>
    <v>5</v>
    <v>0</v>
    <v>0</v>
  </rv>
  <rv s="0">
    <v>843</v>
    <v>5</v>
    <v>0</v>
    <v>0</v>
  </rv>
  <rv s="0">
    <v>844</v>
    <v>5</v>
    <v>0</v>
    <v>0</v>
  </rv>
  <rv s="0">
    <v>845</v>
    <v>5</v>
    <v>0</v>
    <v>0</v>
  </rv>
  <rv s="0">
    <v>846</v>
    <v>5</v>
    <v>0</v>
    <v>0</v>
  </rv>
  <rv s="0">
    <v>847</v>
    <v>5</v>
    <v>0</v>
    <v>0</v>
  </rv>
  <rv s="0">
    <v>848</v>
    <v>5</v>
    <v>0</v>
    <v>0</v>
  </rv>
  <rv s="0">
    <v>849</v>
    <v>5</v>
    <v>0</v>
    <v>0</v>
  </rv>
  <rv s="0">
    <v>850</v>
    <v>5</v>
    <v>0</v>
    <v>0</v>
  </rv>
  <rv s="0">
    <v>851</v>
    <v>5</v>
    <v>0</v>
    <v>0</v>
  </rv>
  <rv s="0">
    <v>852</v>
    <v>5</v>
    <v>0</v>
    <v>0</v>
  </rv>
  <rv s="0">
    <v>853</v>
    <v>5</v>
    <v>0</v>
    <v>0</v>
  </rv>
  <rv s="0">
    <v>854</v>
    <v>5</v>
    <v>0</v>
    <v>0</v>
  </rv>
  <rv s="0">
    <v>855</v>
    <v>5</v>
    <v>0</v>
    <v>0</v>
  </rv>
  <rv s="0">
    <v>856</v>
    <v>5</v>
    <v>0</v>
    <v>0</v>
  </rv>
  <rv s="0">
    <v>857</v>
    <v>5</v>
    <v>0</v>
    <v>0</v>
  </rv>
  <rv s="0">
    <v>858</v>
    <v>5</v>
    <v>0</v>
    <v>0</v>
  </rv>
  <rv s="1">
    <v>2</v>
    <v>10</v>
  </rv>
  <rv s="0">
    <v>859</v>
    <v>5</v>
    <v>0</v>
    <v>0</v>
  </rv>
  <rv s="0">
    <v>860</v>
    <v>5</v>
    <v>0</v>
    <v>0</v>
  </rv>
  <rv s="0">
    <v>861</v>
    <v>5</v>
    <v>0</v>
    <v>0</v>
  </rv>
  <rv s="0">
    <v>862</v>
    <v>5</v>
    <v>0</v>
    <v>0</v>
  </rv>
  <rv s="0">
    <v>863</v>
    <v>5</v>
    <v>0</v>
    <v>0</v>
  </rv>
  <rv s="0">
    <v>864</v>
    <v>5</v>
    <v>0</v>
    <v>0</v>
  </rv>
  <rv s="0">
    <v>865</v>
    <v>5</v>
    <v>0</v>
    <v>0</v>
  </rv>
  <rv s="0">
    <v>866</v>
    <v>5</v>
    <v>0</v>
    <v>0</v>
  </rv>
  <rv s="0">
    <v>867</v>
    <v>5</v>
    <v>0</v>
    <v>0</v>
  </rv>
  <rv s="0">
    <v>868</v>
    <v>5</v>
    <v>0</v>
    <v>0</v>
  </rv>
  <rv s="0">
    <v>869</v>
    <v>5</v>
    <v>0</v>
    <v>0</v>
  </rv>
  <rv s="0">
    <v>870</v>
    <v>5</v>
    <v>0</v>
    <v>0</v>
  </rv>
  <rv s="0">
    <v>871</v>
    <v>5</v>
    <v>0</v>
    <v>0</v>
  </rv>
  <rv s="0">
    <v>872</v>
    <v>5</v>
    <v>0</v>
    <v>0</v>
  </rv>
  <rv s="0">
    <v>873</v>
    <v>5</v>
    <v>0</v>
    <v>0</v>
  </rv>
  <rv s="0">
    <v>874</v>
    <v>5</v>
    <v>0</v>
    <v>0</v>
  </rv>
  <rv s="0">
    <v>875</v>
    <v>5</v>
    <v>0</v>
    <v>0</v>
  </rv>
  <rv s="0">
    <v>876</v>
    <v>5</v>
    <v>0</v>
    <v>0</v>
  </rv>
  <rv s="0">
    <v>877</v>
    <v>5</v>
    <v>0</v>
    <v>0</v>
  </rv>
  <rv s="0">
    <v>878</v>
    <v>5</v>
    <v>0</v>
    <v>0</v>
  </rv>
  <rv s="0">
    <v>879</v>
    <v>5</v>
    <v>0</v>
    <v>0</v>
  </rv>
  <rv s="0">
    <v>880</v>
    <v>5</v>
    <v>0</v>
    <v>0</v>
  </rv>
  <rv s="0">
    <v>881</v>
    <v>5</v>
    <v>0</v>
    <v>0</v>
  </rv>
  <rv s="0">
    <v>882</v>
    <v>5</v>
    <v>0</v>
    <v>0</v>
  </rv>
  <rv s="0">
    <v>883</v>
    <v>5</v>
    <v>0</v>
    <v>0</v>
  </rv>
  <rv s="0">
    <v>884</v>
    <v>5</v>
    <v>0</v>
    <v>0</v>
  </rv>
  <rv s="0">
    <v>885</v>
    <v>5</v>
    <v>0</v>
    <v>0</v>
  </rv>
  <rv s="0">
    <v>886</v>
    <v>5</v>
    <v>0</v>
    <v>0</v>
  </rv>
  <rv s="0">
    <v>887</v>
    <v>5</v>
    <v>0</v>
    <v>0</v>
  </rv>
  <rv s="0">
    <v>888</v>
    <v>5</v>
    <v>0</v>
    <v>0</v>
  </rv>
  <rv s="0">
    <v>889</v>
    <v>5</v>
    <v>0</v>
    <v>0</v>
  </rv>
  <rv s="0">
    <v>890</v>
    <v>5</v>
    <v>0</v>
    <v>0</v>
  </rv>
  <rv s="0">
    <v>891</v>
    <v>5</v>
    <v>0</v>
    <v>0</v>
  </rv>
  <rv s="0">
    <v>892</v>
    <v>5</v>
    <v>0</v>
    <v>0</v>
  </rv>
  <rv s="0">
    <v>893</v>
    <v>5</v>
    <v>0</v>
    <v>0</v>
  </rv>
  <rv s="0">
    <v>894</v>
    <v>5</v>
    <v>0</v>
    <v>0</v>
  </rv>
  <rv s="0">
    <v>895</v>
    <v>5</v>
    <v>0</v>
    <v>0</v>
  </rv>
  <rv s="0">
    <v>896</v>
    <v>5</v>
    <v>0</v>
    <v>0</v>
  </rv>
  <rv s="0">
    <v>897</v>
    <v>5</v>
    <v>0</v>
    <v>0</v>
  </rv>
  <rv s="0">
    <v>898</v>
    <v>5</v>
    <v>0</v>
    <v>0</v>
  </rv>
  <rv s="0">
    <v>899</v>
    <v>5</v>
    <v>0</v>
    <v>0</v>
  </rv>
  <rv s="0">
    <v>900</v>
    <v>5</v>
    <v>0</v>
    <v>0</v>
  </rv>
  <rv s="0">
    <v>901</v>
    <v>5</v>
    <v>0</v>
    <v>0</v>
  </rv>
  <rv s="0">
    <v>902</v>
    <v>5</v>
    <v>0</v>
    <v>0</v>
  </rv>
  <rv s="0">
    <v>903</v>
    <v>5</v>
    <v>0</v>
    <v>0</v>
  </rv>
  <rv s="0">
    <v>904</v>
    <v>5</v>
    <v>0</v>
    <v>0</v>
  </rv>
  <rv s="0">
    <v>905</v>
    <v>5</v>
    <v>0</v>
    <v>0</v>
  </rv>
  <rv s="0">
    <v>906</v>
    <v>5</v>
    <v>0</v>
    <v>0</v>
  </rv>
  <rv s="0">
    <v>907</v>
    <v>5</v>
    <v>0</v>
    <v>0</v>
  </rv>
  <rv s="0">
    <v>908</v>
    <v>5</v>
    <v>0</v>
    <v>0</v>
  </rv>
  <rv s="0">
    <v>909</v>
    <v>5</v>
    <v>0</v>
    <v>0</v>
  </rv>
  <rv s="0">
    <v>910</v>
    <v>5</v>
    <v>0</v>
    <v>0</v>
  </rv>
  <rv s="0">
    <v>911</v>
    <v>5</v>
    <v>0</v>
    <v>0</v>
  </rv>
  <rv s="0">
    <v>912</v>
    <v>5</v>
    <v>0</v>
    <v>0</v>
  </rv>
  <rv s="0">
    <v>913</v>
    <v>5</v>
    <v>0</v>
    <v>0</v>
  </rv>
  <rv s="0">
    <v>914</v>
    <v>5</v>
    <v>0</v>
    <v>0</v>
  </rv>
  <rv s="0">
    <v>915</v>
    <v>5</v>
    <v>0</v>
    <v>0</v>
  </rv>
  <rv s="0">
    <v>916</v>
    <v>5</v>
    <v>0</v>
    <v>0</v>
  </rv>
  <rv s="0">
    <v>917</v>
    <v>5</v>
    <v>0</v>
    <v>0</v>
  </rv>
  <rv s="0">
    <v>918</v>
    <v>5</v>
    <v>0</v>
    <v>0</v>
  </rv>
  <rv s="0">
    <v>919</v>
    <v>5</v>
    <v>0</v>
    <v>0</v>
  </rv>
  <rv s="0">
    <v>920</v>
    <v>5</v>
    <v>0</v>
    <v>0</v>
  </rv>
  <rv s="0">
    <v>921</v>
    <v>5</v>
    <v>0</v>
    <v>0</v>
  </rv>
  <rv s="0">
    <v>922</v>
    <v>5</v>
    <v>0</v>
    <v>0</v>
  </rv>
  <rv s="0">
    <v>923</v>
    <v>5</v>
    <v>0</v>
    <v>0</v>
  </rv>
  <rv s="0">
    <v>924</v>
    <v>5</v>
    <v>0</v>
    <v>0</v>
  </rv>
  <rv s="0">
    <v>925</v>
    <v>5</v>
    <v>0</v>
    <v>0</v>
  </rv>
  <rv s="0">
    <v>926</v>
    <v>5</v>
    <v>0</v>
    <v>0</v>
  </rv>
  <rv s="0">
    <v>927</v>
    <v>5</v>
    <v>0</v>
    <v>0</v>
  </rv>
  <rv s="0">
    <v>928</v>
    <v>5</v>
    <v>0</v>
    <v>0</v>
  </rv>
  <rv s="0">
    <v>929</v>
    <v>5</v>
    <v>0</v>
    <v>0</v>
  </rv>
  <rv s="0">
    <v>930</v>
    <v>5</v>
    <v>0</v>
    <v>0</v>
  </rv>
  <rv s="0">
    <v>931</v>
    <v>5</v>
    <v>0</v>
    <v>0</v>
  </rv>
  <rv s="0">
    <v>932</v>
    <v>5</v>
    <v>0</v>
    <v>0</v>
  </rv>
  <rv s="0">
    <v>933</v>
    <v>5</v>
    <v>0</v>
    <v>0</v>
  </rv>
  <rv s="0">
    <v>934</v>
    <v>5</v>
    <v>0</v>
    <v>0</v>
  </rv>
  <rv s="0">
    <v>935</v>
    <v>5</v>
    <v>0</v>
    <v>0</v>
  </rv>
  <rv s="0">
    <v>936</v>
    <v>5</v>
    <v>0</v>
    <v>0</v>
  </rv>
  <rv s="0">
    <v>937</v>
    <v>5</v>
    <v>0</v>
    <v>0</v>
  </rv>
  <rv s="0">
    <v>938</v>
    <v>5</v>
    <v>0</v>
    <v>0</v>
  </rv>
  <rv s="0">
    <v>939</v>
    <v>5</v>
    <v>0</v>
    <v>0</v>
  </rv>
  <rv s="0">
    <v>940</v>
    <v>5</v>
    <v>0</v>
    <v>0</v>
  </rv>
  <rv s="0">
    <v>941</v>
    <v>5</v>
    <v>0</v>
    <v>0</v>
  </rv>
  <rv s="0">
    <v>942</v>
    <v>5</v>
    <v>0</v>
    <v>0</v>
  </rv>
  <rv s="0">
    <v>943</v>
    <v>5</v>
    <v>0</v>
    <v>0</v>
  </rv>
  <rv s="0">
    <v>944</v>
    <v>5</v>
    <v>0</v>
    <v>0</v>
  </rv>
  <rv s="0">
    <v>945</v>
    <v>5</v>
    <v>0</v>
    <v>0</v>
  </rv>
  <rv s="0">
    <v>946</v>
    <v>5</v>
    <v>0</v>
    <v>0</v>
  </rv>
  <rv s="0">
    <v>947</v>
    <v>5</v>
    <v>0</v>
    <v>0</v>
  </rv>
  <rv s="0">
    <v>948</v>
    <v>5</v>
    <v>0</v>
    <v>0</v>
  </rv>
  <rv s="0">
    <v>949</v>
    <v>5</v>
    <v>0</v>
    <v>0</v>
  </rv>
  <rv s="0">
    <v>950</v>
    <v>5</v>
    <v>0</v>
    <v>0</v>
  </rv>
  <rv s="0">
    <v>951</v>
    <v>5</v>
    <v>0</v>
    <v>0</v>
  </rv>
  <rv s="0">
    <v>952</v>
    <v>5</v>
    <v>0</v>
    <v>0</v>
  </rv>
  <rv s="0">
    <v>953</v>
    <v>5</v>
    <v>0</v>
    <v>0</v>
  </rv>
  <rv s="0">
    <v>954</v>
    <v>5</v>
    <v>0</v>
    <v>0</v>
  </rv>
  <rv s="0">
    <v>955</v>
    <v>5</v>
    <v>0</v>
    <v>0</v>
  </rv>
  <rv s="0">
    <v>956</v>
    <v>5</v>
    <v>0</v>
    <v>0</v>
  </rv>
  <rv s="0">
    <v>957</v>
    <v>5</v>
    <v>0</v>
    <v>0</v>
  </rv>
  <rv s="0">
    <v>958</v>
    <v>5</v>
    <v>0</v>
    <v>0</v>
  </rv>
  <rv s="0">
    <v>959</v>
    <v>5</v>
    <v>0</v>
    <v>0</v>
  </rv>
  <rv s="0">
    <v>960</v>
    <v>5</v>
    <v>0</v>
    <v>0</v>
  </rv>
  <rv s="0">
    <v>961</v>
    <v>5</v>
    <v>0</v>
    <v>0</v>
  </rv>
  <rv s="0">
    <v>962</v>
    <v>5</v>
    <v>0</v>
    <v>0</v>
  </rv>
  <rv s="0">
    <v>963</v>
    <v>5</v>
    <v>0</v>
    <v>0</v>
  </rv>
  <rv s="0">
    <v>964</v>
    <v>5</v>
    <v>0</v>
    <v>0</v>
  </rv>
  <rv s="0">
    <v>965</v>
    <v>5</v>
    <v>0</v>
    <v>0</v>
  </rv>
  <rv s="0">
    <v>966</v>
    <v>5</v>
    <v>0</v>
    <v>0</v>
  </rv>
  <rv s="0">
    <v>967</v>
    <v>5</v>
    <v>0</v>
    <v>0</v>
  </rv>
  <rv s="0">
    <v>968</v>
    <v>5</v>
    <v>0</v>
    <v>0</v>
  </rv>
  <rv s="0">
    <v>969</v>
    <v>5</v>
    <v>0</v>
    <v>0</v>
  </rv>
  <rv s="0">
    <v>970</v>
    <v>5</v>
    <v>0</v>
    <v>0</v>
  </rv>
  <rv s="0">
    <v>971</v>
    <v>5</v>
    <v>0</v>
    <v>0</v>
  </rv>
  <rv s="0">
    <v>972</v>
    <v>5</v>
    <v>0</v>
    <v>0</v>
  </rv>
  <rv s="0">
    <v>973</v>
    <v>5</v>
    <v>0</v>
    <v>0</v>
  </rv>
  <rv s="0">
    <v>974</v>
    <v>5</v>
    <v>0</v>
    <v>0</v>
  </rv>
  <rv s="0">
    <v>975</v>
    <v>5</v>
    <v>0</v>
    <v>0</v>
  </rv>
  <rv s="0">
    <v>976</v>
    <v>5</v>
    <v>0</v>
    <v>0</v>
  </rv>
  <rv s="0">
    <v>977</v>
    <v>5</v>
    <v>0</v>
    <v>0</v>
  </rv>
  <rv s="0">
    <v>978</v>
    <v>5</v>
    <v>0</v>
    <v>0</v>
  </rv>
  <rv s="0">
    <v>979</v>
    <v>5</v>
    <v>0</v>
    <v>0</v>
  </rv>
  <rv s="0">
    <v>980</v>
    <v>5</v>
    <v>0</v>
    <v>0</v>
  </rv>
  <rv s="0">
    <v>981</v>
    <v>5</v>
    <v>0</v>
    <v>0</v>
  </rv>
  <rv s="0">
    <v>982</v>
    <v>5</v>
    <v>0</v>
    <v>0</v>
  </rv>
  <rv s="0">
    <v>983</v>
    <v>5</v>
    <v>0</v>
    <v>0</v>
  </rv>
  <rv s="0">
    <v>984</v>
    <v>5</v>
    <v>0</v>
    <v>0</v>
  </rv>
  <rv s="0">
    <v>985</v>
    <v>5</v>
    <v>0</v>
    <v>0</v>
  </rv>
  <rv s="0">
    <v>986</v>
    <v>5</v>
    <v>0</v>
    <v>0</v>
  </rv>
  <rv s="0">
    <v>987</v>
    <v>5</v>
    <v>0</v>
    <v>0</v>
  </rv>
  <rv s="0">
    <v>988</v>
    <v>5</v>
    <v>0</v>
    <v>0</v>
  </rv>
  <rv s="0">
    <v>989</v>
    <v>5</v>
    <v>0</v>
    <v>0</v>
  </rv>
  <rv s="0">
    <v>990</v>
    <v>5</v>
    <v>0</v>
    <v>0</v>
  </rv>
  <rv s="0">
    <v>991</v>
    <v>5</v>
    <v>0</v>
    <v>0</v>
  </rv>
  <rv s="0">
    <v>992</v>
    <v>5</v>
    <v>0</v>
    <v>0</v>
  </rv>
  <rv s="0">
    <v>993</v>
    <v>5</v>
    <v>0</v>
    <v>0</v>
  </rv>
  <rv s="0">
    <v>994</v>
    <v>5</v>
    <v>0</v>
    <v>0</v>
  </rv>
  <rv s="0">
    <v>995</v>
    <v>5</v>
    <v>0</v>
    <v>0</v>
  </rv>
  <rv s="0">
    <v>996</v>
    <v>5</v>
    <v>0</v>
    <v>0</v>
  </rv>
  <rv s="0">
    <v>997</v>
    <v>5</v>
    <v>0</v>
    <v>0</v>
  </rv>
  <rv s="0">
    <v>998</v>
    <v>5</v>
    <v>0</v>
    <v>0</v>
  </rv>
  <rv s="0">
    <v>999</v>
    <v>5</v>
    <v>0</v>
    <v>0</v>
  </rv>
  <rv s="0">
    <v>1000</v>
    <v>5</v>
    <v>0</v>
    <v>0</v>
  </rv>
  <rv s="0">
    <v>1001</v>
    <v>5</v>
    <v>0</v>
    <v>0</v>
  </rv>
  <rv s="0">
    <v>1002</v>
    <v>5</v>
    <v>0</v>
    <v>0</v>
  </rv>
  <rv s="0">
    <v>1003</v>
    <v>5</v>
    <v>0</v>
    <v>0</v>
  </rv>
  <rv s="0">
    <v>1004</v>
    <v>5</v>
    <v>0</v>
    <v>0</v>
  </rv>
  <rv s="0">
    <v>1005</v>
    <v>5</v>
    <v>0</v>
    <v>0</v>
  </rv>
  <rv s="0">
    <v>1006</v>
    <v>5</v>
    <v>0</v>
    <v>0</v>
  </rv>
  <rv s="0">
    <v>1007</v>
    <v>5</v>
    <v>0</v>
    <v>0</v>
  </rv>
  <rv s="0">
    <v>1008</v>
    <v>5</v>
    <v>0</v>
    <v>0</v>
  </rv>
  <rv s="0">
    <v>1009</v>
    <v>5</v>
    <v>0</v>
    <v>0</v>
  </rv>
  <rv s="0">
    <v>1010</v>
    <v>5</v>
    <v>0</v>
    <v>0</v>
  </rv>
  <rv s="0">
    <v>1011</v>
    <v>5</v>
    <v>0</v>
    <v>0</v>
  </rv>
  <rv s="0">
    <v>1012</v>
    <v>5</v>
    <v>0</v>
    <v>0</v>
  </rv>
  <rv s="0">
    <v>1013</v>
    <v>5</v>
    <v>0</v>
    <v>0</v>
  </rv>
  <rv s="0">
    <v>1014</v>
    <v>5</v>
    <v>0</v>
    <v>0</v>
  </rv>
  <rv s="0">
    <v>1015</v>
    <v>5</v>
    <v>0</v>
    <v>0</v>
  </rv>
  <rv s="0">
    <v>1016</v>
    <v>5</v>
    <v>0</v>
    <v>0</v>
  </rv>
  <rv s="0">
    <v>1017</v>
    <v>5</v>
    <v>0</v>
    <v>0</v>
  </rv>
  <rv s="0">
    <v>1018</v>
    <v>5</v>
    <v>0</v>
    <v>0</v>
  </rv>
  <rv s="0">
    <v>1019</v>
    <v>5</v>
    <v>0</v>
    <v>0</v>
  </rv>
  <rv s="0">
    <v>1020</v>
    <v>5</v>
    <v>0</v>
    <v>0</v>
  </rv>
  <rv s="0">
    <v>1021</v>
    <v>5</v>
    <v>0</v>
    <v>0</v>
  </rv>
  <rv s="0">
    <v>1022</v>
    <v>5</v>
    <v>0</v>
    <v>0</v>
  </rv>
  <rv s="0">
    <v>1023</v>
    <v>5</v>
    <v>0</v>
    <v>0</v>
  </rv>
  <rv s="0">
    <v>1024</v>
    <v>5</v>
    <v>0</v>
    <v>0</v>
  </rv>
  <rv s="0">
    <v>1025</v>
    <v>5</v>
    <v>0</v>
    <v>0</v>
  </rv>
  <rv s="0">
    <v>1026</v>
    <v>5</v>
    <v>0</v>
    <v>0</v>
  </rv>
  <rv s="0">
    <v>1027</v>
    <v>5</v>
    <v>0</v>
    <v>0</v>
  </rv>
  <rv s="0">
    <v>1028</v>
    <v>5</v>
    <v>0</v>
    <v>0</v>
  </rv>
  <rv s="0">
    <v>1029</v>
    <v>5</v>
    <v>0</v>
    <v>0</v>
  </rv>
  <rv s="0">
    <v>1030</v>
    <v>5</v>
    <v>0</v>
    <v>0</v>
  </rv>
  <rv s="0">
    <v>1031</v>
    <v>5</v>
    <v>0</v>
    <v>0</v>
  </rv>
  <rv s="0">
    <v>1032</v>
    <v>5</v>
    <v>0</v>
    <v>0</v>
  </rv>
  <rv s="0">
    <v>1033</v>
    <v>5</v>
    <v>0</v>
    <v>0</v>
  </rv>
  <rv s="0">
    <v>1034</v>
    <v>5</v>
    <v>0</v>
    <v>0</v>
  </rv>
  <rv s="0">
    <v>1035</v>
    <v>5</v>
    <v>0</v>
    <v>0</v>
  </rv>
  <rv s="0">
    <v>1036</v>
    <v>5</v>
    <v>0</v>
    <v>0</v>
  </rv>
  <rv s="0">
    <v>1037</v>
    <v>5</v>
    <v>0</v>
    <v>0</v>
  </rv>
  <rv s="0">
    <v>1038</v>
    <v>5</v>
    <v>0</v>
    <v>0</v>
  </rv>
  <rv s="0">
    <v>1039</v>
    <v>5</v>
    <v>0</v>
    <v>0</v>
  </rv>
  <rv s="0">
    <v>1040</v>
    <v>5</v>
    <v>0</v>
    <v>0</v>
  </rv>
  <rv s="0">
    <v>1041</v>
    <v>5</v>
    <v>0</v>
    <v>0</v>
  </rv>
  <rv s="0">
    <v>1042</v>
    <v>5</v>
    <v>0</v>
    <v>0</v>
  </rv>
  <rv s="0">
    <v>1043</v>
    <v>5</v>
    <v>0</v>
    <v>0</v>
  </rv>
  <rv s="0">
    <v>1044</v>
    <v>5</v>
    <v>0</v>
    <v>0</v>
  </rv>
  <rv s="0">
    <v>1045</v>
    <v>5</v>
    <v>0</v>
    <v>0</v>
  </rv>
  <rv s="0">
    <v>1046</v>
    <v>5</v>
    <v>0</v>
    <v>0</v>
  </rv>
  <rv s="0">
    <v>1047</v>
    <v>5</v>
    <v>0</v>
    <v>0</v>
  </rv>
  <rv s="0">
    <v>1048</v>
    <v>5</v>
    <v>0</v>
    <v>0</v>
  </rv>
  <rv s="0">
    <v>1049</v>
    <v>5</v>
    <v>0</v>
    <v>0</v>
  </rv>
  <rv s="0">
    <v>1050</v>
    <v>5</v>
    <v>0</v>
    <v>0</v>
  </rv>
  <rv s="0">
    <v>1051</v>
    <v>5</v>
    <v>0</v>
    <v>0</v>
  </rv>
  <rv s="0">
    <v>1052</v>
    <v>5</v>
    <v>0</v>
    <v>0</v>
  </rv>
  <rv s="0">
    <v>1053</v>
    <v>5</v>
    <v>0</v>
    <v>0</v>
  </rv>
  <rv s="0">
    <v>1054</v>
    <v>5</v>
    <v>0</v>
    <v>0</v>
  </rv>
  <rv s="0">
    <v>1055</v>
    <v>5</v>
    <v>0</v>
    <v>0</v>
  </rv>
  <rv s="0">
    <v>1056</v>
    <v>5</v>
    <v>0</v>
    <v>0</v>
  </rv>
  <rv s="0">
    <v>1057</v>
    <v>5</v>
    <v>0</v>
    <v>0</v>
  </rv>
  <rv s="0">
    <v>1058</v>
    <v>5</v>
    <v>0</v>
    <v>0</v>
  </rv>
  <rv s="0">
    <v>1059</v>
    <v>5</v>
    <v>0</v>
    <v>0</v>
  </rv>
  <rv s="0">
    <v>1060</v>
    <v>5</v>
    <v>0</v>
    <v>0</v>
  </rv>
  <rv s="0">
    <v>1061</v>
    <v>5</v>
    <v>0</v>
    <v>0</v>
  </rv>
  <rv s="0">
    <v>1062</v>
    <v>5</v>
    <v>0</v>
    <v>0</v>
  </rv>
  <rv s="0">
    <v>1063</v>
    <v>5</v>
    <v>0</v>
    <v>0</v>
  </rv>
  <rv s="0">
    <v>1064</v>
    <v>5</v>
    <v>0</v>
    <v>0</v>
  </rv>
  <rv s="0">
    <v>1065</v>
    <v>5</v>
    <v>0</v>
    <v>0</v>
  </rv>
  <rv s="0">
    <v>1066</v>
    <v>5</v>
    <v>0</v>
    <v>0</v>
  </rv>
  <rv s="0">
    <v>1067</v>
    <v>5</v>
    <v>0</v>
    <v>0</v>
  </rv>
  <rv s="0">
    <v>1068</v>
    <v>5</v>
    <v>0</v>
    <v>0</v>
  </rv>
  <rv s="0">
    <v>1069</v>
    <v>5</v>
    <v>0</v>
    <v>0</v>
  </rv>
  <rv s="0">
    <v>1070</v>
    <v>5</v>
    <v>0</v>
    <v>0</v>
  </rv>
  <rv s="0">
    <v>1071</v>
    <v>5</v>
    <v>0</v>
    <v>0</v>
  </rv>
  <rv s="0">
    <v>1072</v>
    <v>5</v>
    <v>0</v>
    <v>0</v>
  </rv>
  <rv s="0">
    <v>1073</v>
    <v>5</v>
    <v>0</v>
    <v>0</v>
  </rv>
  <rv s="0">
    <v>1074</v>
    <v>5</v>
    <v>0</v>
    <v>0</v>
  </rv>
  <rv s="0">
    <v>1075</v>
    <v>5</v>
    <v>0</v>
    <v>0</v>
  </rv>
  <rv s="0">
    <v>1076</v>
    <v>5</v>
    <v>0</v>
    <v>0</v>
  </rv>
  <rv s="0">
    <v>1077</v>
    <v>5</v>
    <v>0</v>
    <v>0</v>
  </rv>
  <rv s="0">
    <v>1078</v>
    <v>5</v>
    <v>0</v>
    <v>0</v>
  </rv>
  <rv s="0">
    <v>1079</v>
    <v>5</v>
    <v>0</v>
    <v>0</v>
  </rv>
  <rv s="0">
    <v>1080</v>
    <v>5</v>
    <v>0</v>
    <v>0</v>
  </rv>
  <rv s="0">
    <v>1081</v>
    <v>5</v>
    <v>0</v>
    <v>0</v>
  </rv>
  <rv s="0">
    <v>1082</v>
    <v>5</v>
    <v>0</v>
    <v>0</v>
  </rv>
  <rv s="0">
    <v>1083</v>
    <v>5</v>
    <v>0</v>
    <v>0</v>
  </rv>
  <rv s="0">
    <v>1084</v>
    <v>5</v>
    <v>0</v>
    <v>0</v>
  </rv>
  <rv s="0">
    <v>1085</v>
    <v>5</v>
    <v>0</v>
    <v>0</v>
  </rv>
  <rv s="0">
    <v>1086</v>
    <v>5</v>
    <v>0</v>
    <v>0</v>
  </rv>
  <rv s="0">
    <v>1087</v>
    <v>5</v>
    <v>0</v>
    <v>0</v>
  </rv>
  <rv s="0">
    <v>1088</v>
    <v>5</v>
    <v>0</v>
    <v>0</v>
  </rv>
  <rv s="0">
    <v>1089</v>
    <v>5</v>
    <v>0</v>
    <v>0</v>
  </rv>
  <rv s="0">
    <v>1090</v>
    <v>5</v>
    <v>0</v>
    <v>0</v>
  </rv>
  <rv s="0">
    <v>1091</v>
    <v>5</v>
    <v>0</v>
    <v>0</v>
  </rv>
  <rv s="0">
    <v>1092</v>
    <v>5</v>
    <v>0</v>
    <v>0</v>
  </rv>
  <rv s="0">
    <v>1093</v>
    <v>5</v>
    <v>0</v>
    <v>0</v>
  </rv>
  <rv s="0">
    <v>1094</v>
    <v>5</v>
    <v>0</v>
    <v>0</v>
  </rv>
  <rv s="0">
    <v>1095</v>
    <v>5</v>
    <v>0</v>
    <v>0</v>
  </rv>
  <rv s="0">
    <v>1096</v>
    <v>5</v>
    <v>0</v>
    <v>0</v>
  </rv>
  <rv s="0">
    <v>1097</v>
    <v>5</v>
    <v>0</v>
    <v>0</v>
  </rv>
  <rv s="0">
    <v>1098</v>
    <v>5</v>
    <v>0</v>
    <v>0</v>
  </rv>
  <rv s="0">
    <v>1099</v>
    <v>5</v>
    <v>0</v>
    <v>0</v>
  </rv>
  <rv s="0">
    <v>1100</v>
    <v>5</v>
    <v>0</v>
    <v>0</v>
  </rv>
  <rv s="0">
    <v>1101</v>
    <v>5</v>
    <v>0</v>
    <v>0</v>
  </rv>
  <rv s="0">
    <v>1102</v>
    <v>5</v>
    <v>0</v>
    <v>0</v>
  </rv>
  <rv s="0">
    <v>1103</v>
    <v>5</v>
    <v>0</v>
    <v>0</v>
  </rv>
  <rv s="0">
    <v>1104</v>
    <v>5</v>
    <v>0</v>
    <v>0</v>
  </rv>
  <rv s="0">
    <v>1105</v>
    <v>5</v>
    <v>0</v>
    <v>0</v>
  </rv>
  <rv s="0">
    <v>1106</v>
    <v>5</v>
    <v>0</v>
    <v>0</v>
  </rv>
  <rv s="0">
    <v>1107</v>
    <v>5</v>
    <v>0</v>
    <v>0</v>
  </rv>
  <rv s="0">
    <v>1108</v>
    <v>5</v>
    <v>0</v>
    <v>0</v>
  </rv>
  <rv s="0">
    <v>1109</v>
    <v>5</v>
    <v>0</v>
    <v>0</v>
  </rv>
  <rv s="0">
    <v>1110</v>
    <v>5</v>
    <v>0</v>
    <v>0</v>
  </rv>
  <rv s="0">
    <v>1111</v>
    <v>5</v>
    <v>0</v>
    <v>0</v>
  </rv>
  <rv s="0">
    <v>1112</v>
    <v>5</v>
    <v>0</v>
    <v>0</v>
  </rv>
  <rv s="0">
    <v>1113</v>
    <v>5</v>
    <v>0</v>
    <v>0</v>
  </rv>
  <rv s="0">
    <v>1114</v>
    <v>5</v>
    <v>0</v>
    <v>0</v>
  </rv>
  <rv s="0">
    <v>1115</v>
    <v>5</v>
    <v>0</v>
    <v>0</v>
  </rv>
  <rv s="0">
    <v>1116</v>
    <v>5</v>
    <v>0</v>
    <v>0</v>
  </rv>
  <rv s="0">
    <v>1117</v>
    <v>5</v>
    <v>0</v>
    <v>0</v>
  </rv>
  <rv s="0">
    <v>1118</v>
    <v>5</v>
    <v>0</v>
    <v>0</v>
  </rv>
  <rv s="0">
    <v>1119</v>
    <v>5</v>
    <v>0</v>
    <v>0</v>
  </rv>
  <rv s="0">
    <v>1120</v>
    <v>5</v>
    <v>0</v>
    <v>0</v>
  </rv>
  <rv s="0">
    <v>1121</v>
    <v>5</v>
    <v>0</v>
    <v>0</v>
  </rv>
  <rv s="0">
    <v>1122</v>
    <v>5</v>
    <v>0</v>
    <v>0</v>
  </rv>
  <rv s="0">
    <v>1123</v>
    <v>5</v>
    <v>0</v>
    <v>0</v>
  </rv>
  <rv s="0">
    <v>1124</v>
    <v>5</v>
    <v>0</v>
    <v>0</v>
  </rv>
  <rv s="0">
    <v>1125</v>
    <v>5</v>
    <v>0</v>
    <v>0</v>
  </rv>
  <rv s="0">
    <v>1126</v>
    <v>5</v>
    <v>0</v>
    <v>0</v>
  </rv>
  <rv s="0">
    <v>1127</v>
    <v>5</v>
    <v>0</v>
    <v>0</v>
  </rv>
  <rv s="0">
    <v>1128</v>
    <v>5</v>
    <v>0</v>
    <v>0</v>
  </rv>
  <rv s="0">
    <v>1129</v>
    <v>5</v>
    <v>0</v>
    <v>0</v>
  </rv>
  <rv s="0">
    <v>1130</v>
    <v>5</v>
    <v>0</v>
    <v>0</v>
  </rv>
  <rv s="0">
    <v>1131</v>
    <v>5</v>
    <v>0</v>
    <v>0</v>
  </rv>
  <rv s="0">
    <v>1132</v>
    <v>5</v>
    <v>0</v>
    <v>0</v>
  </rv>
  <rv s="0">
    <v>1133</v>
    <v>5</v>
    <v>0</v>
    <v>0</v>
  </rv>
  <rv s="0">
    <v>1134</v>
    <v>5</v>
    <v>0</v>
    <v>0</v>
  </rv>
  <rv s="0">
    <v>1135</v>
    <v>5</v>
    <v>0</v>
    <v>0</v>
  </rv>
  <rv s="0">
    <v>1136</v>
    <v>5</v>
    <v>0</v>
    <v>0</v>
  </rv>
  <rv s="0">
    <v>1137</v>
    <v>5</v>
    <v>0</v>
    <v>0</v>
  </rv>
  <rv s="0">
    <v>1138</v>
    <v>5</v>
    <v>0</v>
    <v>0</v>
  </rv>
  <rv s="0">
    <v>1139</v>
    <v>5</v>
    <v>0</v>
    <v>0</v>
  </rv>
  <rv s="0">
    <v>1140</v>
    <v>5</v>
    <v>0</v>
    <v>0</v>
  </rv>
  <rv s="0">
    <v>1141</v>
    <v>5</v>
    <v>0</v>
    <v>0</v>
  </rv>
  <rv s="0">
    <v>1142</v>
    <v>5</v>
    <v>0</v>
    <v>0</v>
  </rv>
  <rv s="0">
    <v>1143</v>
    <v>5</v>
    <v>0</v>
    <v>0</v>
  </rv>
  <rv s="0">
    <v>1144</v>
    <v>5</v>
    <v>0</v>
    <v>0</v>
  </rv>
  <rv s="0">
    <v>1145</v>
    <v>5</v>
    <v>0</v>
    <v>0</v>
  </rv>
  <rv s="0">
    <v>1146</v>
    <v>5</v>
    <v>0</v>
    <v>0</v>
  </rv>
  <rv s="0">
    <v>1147</v>
    <v>5</v>
    <v>0</v>
    <v>0</v>
  </rv>
  <rv s="0">
    <v>1148</v>
    <v>5</v>
    <v>0</v>
    <v>0</v>
  </rv>
  <rv s="0">
    <v>1149</v>
    <v>5</v>
    <v>0</v>
    <v>0</v>
  </rv>
  <rv s="0">
    <v>1150</v>
    <v>5</v>
    <v>0</v>
    <v>0</v>
  </rv>
  <rv s="0">
    <v>1151</v>
    <v>5</v>
    <v>0</v>
    <v>0</v>
  </rv>
  <rv s="0">
    <v>1152</v>
    <v>5</v>
    <v>0</v>
    <v>0</v>
  </rv>
  <rv s="0">
    <v>1153</v>
    <v>5</v>
    <v>0</v>
    <v>0</v>
  </rv>
  <rv s="0">
    <v>1154</v>
    <v>5</v>
    <v>0</v>
    <v>0</v>
  </rv>
  <rv s="0">
    <v>1155</v>
    <v>5</v>
    <v>0</v>
    <v>0</v>
  </rv>
  <rv s="0">
    <v>1156</v>
    <v>5</v>
    <v>0</v>
    <v>0</v>
  </rv>
  <rv s="0">
    <v>1157</v>
    <v>5</v>
    <v>0</v>
    <v>0</v>
  </rv>
  <rv s="0">
    <v>1158</v>
    <v>5</v>
    <v>0</v>
    <v>0</v>
  </rv>
  <rv s="0">
    <v>1159</v>
    <v>5</v>
    <v>0</v>
    <v>0</v>
  </rv>
  <rv s="0">
    <v>1160</v>
    <v>5</v>
    <v>0</v>
    <v>0</v>
  </rv>
  <rv s="0">
    <v>1161</v>
    <v>5</v>
    <v>0</v>
    <v>0</v>
  </rv>
  <rv s="0">
    <v>1162</v>
    <v>5</v>
    <v>0</v>
    <v>0</v>
  </rv>
  <rv s="0">
    <v>1163</v>
    <v>5</v>
    <v>0</v>
    <v>0</v>
  </rv>
  <rv s="0">
    <v>1164</v>
    <v>5</v>
    <v>0</v>
    <v>0</v>
  </rv>
  <rv s="0">
    <v>1165</v>
    <v>5</v>
    <v>0</v>
    <v>0</v>
  </rv>
  <rv s="0">
    <v>1166</v>
    <v>5</v>
    <v>0</v>
    <v>0</v>
  </rv>
  <rv s="0">
    <v>1167</v>
    <v>5</v>
    <v>0</v>
    <v>0</v>
  </rv>
  <rv s="0">
    <v>1168</v>
    <v>5</v>
    <v>0</v>
    <v>0</v>
  </rv>
  <rv s="0">
    <v>1169</v>
    <v>5</v>
    <v>0</v>
    <v>0</v>
  </rv>
  <rv s="0">
    <v>1170</v>
    <v>5</v>
    <v>0</v>
    <v>0</v>
  </rv>
  <rv s="0">
    <v>1171</v>
    <v>5</v>
    <v>0</v>
    <v>0</v>
  </rv>
  <rv s="0">
    <v>1172</v>
    <v>5</v>
    <v>0</v>
    <v>0</v>
  </rv>
  <rv s="0">
    <v>1173</v>
    <v>5</v>
    <v>0</v>
    <v>0</v>
  </rv>
  <rv s="0">
    <v>1174</v>
    <v>5</v>
    <v>0</v>
    <v>0</v>
  </rv>
  <rv s="0">
    <v>1175</v>
    <v>5</v>
    <v>0</v>
    <v>0</v>
  </rv>
  <rv s="0">
    <v>1176</v>
    <v>5</v>
    <v>0</v>
    <v>0</v>
  </rv>
  <rv s="0">
    <v>1177</v>
    <v>5</v>
    <v>0</v>
    <v>0</v>
  </rv>
  <rv s="0">
    <v>1178</v>
    <v>5</v>
    <v>0</v>
    <v>0</v>
  </rv>
  <rv s="0">
    <v>1179</v>
    <v>5</v>
    <v>0</v>
    <v>0</v>
  </rv>
  <rv s="0">
    <v>1180</v>
    <v>5</v>
    <v>0</v>
    <v>0</v>
  </rv>
  <rv s="0">
    <v>1181</v>
    <v>5</v>
    <v>0</v>
    <v>0</v>
  </rv>
  <rv s="0">
    <v>1182</v>
    <v>5</v>
    <v>0</v>
    <v>0</v>
  </rv>
  <rv s="0">
    <v>1183</v>
    <v>5</v>
    <v>0</v>
    <v>0</v>
  </rv>
  <rv s="0">
    <v>1184</v>
    <v>5</v>
    <v>0</v>
    <v>0</v>
  </rv>
  <rv s="0">
    <v>1185</v>
    <v>5</v>
    <v>0</v>
    <v>0</v>
  </rv>
  <rv s="0">
    <v>1186</v>
    <v>5</v>
    <v>0</v>
    <v>0</v>
  </rv>
  <rv s="0">
    <v>1187</v>
    <v>5</v>
    <v>0</v>
    <v>0</v>
  </rv>
  <rv s="0">
    <v>1188</v>
    <v>5</v>
    <v>0</v>
    <v>0</v>
  </rv>
  <rv s="0">
    <v>1189</v>
    <v>5</v>
    <v>0</v>
    <v>0</v>
  </rv>
  <rv s="0">
    <v>1190</v>
    <v>5</v>
    <v>0</v>
    <v>0</v>
  </rv>
  <rv s="0">
    <v>1191</v>
    <v>5</v>
    <v>0</v>
    <v>0</v>
  </rv>
  <rv s="0">
    <v>1192</v>
    <v>5</v>
    <v>0</v>
    <v>0</v>
  </rv>
  <rv s="0">
    <v>1193</v>
    <v>5</v>
    <v>0</v>
    <v>0</v>
  </rv>
  <rv s="0">
    <v>1194</v>
    <v>5</v>
    <v>0</v>
    <v>0</v>
  </rv>
  <rv s="0">
    <v>1195</v>
    <v>5</v>
    <v>0</v>
    <v>0</v>
  </rv>
  <rv s="0">
    <v>1196</v>
    <v>5</v>
    <v>0</v>
    <v>0</v>
  </rv>
  <rv s="0">
    <v>1197</v>
    <v>5</v>
    <v>0</v>
    <v>0</v>
  </rv>
  <rv s="0">
    <v>1198</v>
    <v>5</v>
    <v>0</v>
    <v>0</v>
  </rv>
  <rv s="0">
    <v>1199</v>
    <v>5</v>
    <v>0</v>
    <v>0</v>
  </rv>
  <rv s="0">
    <v>1200</v>
    <v>5</v>
    <v>0</v>
    <v>0</v>
  </rv>
  <rv s="0">
    <v>1201</v>
    <v>5</v>
    <v>0</v>
    <v>0</v>
  </rv>
  <rv s="0">
    <v>1202</v>
    <v>5</v>
    <v>0</v>
    <v>0</v>
  </rv>
  <rv s="0">
    <v>1203</v>
    <v>5</v>
    <v>0</v>
    <v>0</v>
  </rv>
  <rv s="0">
    <v>1204</v>
    <v>5</v>
    <v>0</v>
    <v>0</v>
  </rv>
  <rv s="0">
    <v>1205</v>
    <v>5</v>
    <v>0</v>
    <v>0</v>
  </rv>
  <rv s="0">
    <v>1206</v>
    <v>5</v>
    <v>0</v>
    <v>0</v>
  </rv>
  <rv s="0">
    <v>1207</v>
    <v>5</v>
    <v>0</v>
    <v>0</v>
  </rv>
  <rv s="0">
    <v>1208</v>
    <v>5</v>
    <v>0</v>
    <v>0</v>
  </rv>
  <rv s="0">
    <v>1209</v>
    <v>5</v>
    <v>0</v>
    <v>0</v>
  </rv>
  <rv s="0">
    <v>1210</v>
    <v>5</v>
    <v>0</v>
    <v>0</v>
  </rv>
  <rv s="0">
    <v>1211</v>
    <v>5</v>
    <v>0</v>
    <v>0</v>
  </rv>
  <rv s="0">
    <v>1212</v>
    <v>5</v>
    <v>0</v>
    <v>0</v>
  </rv>
  <rv s="0">
    <v>1213</v>
    <v>5</v>
    <v>0</v>
    <v>0</v>
  </rv>
  <rv s="0">
    <v>1214</v>
    <v>5</v>
    <v>0</v>
    <v>0</v>
  </rv>
  <rv s="0">
    <v>1215</v>
    <v>5</v>
    <v>0</v>
    <v>0</v>
  </rv>
  <rv s="0">
    <v>1216</v>
    <v>5</v>
    <v>0</v>
    <v>0</v>
  </rv>
  <rv s="0">
    <v>1217</v>
    <v>5</v>
    <v>0</v>
    <v>0</v>
  </rv>
  <rv s="0">
    <v>1218</v>
    <v>5</v>
    <v>0</v>
    <v>0</v>
  </rv>
  <rv s="0">
    <v>1219</v>
    <v>5</v>
    <v>0</v>
    <v>0</v>
  </rv>
  <rv s="0">
    <v>1220</v>
    <v>5</v>
    <v>0</v>
    <v>0</v>
  </rv>
  <rv s="0">
    <v>1221</v>
    <v>5</v>
    <v>0</v>
    <v>0</v>
  </rv>
  <rv s="0">
    <v>1222</v>
    <v>5</v>
    <v>0</v>
    <v>0</v>
  </rv>
  <rv s="0">
    <v>1223</v>
    <v>5</v>
    <v>0</v>
    <v>0</v>
  </rv>
  <rv s="0">
    <v>1224</v>
    <v>5</v>
    <v>0</v>
    <v>0</v>
  </rv>
  <rv s="0">
    <v>1225</v>
    <v>5</v>
    <v>0</v>
    <v>0</v>
  </rv>
  <rv s="0">
    <v>1226</v>
    <v>5</v>
    <v>0</v>
    <v>0</v>
  </rv>
  <rv s="0">
    <v>1227</v>
    <v>5</v>
    <v>0</v>
    <v>0</v>
  </rv>
  <rv s="0">
    <v>1228</v>
    <v>5</v>
    <v>0</v>
    <v>0</v>
  </rv>
  <rv s="0">
    <v>1229</v>
    <v>5</v>
    <v>0</v>
    <v>0</v>
  </rv>
  <rv s="0">
    <v>1230</v>
    <v>5</v>
    <v>0</v>
    <v>0</v>
  </rv>
  <rv s="0">
    <v>1231</v>
    <v>5</v>
    <v>0</v>
    <v>0</v>
  </rv>
  <rv s="0">
    <v>1232</v>
    <v>5</v>
    <v>0</v>
    <v>0</v>
  </rv>
  <rv s="0">
    <v>1233</v>
    <v>5</v>
    <v>0</v>
    <v>0</v>
  </rv>
  <rv s="0">
    <v>1234</v>
    <v>5</v>
    <v>0</v>
    <v>0</v>
  </rv>
  <rv s="0">
    <v>1235</v>
    <v>5</v>
    <v>0</v>
    <v>0</v>
  </rv>
  <rv s="0">
    <v>1236</v>
    <v>5</v>
    <v>0</v>
    <v>0</v>
  </rv>
  <rv s="0">
    <v>1237</v>
    <v>5</v>
    <v>0</v>
    <v>0</v>
  </rv>
  <rv s="0">
    <v>1238</v>
    <v>5</v>
    <v>0</v>
    <v>0</v>
  </rv>
  <rv s="0">
    <v>1239</v>
    <v>5</v>
    <v>0</v>
    <v>0</v>
  </rv>
  <rv s="0">
    <v>1240</v>
    <v>5</v>
    <v>0</v>
    <v>0</v>
  </rv>
  <rv s="0">
    <v>1241</v>
    <v>5</v>
    <v>0</v>
    <v>0</v>
  </rv>
  <rv s="0">
    <v>1242</v>
    <v>5</v>
    <v>0</v>
    <v>0</v>
  </rv>
  <rv s="0">
    <v>1243</v>
    <v>5</v>
    <v>0</v>
    <v>0</v>
  </rv>
  <rv s="0">
    <v>1244</v>
    <v>5</v>
    <v>0</v>
    <v>0</v>
  </rv>
  <rv s="0">
    <v>1245</v>
    <v>5</v>
    <v>0</v>
    <v>0</v>
  </rv>
  <rv s="0">
    <v>1246</v>
    <v>5</v>
    <v>0</v>
    <v>0</v>
  </rv>
  <rv s="0">
    <v>1247</v>
    <v>5</v>
    <v>0</v>
    <v>0</v>
  </rv>
  <rv s="0">
    <v>1248</v>
    <v>5</v>
    <v>0</v>
    <v>0</v>
  </rv>
  <rv s="0">
    <v>1249</v>
    <v>5</v>
    <v>0</v>
    <v>0</v>
  </rv>
  <rv s="0">
    <v>1250</v>
    <v>5</v>
    <v>0</v>
    <v>0</v>
  </rv>
  <rv s="0">
    <v>1251</v>
    <v>5</v>
    <v>0</v>
    <v>0</v>
  </rv>
  <rv s="0">
    <v>1252</v>
    <v>5</v>
    <v>0</v>
    <v>0</v>
  </rv>
  <rv s="0">
    <v>1253</v>
    <v>5</v>
    <v>0</v>
    <v>0</v>
  </rv>
  <rv s="0">
    <v>1254</v>
    <v>5</v>
    <v>0</v>
    <v>0</v>
  </rv>
  <rv s="0">
    <v>1255</v>
    <v>5</v>
    <v>0</v>
    <v>0</v>
  </rv>
  <rv s="0">
    <v>1256</v>
    <v>5</v>
    <v>0</v>
    <v>0</v>
  </rv>
  <rv s="0">
    <v>1257</v>
    <v>5</v>
    <v>0</v>
    <v>0</v>
  </rv>
  <rv s="0">
    <v>1258</v>
    <v>5</v>
    <v>0</v>
    <v>0</v>
  </rv>
  <rv s="0">
    <v>1259</v>
    <v>5</v>
    <v>0</v>
    <v>0</v>
  </rv>
  <rv s="0">
    <v>1260</v>
    <v>5</v>
    <v>0</v>
    <v>0</v>
  </rv>
  <rv s="0">
    <v>1261</v>
    <v>5</v>
    <v>0</v>
    <v>0</v>
  </rv>
  <rv s="0">
    <v>1262</v>
    <v>5</v>
    <v>0</v>
    <v>0</v>
  </rv>
  <rv s="0">
    <v>1263</v>
    <v>5</v>
    <v>0</v>
    <v>0</v>
  </rv>
  <rv s="0">
    <v>1264</v>
    <v>5</v>
    <v>0</v>
    <v>0</v>
  </rv>
  <rv s="0">
    <v>1265</v>
    <v>5</v>
    <v>0</v>
    <v>0</v>
  </rv>
  <rv s="0">
    <v>1266</v>
    <v>5</v>
    <v>0</v>
    <v>0</v>
  </rv>
  <rv s="0">
    <v>1267</v>
    <v>5</v>
    <v>0</v>
    <v>0</v>
  </rv>
  <rv s="0">
    <v>1268</v>
    <v>5</v>
    <v>0</v>
    <v>0</v>
  </rv>
  <rv s="0">
    <v>1269</v>
    <v>5</v>
    <v>0</v>
    <v>0</v>
  </rv>
  <rv s="0">
    <v>1270</v>
    <v>5</v>
    <v>0</v>
    <v>0</v>
  </rv>
  <rv s="0">
    <v>1271</v>
    <v>5</v>
    <v>0</v>
    <v>0</v>
  </rv>
  <rv s="0">
    <v>1272</v>
    <v>5</v>
    <v>0</v>
    <v>0</v>
  </rv>
  <rv s="0">
    <v>1273</v>
    <v>5</v>
    <v>0</v>
    <v>0</v>
  </rv>
  <rv s="0">
    <v>1274</v>
    <v>5</v>
    <v>0</v>
    <v>0</v>
  </rv>
  <rv s="0">
    <v>1275</v>
    <v>5</v>
    <v>0</v>
    <v>0</v>
  </rv>
  <rv s="0">
    <v>1276</v>
    <v>5</v>
    <v>0</v>
    <v>0</v>
  </rv>
  <rv s="0">
    <v>1277</v>
    <v>5</v>
    <v>0</v>
    <v>0</v>
  </rv>
  <rv s="0">
    <v>1278</v>
    <v>5</v>
    <v>0</v>
    <v>0</v>
  </rv>
  <rv s="0">
    <v>1279</v>
    <v>5</v>
    <v>0</v>
    <v>0</v>
  </rv>
  <rv s="0">
    <v>1280</v>
    <v>5</v>
    <v>0</v>
    <v>0</v>
  </rv>
  <rv s="0">
    <v>1281</v>
    <v>5</v>
    <v>0</v>
    <v>0</v>
  </rv>
  <rv s="0">
    <v>1282</v>
    <v>5</v>
    <v>0</v>
    <v>0</v>
  </rv>
  <rv s="0">
    <v>1283</v>
    <v>5</v>
    <v>0</v>
    <v>0</v>
  </rv>
  <rv s="0">
    <v>1284</v>
    <v>5</v>
    <v>0</v>
    <v>0</v>
  </rv>
  <rv s="0">
    <v>1285</v>
    <v>5</v>
    <v>0</v>
    <v>0</v>
  </rv>
  <rv s="0">
    <v>1286</v>
    <v>5</v>
    <v>0</v>
    <v>0</v>
  </rv>
  <rv s="0">
    <v>1287</v>
    <v>5</v>
    <v>0</v>
    <v>0</v>
  </rv>
  <rv s="0">
    <v>1288</v>
    <v>5</v>
    <v>0</v>
    <v>0</v>
  </rv>
  <rv s="0">
    <v>1289</v>
    <v>5</v>
    <v>0</v>
    <v>0</v>
  </rv>
  <rv s="0">
    <v>1290</v>
    <v>5</v>
    <v>0</v>
    <v>0</v>
  </rv>
  <rv s="0">
    <v>1291</v>
    <v>5</v>
    <v>0</v>
    <v>0</v>
  </rv>
  <rv s="0">
    <v>1292</v>
    <v>5</v>
    <v>0</v>
    <v>0</v>
  </rv>
  <rv s="0">
    <v>1293</v>
    <v>5</v>
    <v>0</v>
    <v>0</v>
  </rv>
  <rv s="0">
    <v>1294</v>
    <v>5</v>
    <v>0</v>
    <v>0</v>
  </rv>
  <rv s="0">
    <v>1295</v>
    <v>5</v>
    <v>0</v>
    <v>0</v>
  </rv>
  <rv s="0">
    <v>1296</v>
    <v>5</v>
    <v>0</v>
    <v>0</v>
  </rv>
  <rv s="0">
    <v>1297</v>
    <v>5</v>
    <v>0</v>
    <v>0</v>
  </rv>
  <rv s="0">
    <v>1298</v>
    <v>5</v>
    <v>0</v>
    <v>0</v>
  </rv>
  <rv s="0">
    <v>1299</v>
    <v>5</v>
    <v>0</v>
    <v>0</v>
  </rv>
  <rv s="0">
    <v>1300</v>
    <v>5</v>
    <v>0</v>
    <v>0</v>
  </rv>
  <rv s="0">
    <v>1301</v>
    <v>5</v>
    <v>0</v>
    <v>0</v>
  </rv>
  <rv s="0">
    <v>1302</v>
    <v>5</v>
    <v>0</v>
    <v>0</v>
  </rv>
  <rv s="0">
    <v>1303</v>
    <v>5</v>
    <v>0</v>
    <v>0</v>
  </rv>
  <rv s="0">
    <v>1304</v>
    <v>5</v>
    <v>0</v>
    <v>0</v>
  </rv>
  <rv s="0">
    <v>1305</v>
    <v>5</v>
    <v>0</v>
    <v>0</v>
  </rv>
  <rv s="0">
    <v>1306</v>
    <v>5</v>
    <v>0</v>
    <v>0</v>
  </rv>
  <rv s="0">
    <v>1307</v>
    <v>5</v>
    <v>0</v>
    <v>0</v>
  </rv>
  <rv s="0">
    <v>1308</v>
    <v>5</v>
    <v>0</v>
    <v>0</v>
  </rv>
  <rv s="0">
    <v>1309</v>
    <v>5</v>
    <v>0</v>
    <v>0</v>
  </rv>
  <rv s="0">
    <v>1310</v>
    <v>5</v>
    <v>0</v>
    <v>0</v>
  </rv>
  <rv s="0">
    <v>1311</v>
    <v>5</v>
    <v>0</v>
    <v>0</v>
  </rv>
  <rv s="0">
    <v>1312</v>
    <v>5</v>
    <v>0</v>
    <v>0</v>
  </rv>
  <rv s="0">
    <v>1313</v>
    <v>5</v>
    <v>0</v>
    <v>0</v>
  </rv>
  <rv s="0">
    <v>1314</v>
    <v>5</v>
    <v>0</v>
    <v>0</v>
  </rv>
  <rv s="0">
    <v>1315</v>
    <v>5</v>
    <v>0</v>
    <v>0</v>
  </rv>
  <rv s="0">
    <v>1316</v>
    <v>5</v>
    <v>0</v>
    <v>0</v>
  </rv>
  <rv s="0">
    <v>1317</v>
    <v>5</v>
    <v>0</v>
    <v>0</v>
  </rv>
  <rv s="0">
    <v>1318</v>
    <v>5</v>
    <v>0</v>
    <v>0</v>
  </rv>
  <rv s="0">
    <v>1319</v>
    <v>5</v>
    <v>0</v>
    <v>0</v>
  </rv>
  <rv s="0">
    <v>1320</v>
    <v>5</v>
    <v>0</v>
    <v>0</v>
  </rv>
  <rv s="0">
    <v>1321</v>
    <v>5</v>
    <v>0</v>
    <v>0</v>
  </rv>
  <rv s="0">
    <v>1322</v>
    <v>5</v>
    <v>0</v>
    <v>0</v>
  </rv>
  <rv s="0">
    <v>1323</v>
    <v>5</v>
    <v>0</v>
    <v>0</v>
  </rv>
  <rv s="0">
    <v>1324</v>
    <v>5</v>
    <v>0</v>
    <v>0</v>
  </rv>
  <rv s="0">
    <v>1325</v>
    <v>5</v>
    <v>0</v>
    <v>0</v>
  </rv>
  <rv s="0">
    <v>1326</v>
    <v>5</v>
    <v>0</v>
    <v>0</v>
  </rv>
  <rv s="0">
    <v>1327</v>
    <v>5</v>
    <v>0</v>
    <v>0</v>
  </rv>
  <rv s="0">
    <v>1328</v>
    <v>5</v>
    <v>0</v>
    <v>0</v>
  </rv>
  <rv s="0">
    <v>1329</v>
    <v>5</v>
    <v>0</v>
    <v>0</v>
  </rv>
  <rv s="0">
    <v>1330</v>
    <v>5</v>
    <v>0</v>
    <v>0</v>
  </rv>
  <rv s="0">
    <v>1331</v>
    <v>5</v>
    <v>0</v>
    <v>0</v>
  </rv>
  <rv s="0">
    <v>1332</v>
    <v>5</v>
    <v>0</v>
    <v>0</v>
  </rv>
  <rv s="0">
    <v>1333</v>
    <v>5</v>
    <v>0</v>
    <v>0</v>
  </rv>
  <rv s="0">
    <v>1334</v>
    <v>5</v>
    <v>0</v>
    <v>0</v>
  </rv>
  <rv s="0">
    <v>1335</v>
    <v>5</v>
    <v>0</v>
    <v>0</v>
  </rv>
  <rv s="0">
    <v>1336</v>
    <v>5</v>
    <v>0</v>
    <v>0</v>
  </rv>
  <rv s="0">
    <v>1337</v>
    <v>5</v>
    <v>0</v>
    <v>0</v>
  </rv>
  <rv s="0">
    <v>1338</v>
    <v>5</v>
    <v>0</v>
    <v>0</v>
  </rv>
  <rv s="0">
    <v>1339</v>
    <v>5</v>
    <v>0</v>
    <v>0</v>
  </rv>
  <rv s="0">
    <v>1340</v>
    <v>5</v>
    <v>0</v>
    <v>0</v>
  </rv>
  <rv s="0">
    <v>1341</v>
    <v>5</v>
    <v>0</v>
    <v>0</v>
  </rv>
  <rv s="0">
    <v>1342</v>
    <v>5</v>
    <v>0</v>
    <v>0</v>
  </rv>
  <rv s="0">
    <v>1343</v>
    <v>5</v>
    <v>0</v>
    <v>0</v>
  </rv>
  <rv s="0">
    <v>1344</v>
    <v>5</v>
    <v>0</v>
    <v>0</v>
  </rv>
  <rv s="0">
    <v>1345</v>
    <v>5</v>
    <v>0</v>
    <v>0</v>
  </rv>
  <rv s="0">
    <v>1346</v>
    <v>5</v>
    <v>0</v>
    <v>0</v>
  </rv>
  <rv s="0">
    <v>1347</v>
    <v>5</v>
    <v>0</v>
    <v>0</v>
  </rv>
  <rv s="0">
    <v>1348</v>
    <v>5</v>
    <v>0</v>
    <v>0</v>
  </rv>
  <rv s="0">
    <v>1349</v>
    <v>5</v>
    <v>0</v>
    <v>0</v>
  </rv>
  <rv s="0">
    <v>1350</v>
    <v>5</v>
    <v>0</v>
    <v>0</v>
  </rv>
  <rv s="0">
    <v>1351</v>
    <v>5</v>
    <v>0</v>
    <v>0</v>
  </rv>
  <rv s="0">
    <v>1352</v>
    <v>5</v>
    <v>0</v>
    <v>0</v>
  </rv>
  <rv s="0">
    <v>1353</v>
    <v>5</v>
    <v>0</v>
    <v>0</v>
  </rv>
  <rv s="0">
    <v>1354</v>
    <v>5</v>
    <v>0</v>
    <v>0</v>
  </rv>
  <rv s="0">
    <v>1355</v>
    <v>5</v>
    <v>0</v>
    <v>0</v>
  </rv>
  <rv s="0">
    <v>1356</v>
    <v>5</v>
    <v>0</v>
    <v>0</v>
  </rv>
  <rv s="0">
    <v>1357</v>
    <v>5</v>
    <v>0</v>
    <v>0</v>
  </rv>
  <rv s="0">
    <v>1358</v>
    <v>5</v>
    <v>0</v>
    <v>0</v>
  </rv>
  <rv s="0">
    <v>1359</v>
    <v>5</v>
    <v>0</v>
    <v>0</v>
  </rv>
  <rv s="0">
    <v>1360</v>
    <v>5</v>
    <v>0</v>
    <v>0</v>
  </rv>
  <rv s="0">
    <v>1361</v>
    <v>5</v>
    <v>0</v>
    <v>0</v>
  </rv>
  <rv s="0">
    <v>1362</v>
    <v>5</v>
    <v>0</v>
    <v>0</v>
  </rv>
  <rv s="0">
    <v>1363</v>
    <v>5</v>
    <v>0</v>
    <v>0</v>
  </rv>
  <rv s="0">
    <v>1364</v>
    <v>5</v>
    <v>0</v>
    <v>0</v>
  </rv>
  <rv s="0">
    <v>1365</v>
    <v>5</v>
    <v>0</v>
    <v>0</v>
  </rv>
  <rv s="0">
    <v>1366</v>
    <v>5</v>
    <v>0</v>
    <v>0</v>
  </rv>
  <rv s="0">
    <v>1367</v>
    <v>5</v>
    <v>0</v>
    <v>0</v>
  </rv>
  <rv s="0">
    <v>1368</v>
    <v>5</v>
    <v>0</v>
    <v>0</v>
  </rv>
  <rv s="0">
    <v>1369</v>
    <v>5</v>
    <v>0</v>
    <v>0</v>
  </rv>
  <rv s="0">
    <v>1370</v>
    <v>5</v>
    <v>0</v>
    <v>0</v>
  </rv>
  <rv s="0">
    <v>1371</v>
    <v>5</v>
    <v>0</v>
    <v>0</v>
  </rv>
  <rv s="0">
    <v>1372</v>
    <v>5</v>
    <v>0</v>
    <v>0</v>
  </rv>
  <rv s="0">
    <v>1373</v>
    <v>5</v>
    <v>0</v>
    <v>0</v>
  </rv>
  <rv s="0">
    <v>1374</v>
    <v>5</v>
    <v>0</v>
    <v>0</v>
  </rv>
  <rv s="0">
    <v>1375</v>
    <v>5</v>
    <v>0</v>
    <v>0</v>
  </rv>
  <rv s="0">
    <v>1376</v>
    <v>5</v>
    <v>0</v>
    <v>0</v>
  </rv>
  <rv s="0">
    <v>1377</v>
    <v>5</v>
    <v>0</v>
    <v>0</v>
  </rv>
  <rv s="0">
    <v>1378</v>
    <v>5</v>
    <v>0</v>
    <v>0</v>
  </rv>
  <rv s="0">
    <v>1379</v>
    <v>5</v>
    <v>0</v>
    <v>0</v>
  </rv>
  <rv s="0">
    <v>1380</v>
    <v>5</v>
    <v>0</v>
    <v>0</v>
  </rv>
  <rv s="0">
    <v>1381</v>
    <v>5</v>
    <v>0</v>
    <v>0</v>
  </rv>
  <rv s="0">
    <v>1382</v>
    <v>5</v>
    <v>0</v>
    <v>0</v>
  </rv>
  <rv s="0">
    <v>1383</v>
    <v>5</v>
    <v>0</v>
    <v>0</v>
  </rv>
  <rv s="0">
    <v>1384</v>
    <v>5</v>
    <v>0</v>
    <v>0</v>
  </rv>
  <rv s="0">
    <v>1385</v>
    <v>5</v>
    <v>0</v>
    <v>0</v>
  </rv>
  <rv s="0">
    <v>1386</v>
    <v>5</v>
    <v>0</v>
    <v>0</v>
  </rv>
  <rv s="0">
    <v>1387</v>
    <v>5</v>
    <v>0</v>
    <v>0</v>
  </rv>
  <rv s="0">
    <v>1388</v>
    <v>5</v>
    <v>0</v>
    <v>0</v>
  </rv>
  <rv s="0">
    <v>1389</v>
    <v>5</v>
    <v>0</v>
    <v>0</v>
  </rv>
  <rv s="0">
    <v>1390</v>
    <v>5</v>
    <v>0</v>
    <v>0</v>
  </rv>
  <rv s="0">
    <v>1391</v>
    <v>5</v>
    <v>0</v>
    <v>0</v>
  </rv>
  <rv s="0">
    <v>1392</v>
    <v>5</v>
    <v>0</v>
    <v>0</v>
  </rv>
  <rv s="0">
    <v>1393</v>
    <v>5</v>
    <v>0</v>
    <v>0</v>
  </rv>
  <rv s="0">
    <v>1394</v>
    <v>5</v>
    <v>0</v>
    <v>0</v>
  </rv>
  <rv s="0">
    <v>1395</v>
    <v>5</v>
    <v>0</v>
    <v>0</v>
  </rv>
  <rv s="0">
    <v>1396</v>
    <v>5</v>
    <v>0</v>
    <v>0</v>
  </rv>
  <rv s="0">
    <v>1397</v>
    <v>5</v>
    <v>0</v>
    <v>0</v>
  </rv>
  <rv s="0">
    <v>1398</v>
    <v>5</v>
    <v>0</v>
    <v>0</v>
  </rv>
  <rv s="0">
    <v>1399</v>
    <v>5</v>
    <v>0</v>
    <v>0</v>
  </rv>
  <rv s="0">
    <v>1400</v>
    <v>5</v>
    <v>0</v>
    <v>0</v>
  </rv>
  <rv s="0">
    <v>1401</v>
    <v>5</v>
    <v>0</v>
    <v>0</v>
  </rv>
  <rv s="0">
    <v>1402</v>
    <v>5</v>
    <v>0</v>
    <v>0</v>
  </rv>
  <rv s="0">
    <v>1403</v>
    <v>5</v>
    <v>0</v>
    <v>0</v>
  </rv>
  <rv s="0">
    <v>1404</v>
    <v>5</v>
    <v>0</v>
    <v>0</v>
  </rv>
  <rv s="0">
    <v>1405</v>
    <v>5</v>
    <v>0</v>
    <v>0</v>
  </rv>
  <rv s="0">
    <v>1406</v>
    <v>5</v>
    <v>0</v>
    <v>0</v>
  </rv>
  <rv s="0">
    <v>1407</v>
    <v>5</v>
    <v>0</v>
    <v>0</v>
  </rv>
  <rv s="0">
    <v>1408</v>
    <v>5</v>
    <v>0</v>
    <v>0</v>
  </rv>
  <rv s="0">
    <v>1409</v>
    <v>5</v>
    <v>0</v>
    <v>0</v>
  </rv>
  <rv s="0">
    <v>1410</v>
    <v>5</v>
    <v>0</v>
    <v>0</v>
  </rv>
  <rv s="0">
    <v>1411</v>
    <v>5</v>
    <v>0</v>
    <v>0</v>
  </rv>
  <rv s="0">
    <v>1412</v>
    <v>5</v>
    <v>0</v>
    <v>0</v>
  </rv>
  <rv s="0">
    <v>1413</v>
    <v>5</v>
    <v>0</v>
    <v>0</v>
  </rv>
  <rv s="0">
    <v>1414</v>
    <v>5</v>
    <v>0</v>
    <v>0</v>
  </rv>
  <rv s="0">
    <v>1415</v>
    <v>5</v>
    <v>0</v>
    <v>0</v>
  </rv>
  <rv s="0">
    <v>1416</v>
    <v>5</v>
    <v>0</v>
    <v>0</v>
  </rv>
  <rv s="0">
    <v>1417</v>
    <v>5</v>
    <v>0</v>
    <v>0</v>
  </rv>
  <rv s="0">
    <v>1418</v>
    <v>5</v>
    <v>0</v>
    <v>0</v>
  </rv>
  <rv s="0">
    <v>1419</v>
    <v>5</v>
    <v>0</v>
    <v>0</v>
  </rv>
  <rv s="0">
    <v>1420</v>
    <v>5</v>
    <v>0</v>
    <v>0</v>
  </rv>
  <rv s="0">
    <v>1421</v>
    <v>5</v>
    <v>0</v>
    <v>0</v>
  </rv>
  <rv s="0">
    <v>1422</v>
    <v>5</v>
    <v>0</v>
    <v>0</v>
  </rv>
  <rv s="0">
    <v>1423</v>
    <v>5</v>
    <v>0</v>
    <v>0</v>
  </rv>
  <rv s="0">
    <v>1424</v>
    <v>5</v>
    <v>0</v>
    <v>0</v>
  </rv>
  <rv s="0">
    <v>1425</v>
    <v>5</v>
    <v>0</v>
    <v>0</v>
  </rv>
  <rv s="0">
    <v>1426</v>
    <v>5</v>
    <v>0</v>
    <v>0</v>
  </rv>
  <rv s="0">
    <v>1427</v>
    <v>5</v>
    <v>0</v>
    <v>0</v>
  </rv>
  <rv s="0">
    <v>1428</v>
    <v>5</v>
    <v>0</v>
    <v>0</v>
  </rv>
  <rv s="0">
    <v>1429</v>
    <v>5</v>
    <v>0</v>
    <v>0</v>
  </rv>
  <rv s="0">
    <v>1430</v>
    <v>5</v>
    <v>0</v>
    <v>0</v>
  </rv>
  <rv s="0">
    <v>1431</v>
    <v>5</v>
    <v>0</v>
    <v>0</v>
  </rv>
  <rv s="0">
    <v>1432</v>
    <v>5</v>
    <v>0</v>
    <v>0</v>
  </rv>
  <rv s="0">
    <v>1433</v>
    <v>5</v>
    <v>0</v>
    <v>0</v>
  </rv>
  <rv s="0">
    <v>1434</v>
    <v>5</v>
    <v>0</v>
    <v>0</v>
  </rv>
  <rv s="0">
    <v>1435</v>
    <v>5</v>
    <v>0</v>
    <v>0</v>
  </rv>
  <rv s="0">
    <v>1436</v>
    <v>5</v>
    <v>0</v>
    <v>0</v>
  </rv>
  <rv s="0">
    <v>1437</v>
    <v>5</v>
    <v>0</v>
    <v>0</v>
  </rv>
  <rv s="0">
    <v>1438</v>
    <v>5</v>
    <v>0</v>
    <v>0</v>
  </rv>
  <rv s="0">
    <v>1439</v>
    <v>5</v>
    <v>0</v>
    <v>0</v>
  </rv>
  <rv s="0">
    <v>1440</v>
    <v>5</v>
    <v>0</v>
    <v>0</v>
  </rv>
  <rv s="0">
    <v>1441</v>
    <v>5</v>
    <v>0</v>
    <v>0</v>
  </rv>
  <rv s="0">
    <v>1442</v>
    <v>5</v>
    <v>0</v>
    <v>0</v>
  </rv>
  <rv s="0">
    <v>1443</v>
    <v>5</v>
    <v>0</v>
    <v>0</v>
  </rv>
  <rv s="0">
    <v>1444</v>
    <v>5</v>
    <v>0</v>
    <v>0</v>
  </rv>
  <rv s="0">
    <v>1445</v>
    <v>5</v>
    <v>0</v>
    <v>0</v>
  </rv>
  <rv s="0">
    <v>1446</v>
    <v>5</v>
    <v>0</v>
    <v>0</v>
  </rv>
  <rv s="0">
    <v>1447</v>
    <v>5</v>
    <v>0</v>
    <v>0</v>
  </rv>
  <rv s="0">
    <v>1448</v>
    <v>5</v>
    <v>0</v>
    <v>0</v>
  </rv>
  <rv s="0">
    <v>1449</v>
    <v>5</v>
    <v>0</v>
    <v>0</v>
  </rv>
  <rv s="0">
    <v>1450</v>
    <v>5</v>
    <v>0</v>
    <v>0</v>
  </rv>
  <rv s="0">
    <v>1451</v>
    <v>5</v>
    <v>0</v>
    <v>0</v>
  </rv>
  <rv s="0">
    <v>1452</v>
    <v>5</v>
    <v>0</v>
    <v>0</v>
  </rv>
  <rv s="0">
    <v>1453</v>
    <v>5</v>
    <v>0</v>
    <v>0</v>
  </rv>
  <rv s="0">
    <v>1454</v>
    <v>5</v>
    <v>0</v>
    <v>0</v>
  </rv>
  <rv s="0">
    <v>1455</v>
    <v>5</v>
    <v>0</v>
    <v>0</v>
  </rv>
  <rv s="0">
    <v>1456</v>
    <v>5</v>
    <v>0</v>
    <v>0</v>
  </rv>
  <rv s="0">
    <v>1457</v>
    <v>5</v>
    <v>0</v>
    <v>0</v>
  </rv>
  <rv s="0">
    <v>1458</v>
    <v>5</v>
    <v>0</v>
    <v>0</v>
  </rv>
  <rv s="0">
    <v>1459</v>
    <v>5</v>
    <v>0</v>
    <v>0</v>
  </rv>
  <rv s="0">
    <v>1460</v>
    <v>5</v>
    <v>0</v>
    <v>0</v>
  </rv>
  <rv s="0">
    <v>1461</v>
    <v>5</v>
    <v>0</v>
    <v>0</v>
  </rv>
  <rv s="0">
    <v>1462</v>
    <v>5</v>
    <v>0</v>
    <v>0</v>
  </rv>
  <rv s="0">
    <v>1463</v>
    <v>5</v>
    <v>0</v>
    <v>0</v>
  </rv>
  <rv s="0">
    <v>1464</v>
    <v>5</v>
    <v>0</v>
    <v>0</v>
  </rv>
  <rv s="0">
    <v>1465</v>
    <v>5</v>
    <v>0</v>
    <v>0</v>
  </rv>
  <rv s="0">
    <v>1466</v>
    <v>5</v>
    <v>0</v>
    <v>0</v>
  </rv>
  <rv s="0">
    <v>1467</v>
    <v>5</v>
    <v>0</v>
    <v>0</v>
  </rv>
  <rv s="0">
    <v>1468</v>
    <v>5</v>
    <v>0</v>
    <v>0</v>
  </rv>
  <rv s="0">
    <v>1469</v>
    <v>5</v>
    <v>0</v>
    <v>0</v>
  </rv>
  <rv s="0">
    <v>1470</v>
    <v>5</v>
    <v>0</v>
    <v>0</v>
  </rv>
  <rv s="0">
    <v>1471</v>
    <v>5</v>
    <v>0</v>
    <v>0</v>
  </rv>
  <rv s="0">
    <v>1472</v>
    <v>5</v>
    <v>0</v>
    <v>0</v>
  </rv>
  <rv s="0">
    <v>1473</v>
    <v>5</v>
    <v>0</v>
    <v>0</v>
  </rv>
  <rv s="0">
    <v>1474</v>
    <v>5</v>
    <v>0</v>
    <v>0</v>
  </rv>
  <rv s="0">
    <v>1475</v>
    <v>5</v>
    <v>0</v>
    <v>0</v>
  </rv>
  <rv s="0">
    <v>1476</v>
    <v>5</v>
    <v>0</v>
    <v>0</v>
  </rv>
  <rv s="0">
    <v>1477</v>
    <v>5</v>
    <v>0</v>
    <v>0</v>
  </rv>
  <rv s="0">
    <v>1478</v>
    <v>5</v>
    <v>0</v>
    <v>0</v>
  </rv>
  <rv s="0">
    <v>1479</v>
    <v>5</v>
    <v>0</v>
    <v>0</v>
  </rv>
  <rv s="0">
    <v>1480</v>
    <v>5</v>
    <v>0</v>
    <v>0</v>
  </rv>
  <rv s="0">
    <v>1481</v>
    <v>5</v>
    <v>0</v>
    <v>0</v>
  </rv>
  <rv s="0">
    <v>1482</v>
    <v>5</v>
    <v>0</v>
    <v>0</v>
  </rv>
  <rv s="0">
    <v>1483</v>
    <v>5</v>
    <v>0</v>
    <v>0</v>
  </rv>
  <rv s="0">
    <v>1484</v>
    <v>5</v>
    <v>0</v>
    <v>0</v>
  </rv>
  <rv s="0">
    <v>1485</v>
    <v>5</v>
    <v>0</v>
    <v>0</v>
  </rv>
  <rv s="0">
    <v>1486</v>
    <v>5</v>
    <v>0</v>
    <v>0</v>
  </rv>
  <rv s="0">
    <v>1487</v>
    <v>5</v>
    <v>0</v>
    <v>0</v>
  </rv>
  <rv s="0">
    <v>1488</v>
    <v>5</v>
    <v>0</v>
    <v>0</v>
  </rv>
  <rv s="0">
    <v>1489</v>
    <v>5</v>
    <v>0</v>
    <v>0</v>
  </rv>
  <rv s="0">
    <v>1490</v>
    <v>5</v>
    <v>0</v>
    <v>0</v>
  </rv>
  <rv s="0">
    <v>1491</v>
    <v>5</v>
    <v>0</v>
    <v>0</v>
  </rv>
  <rv s="0">
    <v>1492</v>
    <v>5</v>
    <v>0</v>
    <v>0</v>
  </rv>
  <rv s="0">
    <v>1493</v>
    <v>5</v>
    <v>0</v>
    <v>0</v>
  </rv>
  <rv s="0">
    <v>1494</v>
    <v>5</v>
    <v>0</v>
    <v>0</v>
  </rv>
  <rv s="0">
    <v>1495</v>
    <v>5</v>
    <v>0</v>
    <v>0</v>
  </rv>
  <rv s="0">
    <v>1496</v>
    <v>5</v>
    <v>0</v>
    <v>0</v>
  </rv>
  <rv s="0">
    <v>1497</v>
    <v>5</v>
    <v>0</v>
    <v>0</v>
  </rv>
  <rv s="0">
    <v>1498</v>
    <v>5</v>
    <v>0</v>
    <v>0</v>
  </rv>
  <rv s="0">
    <v>1499</v>
    <v>5</v>
    <v>0</v>
    <v>0</v>
  </rv>
  <rv s="0">
    <v>1500</v>
    <v>5</v>
    <v>0</v>
    <v>0</v>
  </rv>
  <rv s="0">
    <v>1501</v>
    <v>5</v>
    <v>0</v>
    <v>0</v>
  </rv>
  <rv s="0">
    <v>1502</v>
    <v>5</v>
    <v>0</v>
    <v>0</v>
  </rv>
  <rv s="0">
    <v>1503</v>
    <v>5</v>
    <v>0</v>
    <v>0</v>
  </rv>
  <rv s="0">
    <v>1504</v>
    <v>5</v>
    <v>0</v>
    <v>0</v>
  </rv>
  <rv s="0">
    <v>1505</v>
    <v>5</v>
    <v>0</v>
    <v>0</v>
  </rv>
  <rv s="0">
    <v>1506</v>
    <v>5</v>
    <v>0</v>
    <v>0</v>
  </rv>
  <rv s="0">
    <v>1507</v>
    <v>5</v>
    <v>0</v>
    <v>0</v>
  </rv>
  <rv s="0">
    <v>1508</v>
    <v>5</v>
    <v>0</v>
    <v>0</v>
  </rv>
  <rv s="0">
    <v>1509</v>
    <v>5</v>
    <v>0</v>
    <v>0</v>
  </rv>
  <rv s="0">
    <v>1510</v>
    <v>5</v>
    <v>0</v>
    <v>0</v>
  </rv>
  <rv s="0">
    <v>1511</v>
    <v>5</v>
    <v>0</v>
    <v>0</v>
  </rv>
  <rv s="0">
    <v>1512</v>
    <v>5</v>
    <v>0</v>
    <v>0</v>
  </rv>
  <rv s="0">
    <v>1513</v>
    <v>5</v>
    <v>0</v>
    <v>0</v>
  </rv>
  <rv s="0">
    <v>1514</v>
    <v>5</v>
    <v>0</v>
    <v>0</v>
  </rv>
  <rv s="0">
    <v>1515</v>
    <v>5</v>
    <v>0</v>
    <v>0</v>
  </rv>
  <rv s="0">
    <v>1516</v>
    <v>5</v>
    <v>0</v>
    <v>0</v>
  </rv>
  <rv s="0">
    <v>1517</v>
    <v>5</v>
    <v>0</v>
    <v>0</v>
  </rv>
  <rv s="0">
    <v>1518</v>
    <v>5</v>
    <v>0</v>
    <v>0</v>
  </rv>
  <rv s="0">
    <v>1519</v>
    <v>5</v>
    <v>0</v>
    <v>0</v>
  </rv>
  <rv s="0">
    <v>1520</v>
    <v>5</v>
    <v>0</v>
    <v>0</v>
  </rv>
  <rv s="0">
    <v>1521</v>
    <v>5</v>
    <v>0</v>
    <v>0</v>
  </rv>
  <rv s="0">
    <v>1522</v>
    <v>5</v>
    <v>0</v>
    <v>0</v>
  </rv>
  <rv s="0">
    <v>1523</v>
    <v>5</v>
    <v>0</v>
    <v>0</v>
  </rv>
  <rv s="0">
    <v>1524</v>
    <v>5</v>
    <v>0</v>
    <v>0</v>
  </rv>
  <rv s="0">
    <v>1525</v>
    <v>5</v>
    <v>0</v>
    <v>0</v>
  </rv>
  <rv s="0">
    <v>1526</v>
    <v>5</v>
    <v>0</v>
    <v>0</v>
  </rv>
  <rv s="0">
    <v>1527</v>
    <v>5</v>
    <v>0</v>
    <v>0</v>
  </rv>
  <rv s="0">
    <v>1528</v>
    <v>5</v>
    <v>0</v>
    <v>0</v>
  </rv>
  <rv s="0">
    <v>1529</v>
    <v>5</v>
    <v>0</v>
    <v>0</v>
  </rv>
  <rv s="0">
    <v>1530</v>
    <v>5</v>
    <v>0</v>
    <v>0</v>
  </rv>
  <rv s="0">
    <v>1531</v>
    <v>5</v>
    <v>0</v>
    <v>0</v>
  </rv>
  <rv s="0">
    <v>1532</v>
    <v>5</v>
    <v>0</v>
    <v>0</v>
  </rv>
  <rv s="0">
    <v>1533</v>
    <v>5</v>
    <v>0</v>
    <v>0</v>
  </rv>
  <rv s="0">
    <v>1534</v>
    <v>5</v>
    <v>0</v>
    <v>0</v>
  </rv>
  <rv s="0">
    <v>1535</v>
    <v>5</v>
    <v>0</v>
    <v>0</v>
  </rv>
  <rv s="0">
    <v>1536</v>
    <v>5</v>
    <v>0</v>
    <v>0</v>
  </rv>
  <rv s="0">
    <v>1537</v>
    <v>5</v>
    <v>0</v>
    <v>0</v>
  </rv>
  <rv s="0">
    <v>1538</v>
    <v>5</v>
    <v>0</v>
    <v>0</v>
  </rv>
  <rv s="0">
    <v>1539</v>
    <v>5</v>
    <v>0</v>
    <v>0</v>
  </rv>
  <rv s="0">
    <v>1540</v>
    <v>5</v>
    <v>0</v>
    <v>0</v>
  </rv>
  <rv s="0">
    <v>1541</v>
    <v>5</v>
    <v>0</v>
    <v>0</v>
  </rv>
  <rv s="0">
    <v>1542</v>
    <v>5</v>
    <v>0</v>
    <v>0</v>
  </rv>
  <rv s="0">
    <v>1543</v>
    <v>5</v>
    <v>0</v>
    <v>0</v>
  </rv>
  <rv s="0">
    <v>1544</v>
    <v>5</v>
    <v>0</v>
    <v>0</v>
  </rv>
  <rv s="0">
    <v>1545</v>
    <v>5</v>
    <v>0</v>
    <v>0</v>
  </rv>
  <rv s="0">
    <v>1546</v>
    <v>5</v>
    <v>0</v>
    <v>0</v>
  </rv>
  <rv s="0">
    <v>1547</v>
    <v>5</v>
    <v>0</v>
    <v>0</v>
  </rv>
  <rv s="0">
    <v>1548</v>
    <v>5</v>
    <v>0</v>
    <v>0</v>
  </rv>
  <rv s="0">
    <v>1549</v>
    <v>5</v>
    <v>0</v>
    <v>0</v>
  </rv>
  <rv s="0">
    <v>1550</v>
    <v>5</v>
    <v>0</v>
    <v>0</v>
  </rv>
  <rv s="0">
    <v>1551</v>
    <v>5</v>
    <v>0</v>
    <v>0</v>
  </rv>
  <rv s="0">
    <v>1552</v>
    <v>5</v>
    <v>0</v>
    <v>0</v>
  </rv>
  <rv s="0">
    <v>1553</v>
    <v>5</v>
    <v>0</v>
    <v>0</v>
  </rv>
  <rv s="0">
    <v>1554</v>
    <v>5</v>
    <v>0</v>
    <v>0</v>
  </rv>
  <rv s="0">
    <v>1555</v>
    <v>5</v>
    <v>0</v>
    <v>0</v>
  </rv>
  <rv s="0">
    <v>1556</v>
    <v>5</v>
    <v>0</v>
    <v>0</v>
  </rv>
  <rv s="0">
    <v>1557</v>
    <v>5</v>
    <v>0</v>
    <v>0</v>
  </rv>
  <rv s="0">
    <v>1558</v>
    <v>5</v>
    <v>0</v>
    <v>0</v>
  </rv>
  <rv s="0">
    <v>1559</v>
    <v>5</v>
    <v>0</v>
    <v>0</v>
  </rv>
  <rv s="0">
    <v>1560</v>
    <v>5</v>
    <v>0</v>
    <v>0</v>
  </rv>
  <rv s="0">
    <v>1561</v>
    <v>5</v>
    <v>0</v>
    <v>0</v>
  </rv>
  <rv s="0">
    <v>1562</v>
    <v>5</v>
    <v>0</v>
    <v>0</v>
  </rv>
  <rv s="0">
    <v>1563</v>
    <v>5</v>
    <v>0</v>
    <v>0</v>
  </rv>
  <rv s="0">
    <v>1564</v>
    <v>5</v>
    <v>0</v>
    <v>0</v>
  </rv>
  <rv s="0">
    <v>1565</v>
    <v>5</v>
    <v>0</v>
    <v>0</v>
  </rv>
  <rv s="0">
    <v>1566</v>
    <v>5</v>
    <v>0</v>
    <v>0</v>
  </rv>
  <rv s="0">
    <v>1567</v>
    <v>5</v>
    <v>0</v>
    <v>0</v>
  </rv>
  <rv s="0">
    <v>1568</v>
    <v>5</v>
    <v>0</v>
    <v>0</v>
  </rv>
  <rv s="0">
    <v>1569</v>
    <v>5</v>
    <v>0</v>
    <v>0</v>
  </rv>
  <rv s="0">
    <v>1570</v>
    <v>5</v>
    <v>0</v>
    <v>0</v>
  </rv>
  <rv s="0">
    <v>1571</v>
    <v>5</v>
    <v>0</v>
    <v>0</v>
  </rv>
  <rv s="0">
    <v>1572</v>
    <v>5</v>
    <v>0</v>
    <v>0</v>
  </rv>
  <rv s="0">
    <v>1573</v>
    <v>5</v>
    <v>0</v>
    <v>0</v>
  </rv>
  <rv s="0">
    <v>1574</v>
    <v>5</v>
    <v>0</v>
    <v>0</v>
  </rv>
  <rv s="0">
    <v>1575</v>
    <v>5</v>
    <v>0</v>
    <v>0</v>
  </rv>
  <rv s="0">
    <v>1576</v>
    <v>5</v>
    <v>0</v>
    <v>0</v>
  </rv>
  <rv s="0">
    <v>1577</v>
    <v>5</v>
    <v>0</v>
    <v>0</v>
  </rv>
  <rv s="0">
    <v>1578</v>
    <v>5</v>
    <v>0</v>
    <v>0</v>
  </rv>
  <rv s="0">
    <v>1579</v>
    <v>5</v>
    <v>0</v>
    <v>0</v>
  </rv>
  <rv s="0">
    <v>1580</v>
    <v>5</v>
    <v>0</v>
    <v>0</v>
  </rv>
  <rv s="0">
    <v>1581</v>
    <v>5</v>
    <v>0</v>
    <v>0</v>
  </rv>
  <rv s="0">
    <v>1582</v>
    <v>5</v>
    <v>0</v>
    <v>0</v>
  </rv>
  <rv s="0">
    <v>1583</v>
    <v>5</v>
    <v>0</v>
    <v>0</v>
  </rv>
  <rv s="0">
    <v>1584</v>
    <v>5</v>
    <v>0</v>
    <v>0</v>
  </rv>
  <rv s="0">
    <v>1585</v>
    <v>5</v>
    <v>0</v>
    <v>0</v>
  </rv>
  <rv s="0">
    <v>1586</v>
    <v>5</v>
    <v>0</v>
    <v>0</v>
  </rv>
  <rv s="0">
    <v>1587</v>
    <v>5</v>
    <v>0</v>
    <v>0</v>
  </rv>
  <rv s="0">
    <v>1588</v>
    <v>5</v>
    <v>0</v>
    <v>0</v>
  </rv>
  <rv s="0">
    <v>1589</v>
    <v>5</v>
    <v>0</v>
    <v>0</v>
  </rv>
  <rv s="0">
    <v>1590</v>
    <v>5</v>
    <v>0</v>
    <v>0</v>
  </rv>
  <rv s="0">
    <v>1591</v>
    <v>5</v>
    <v>0</v>
    <v>0</v>
  </rv>
  <rv s="0">
    <v>1592</v>
    <v>5</v>
    <v>0</v>
    <v>0</v>
  </rv>
  <rv s="0">
    <v>1593</v>
    <v>5</v>
    <v>0</v>
    <v>0</v>
  </rv>
  <rv s="0">
    <v>1594</v>
    <v>5</v>
    <v>0</v>
    <v>0</v>
  </rv>
  <rv s="0">
    <v>1595</v>
    <v>5</v>
    <v>0</v>
    <v>0</v>
  </rv>
  <rv s="0">
    <v>1596</v>
    <v>5</v>
    <v>0</v>
    <v>0</v>
  </rv>
  <rv s="0">
    <v>1597</v>
    <v>5</v>
    <v>0</v>
    <v>0</v>
  </rv>
  <rv s="0">
    <v>1598</v>
    <v>5</v>
    <v>0</v>
    <v>0</v>
  </rv>
  <rv s="0">
    <v>1599</v>
    <v>5</v>
    <v>0</v>
    <v>0</v>
  </rv>
  <rv s="0">
    <v>1600</v>
    <v>5</v>
    <v>0</v>
    <v>0</v>
  </rv>
  <rv s="0">
    <v>1601</v>
    <v>5</v>
    <v>0</v>
    <v>0</v>
  </rv>
  <rv s="0">
    <v>1602</v>
    <v>5</v>
    <v>0</v>
    <v>0</v>
  </rv>
  <rv s="0">
    <v>1603</v>
    <v>5</v>
    <v>0</v>
    <v>0</v>
  </rv>
  <rv s="0">
    <v>0</v>
    <v>4</v>
    <v>0</v>
    <v>0</v>
  </rv>
  <rv s="0">
    <v>1</v>
    <v>4</v>
    <v>0</v>
    <v>0</v>
  </rv>
  <rv s="0">
    <v>2</v>
    <v>4</v>
    <v>0</v>
    <v>0</v>
  </rv>
  <rv s="0">
    <v>3</v>
    <v>4</v>
    <v>0</v>
    <v>0</v>
  </rv>
  <rv s="0">
    <v>4</v>
    <v>4</v>
    <v>0</v>
    <v>0</v>
  </rv>
  <rv s="0">
    <v>5</v>
    <v>4</v>
    <v>0</v>
    <v>0</v>
  </rv>
  <rv s="0">
    <v>6</v>
    <v>4</v>
    <v>0</v>
    <v>0</v>
  </rv>
  <rv s="0">
    <v>7</v>
    <v>4</v>
    <v>0</v>
    <v>0</v>
  </rv>
  <rv s="0">
    <v>8</v>
    <v>4</v>
    <v>0</v>
    <v>0</v>
  </rv>
  <rv s="0">
    <v>9</v>
    <v>4</v>
    <v>0</v>
    <v>0</v>
  </rv>
  <rv s="0">
    <v>10</v>
    <v>4</v>
    <v>0</v>
    <v>0</v>
  </rv>
  <rv s="0">
    <v>11</v>
    <v>4</v>
    <v>0</v>
    <v>0</v>
  </rv>
  <rv s="0">
    <v>12</v>
    <v>4</v>
    <v>0</v>
    <v>0</v>
  </rv>
  <rv s="0">
    <v>13</v>
    <v>4</v>
    <v>0</v>
    <v>0</v>
  </rv>
  <rv s="0">
    <v>14</v>
    <v>4</v>
    <v>0</v>
    <v>0</v>
  </rv>
  <rv s="0">
    <v>15</v>
    <v>4</v>
    <v>0</v>
    <v>0</v>
  </rv>
  <rv s="0">
    <v>16</v>
    <v>4</v>
    <v>0</v>
    <v>0</v>
  </rv>
  <rv s="0">
    <v>17</v>
    <v>4</v>
    <v>0</v>
    <v>0</v>
  </rv>
  <rv s="0">
    <v>18</v>
    <v>4</v>
    <v>0</v>
    <v>0</v>
  </rv>
  <rv s="0">
    <v>19</v>
    <v>4</v>
    <v>0</v>
    <v>0</v>
  </rv>
  <rv s="0">
    <v>20</v>
    <v>4</v>
    <v>0</v>
    <v>0</v>
  </rv>
  <rv s="0">
    <v>21</v>
    <v>4</v>
    <v>0</v>
    <v>0</v>
  </rv>
  <rv s="0">
    <v>22</v>
    <v>4</v>
    <v>0</v>
    <v>0</v>
  </rv>
  <rv s="0">
    <v>23</v>
    <v>4</v>
    <v>0</v>
    <v>0</v>
  </rv>
  <rv s="0">
    <v>24</v>
    <v>4</v>
    <v>0</v>
    <v>0</v>
  </rv>
  <rv s="0">
    <v>25</v>
    <v>4</v>
    <v>0</v>
    <v>0</v>
  </rv>
  <rv s="0">
    <v>26</v>
    <v>4</v>
    <v>0</v>
    <v>0</v>
  </rv>
  <rv s="0">
    <v>27</v>
    <v>4</v>
    <v>0</v>
    <v>0</v>
  </rv>
  <rv s="0">
    <v>28</v>
    <v>4</v>
    <v>0</v>
    <v>0</v>
  </rv>
  <rv s="0">
    <v>29</v>
    <v>4</v>
    <v>0</v>
    <v>0</v>
  </rv>
  <rv s="0">
    <v>30</v>
    <v>4</v>
    <v>0</v>
    <v>0</v>
  </rv>
  <rv s="0">
    <v>31</v>
    <v>4</v>
    <v>0</v>
    <v>0</v>
  </rv>
  <rv s="0">
    <v>32</v>
    <v>4</v>
    <v>0</v>
    <v>0</v>
  </rv>
  <rv s="0">
    <v>33</v>
    <v>4</v>
    <v>0</v>
    <v>0</v>
  </rv>
  <rv s="0">
    <v>34</v>
    <v>4</v>
    <v>0</v>
    <v>0</v>
  </rv>
  <rv s="0">
    <v>35</v>
    <v>4</v>
    <v>0</v>
    <v>0</v>
  </rv>
  <rv s="0">
    <v>36</v>
    <v>4</v>
    <v>0</v>
    <v>0</v>
  </rv>
  <rv s="0">
    <v>37</v>
    <v>4</v>
    <v>0</v>
    <v>0</v>
  </rv>
  <rv s="0">
    <v>38</v>
    <v>4</v>
    <v>0</v>
    <v>0</v>
  </rv>
  <rv s="0">
    <v>39</v>
    <v>4</v>
    <v>0</v>
    <v>0</v>
  </rv>
  <rv s="0">
    <v>40</v>
    <v>4</v>
    <v>0</v>
    <v>0</v>
  </rv>
  <rv s="0">
    <v>41</v>
    <v>4</v>
    <v>0</v>
    <v>0</v>
  </rv>
  <rv s="0">
    <v>42</v>
    <v>4</v>
    <v>0</v>
    <v>0</v>
  </rv>
  <rv s="0">
    <v>43</v>
    <v>4</v>
    <v>0</v>
    <v>0</v>
  </rv>
  <rv s="0">
    <v>44</v>
    <v>4</v>
    <v>0</v>
    <v>0</v>
  </rv>
  <rv s="0">
    <v>45</v>
    <v>4</v>
    <v>0</v>
    <v>0</v>
  </rv>
  <rv s="0">
    <v>46</v>
    <v>4</v>
    <v>0</v>
    <v>0</v>
  </rv>
  <rv s="0">
    <v>47</v>
    <v>4</v>
    <v>0</v>
    <v>0</v>
  </rv>
  <rv s="0">
    <v>48</v>
    <v>4</v>
    <v>0</v>
    <v>0</v>
  </rv>
  <rv s="0">
    <v>49</v>
    <v>4</v>
    <v>0</v>
    <v>0</v>
  </rv>
  <rv s="0">
    <v>50</v>
    <v>4</v>
    <v>0</v>
    <v>0</v>
  </rv>
  <rv s="0">
    <v>51</v>
    <v>4</v>
    <v>0</v>
    <v>0</v>
  </rv>
  <rv s="0">
    <v>52</v>
    <v>4</v>
    <v>0</v>
    <v>0</v>
  </rv>
  <rv s="0">
    <v>53</v>
    <v>4</v>
    <v>0</v>
    <v>0</v>
  </rv>
  <rv s="0">
    <v>54</v>
    <v>4</v>
    <v>0</v>
    <v>0</v>
  </rv>
  <rv s="0">
    <v>55</v>
    <v>4</v>
    <v>0</v>
    <v>0</v>
  </rv>
  <rv s="0">
    <v>56</v>
    <v>4</v>
    <v>0</v>
    <v>0</v>
  </rv>
  <rv s="0">
    <v>57</v>
    <v>4</v>
    <v>0</v>
    <v>0</v>
  </rv>
  <rv s="0">
    <v>58</v>
    <v>4</v>
    <v>0</v>
    <v>0</v>
  </rv>
  <rv s="0">
    <v>59</v>
    <v>4</v>
    <v>0</v>
    <v>0</v>
  </rv>
  <rv s="0">
    <v>60</v>
    <v>4</v>
    <v>0</v>
    <v>0</v>
  </rv>
  <rv s="0">
    <v>61</v>
    <v>4</v>
    <v>0</v>
    <v>0</v>
  </rv>
  <rv s="0">
    <v>62</v>
    <v>4</v>
    <v>0</v>
    <v>0</v>
  </rv>
  <rv s="0">
    <v>63</v>
    <v>4</v>
    <v>0</v>
    <v>0</v>
  </rv>
  <rv s="0">
    <v>64</v>
    <v>4</v>
    <v>0</v>
    <v>0</v>
  </rv>
  <rv s="0">
    <v>65</v>
    <v>4</v>
    <v>0</v>
    <v>0</v>
  </rv>
  <rv s="0">
    <v>66</v>
    <v>4</v>
    <v>0</v>
    <v>0</v>
  </rv>
  <rv s="0">
    <v>67</v>
    <v>4</v>
    <v>0</v>
    <v>0</v>
  </rv>
  <rv s="0">
    <v>68</v>
    <v>4</v>
    <v>0</v>
    <v>0</v>
  </rv>
  <rv s="0">
    <v>69</v>
    <v>4</v>
    <v>0</v>
    <v>0</v>
  </rv>
  <rv s="0">
    <v>70</v>
    <v>4</v>
    <v>0</v>
    <v>0</v>
  </rv>
  <rv s="0">
    <v>71</v>
    <v>4</v>
    <v>0</v>
    <v>0</v>
  </rv>
  <rv s="0">
    <v>72</v>
    <v>4</v>
    <v>0</v>
    <v>0</v>
  </rv>
  <rv s="0">
    <v>73</v>
    <v>4</v>
    <v>0</v>
    <v>0</v>
  </rv>
  <rv s="0">
    <v>74</v>
    <v>4</v>
    <v>0</v>
    <v>0</v>
  </rv>
  <rv s="0">
    <v>75</v>
    <v>4</v>
    <v>0</v>
    <v>0</v>
  </rv>
  <rv s="0">
    <v>76</v>
    <v>4</v>
    <v>0</v>
    <v>0</v>
  </rv>
  <rv s="0">
    <v>77</v>
    <v>4</v>
    <v>0</v>
    <v>0</v>
  </rv>
  <rv s="0">
    <v>78</v>
    <v>4</v>
    <v>0</v>
    <v>0</v>
  </rv>
  <rv s="0">
    <v>79</v>
    <v>4</v>
    <v>0</v>
    <v>0</v>
  </rv>
  <rv s="0">
    <v>80</v>
    <v>4</v>
    <v>0</v>
    <v>0</v>
  </rv>
  <rv s="0">
    <v>81</v>
    <v>4</v>
    <v>0</v>
    <v>0</v>
  </rv>
  <rv s="0">
    <v>82</v>
    <v>4</v>
    <v>0</v>
    <v>0</v>
  </rv>
  <rv s="0">
    <v>83</v>
    <v>4</v>
    <v>0</v>
    <v>0</v>
  </rv>
  <rv s="0">
    <v>84</v>
    <v>4</v>
    <v>0</v>
    <v>0</v>
  </rv>
  <rv s="0">
    <v>85</v>
    <v>4</v>
    <v>0</v>
    <v>0</v>
  </rv>
  <rv s="0">
    <v>86</v>
    <v>4</v>
    <v>0</v>
    <v>0</v>
  </rv>
  <rv s="0">
    <v>87</v>
    <v>4</v>
    <v>0</v>
    <v>0</v>
  </rv>
  <rv s="0">
    <v>88</v>
    <v>4</v>
    <v>0</v>
    <v>0</v>
  </rv>
  <rv s="0">
    <v>89</v>
    <v>4</v>
    <v>0</v>
    <v>0</v>
  </rv>
  <rv s="0">
    <v>90</v>
    <v>4</v>
    <v>0</v>
    <v>0</v>
  </rv>
  <rv s="0">
    <v>91</v>
    <v>4</v>
    <v>0</v>
    <v>0</v>
  </rv>
  <rv s="0">
    <v>92</v>
    <v>4</v>
    <v>0</v>
    <v>0</v>
  </rv>
  <rv s="0">
    <v>93</v>
    <v>4</v>
    <v>0</v>
    <v>0</v>
  </rv>
  <rv s="0">
    <v>94</v>
    <v>4</v>
    <v>0</v>
    <v>0</v>
  </rv>
  <rv s="0">
    <v>95</v>
    <v>4</v>
    <v>0</v>
    <v>0</v>
  </rv>
  <rv s="0">
    <v>96</v>
    <v>4</v>
    <v>0</v>
    <v>0</v>
  </rv>
  <rv s="0">
    <v>97</v>
    <v>4</v>
    <v>0</v>
    <v>0</v>
  </rv>
  <rv s="0">
    <v>98</v>
    <v>4</v>
    <v>0</v>
    <v>0</v>
  </rv>
  <rv s="0">
    <v>99</v>
    <v>4</v>
    <v>0</v>
    <v>0</v>
  </rv>
  <rv s="0">
    <v>100</v>
    <v>4</v>
    <v>0</v>
    <v>0</v>
  </rv>
  <rv s="0">
    <v>101</v>
    <v>4</v>
    <v>0</v>
    <v>0</v>
  </rv>
  <rv s="0">
    <v>102</v>
    <v>4</v>
    <v>0</v>
    <v>0</v>
  </rv>
  <rv s="0">
    <v>103</v>
    <v>4</v>
    <v>0</v>
    <v>0</v>
  </rv>
  <rv s="0">
    <v>104</v>
    <v>4</v>
    <v>0</v>
    <v>0</v>
  </rv>
  <rv s="0">
    <v>105</v>
    <v>4</v>
    <v>0</v>
    <v>0</v>
  </rv>
  <rv s="0">
    <v>106</v>
    <v>4</v>
    <v>0</v>
    <v>0</v>
  </rv>
  <rv s="0">
    <v>107</v>
    <v>4</v>
    <v>0</v>
    <v>0</v>
  </rv>
  <rv s="0">
    <v>108</v>
    <v>4</v>
    <v>0</v>
    <v>0</v>
  </rv>
  <rv s="0">
    <v>109</v>
    <v>4</v>
    <v>0</v>
    <v>0</v>
  </rv>
  <rv s="0">
    <v>110</v>
    <v>4</v>
    <v>0</v>
    <v>0</v>
  </rv>
  <rv s="0">
    <v>111</v>
    <v>4</v>
    <v>0</v>
    <v>0</v>
  </rv>
  <rv s="0">
    <v>112</v>
    <v>4</v>
    <v>0</v>
    <v>0</v>
  </rv>
  <rv s="0">
    <v>113</v>
    <v>4</v>
    <v>0</v>
    <v>0</v>
  </rv>
  <rv s="0">
    <v>114</v>
    <v>4</v>
    <v>0</v>
    <v>0</v>
  </rv>
  <rv s="0">
    <v>115</v>
    <v>4</v>
    <v>0</v>
    <v>0</v>
  </rv>
  <rv s="0">
    <v>116</v>
    <v>4</v>
    <v>0</v>
    <v>0</v>
  </rv>
  <rv s="0">
    <v>117</v>
    <v>4</v>
    <v>0</v>
    <v>0</v>
  </rv>
  <rv s="0">
    <v>118</v>
    <v>4</v>
    <v>0</v>
    <v>0</v>
  </rv>
  <rv s="0">
    <v>119</v>
    <v>4</v>
    <v>0</v>
    <v>0</v>
  </rv>
  <rv s="0">
    <v>120</v>
    <v>4</v>
    <v>0</v>
    <v>0</v>
  </rv>
  <rv s="0">
    <v>121</v>
    <v>4</v>
    <v>0</v>
    <v>0</v>
  </rv>
  <rv s="0">
    <v>122</v>
    <v>4</v>
    <v>0</v>
    <v>0</v>
  </rv>
  <rv s="0">
    <v>123</v>
    <v>4</v>
    <v>0</v>
    <v>0</v>
  </rv>
  <rv s="0">
    <v>124</v>
    <v>4</v>
    <v>0</v>
    <v>0</v>
  </rv>
  <rv s="0">
    <v>125</v>
    <v>4</v>
    <v>0</v>
    <v>0</v>
  </rv>
  <rv s="0">
    <v>126</v>
    <v>4</v>
    <v>0</v>
    <v>0</v>
  </rv>
  <rv s="0">
    <v>127</v>
    <v>4</v>
    <v>0</v>
    <v>0</v>
  </rv>
  <rv s="0">
    <v>128</v>
    <v>4</v>
    <v>0</v>
    <v>0</v>
  </rv>
  <rv s="0">
    <v>129</v>
    <v>4</v>
    <v>0</v>
    <v>0</v>
  </rv>
  <rv s="0">
    <v>130</v>
    <v>4</v>
    <v>0</v>
    <v>0</v>
  </rv>
  <rv s="0">
    <v>131</v>
    <v>4</v>
    <v>0</v>
    <v>0</v>
  </rv>
  <rv s="0">
    <v>132</v>
    <v>4</v>
    <v>0</v>
    <v>0</v>
  </rv>
  <rv s="0">
    <v>133</v>
    <v>4</v>
    <v>0</v>
    <v>0</v>
  </rv>
  <rv s="0">
    <v>134</v>
    <v>4</v>
    <v>0</v>
    <v>0</v>
  </rv>
  <rv s="0">
    <v>135</v>
    <v>4</v>
    <v>0</v>
    <v>0</v>
  </rv>
  <rv s="0">
    <v>136</v>
    <v>4</v>
    <v>0</v>
    <v>0</v>
  </rv>
  <rv s="0">
    <v>137</v>
    <v>4</v>
    <v>0</v>
    <v>0</v>
  </rv>
  <rv s="0">
    <v>138</v>
    <v>4</v>
    <v>0</v>
    <v>0</v>
  </rv>
  <rv s="0">
    <v>139</v>
    <v>4</v>
    <v>0</v>
    <v>0</v>
  </rv>
  <rv s="0">
    <v>140</v>
    <v>4</v>
    <v>0</v>
    <v>0</v>
  </rv>
  <rv s="0">
    <v>141</v>
    <v>4</v>
    <v>0</v>
    <v>0</v>
  </rv>
  <rv s="0">
    <v>142</v>
    <v>4</v>
    <v>0</v>
    <v>0</v>
  </rv>
  <rv s="0">
    <v>143</v>
    <v>4</v>
    <v>0</v>
    <v>0</v>
  </rv>
  <rv s="0">
    <v>144</v>
    <v>4</v>
    <v>0</v>
    <v>0</v>
  </rv>
  <rv s="0">
    <v>145</v>
    <v>4</v>
    <v>0</v>
    <v>0</v>
  </rv>
  <rv s="0">
    <v>146</v>
    <v>4</v>
    <v>0</v>
    <v>0</v>
  </rv>
  <rv s="0">
    <v>147</v>
    <v>4</v>
    <v>0</v>
    <v>0</v>
  </rv>
  <rv s="0">
    <v>148</v>
    <v>4</v>
    <v>0</v>
    <v>0</v>
  </rv>
  <rv s="0">
    <v>149</v>
    <v>4</v>
    <v>0</v>
    <v>0</v>
  </rv>
  <rv s="0">
    <v>150</v>
    <v>4</v>
    <v>0</v>
    <v>0</v>
  </rv>
  <rv s="0">
    <v>151</v>
    <v>4</v>
    <v>0</v>
    <v>0</v>
  </rv>
  <rv s="0">
    <v>152</v>
    <v>4</v>
    <v>0</v>
    <v>0</v>
  </rv>
  <rv s="0">
    <v>153</v>
    <v>4</v>
    <v>0</v>
    <v>0</v>
  </rv>
  <rv s="0">
    <v>154</v>
    <v>4</v>
    <v>0</v>
    <v>0</v>
  </rv>
  <rv s="0">
    <v>155</v>
    <v>4</v>
    <v>0</v>
    <v>0</v>
  </rv>
  <rv s="0">
    <v>156</v>
    <v>4</v>
    <v>0</v>
    <v>0</v>
  </rv>
  <rv s="0">
    <v>157</v>
    <v>4</v>
    <v>0</v>
    <v>0</v>
  </rv>
  <rv s="0">
    <v>158</v>
    <v>4</v>
    <v>0</v>
    <v>0</v>
  </rv>
  <rv s="0">
    <v>159</v>
    <v>4</v>
    <v>0</v>
    <v>0</v>
  </rv>
  <rv s="0">
    <v>160</v>
    <v>4</v>
    <v>0</v>
    <v>0</v>
  </rv>
  <rv s="0">
    <v>161</v>
    <v>4</v>
    <v>0</v>
    <v>0</v>
  </rv>
  <rv s="0">
    <v>162</v>
    <v>4</v>
    <v>0</v>
    <v>0</v>
  </rv>
  <rv s="0">
    <v>163</v>
    <v>4</v>
    <v>0</v>
    <v>0</v>
  </rv>
  <rv s="0">
    <v>164</v>
    <v>4</v>
    <v>0</v>
    <v>0</v>
  </rv>
  <rv s="0">
    <v>165</v>
    <v>4</v>
    <v>0</v>
    <v>0</v>
  </rv>
  <rv s="0">
    <v>166</v>
    <v>4</v>
    <v>0</v>
    <v>0</v>
  </rv>
  <rv s="0">
    <v>167</v>
    <v>4</v>
    <v>0</v>
    <v>0</v>
  </rv>
  <rv s="0">
    <v>168</v>
    <v>4</v>
    <v>0</v>
    <v>0</v>
  </rv>
  <rv s="0">
    <v>169</v>
    <v>4</v>
    <v>0</v>
    <v>0</v>
  </rv>
  <rv s="0">
    <v>170</v>
    <v>4</v>
    <v>0</v>
    <v>0</v>
  </rv>
  <rv s="0">
    <v>171</v>
    <v>4</v>
    <v>0</v>
    <v>0</v>
  </rv>
  <rv s="0">
    <v>172</v>
    <v>4</v>
    <v>0</v>
    <v>0</v>
  </rv>
  <rv s="0">
    <v>173</v>
    <v>4</v>
    <v>0</v>
    <v>0</v>
  </rv>
  <rv s="0">
    <v>174</v>
    <v>4</v>
    <v>0</v>
    <v>0</v>
  </rv>
  <rv s="0">
    <v>175</v>
    <v>4</v>
    <v>0</v>
    <v>0</v>
  </rv>
  <rv s="0">
    <v>176</v>
    <v>4</v>
    <v>0</v>
    <v>0</v>
  </rv>
  <rv s="0">
    <v>177</v>
    <v>4</v>
    <v>0</v>
    <v>0</v>
  </rv>
  <rv s="0">
    <v>178</v>
    <v>4</v>
    <v>0</v>
    <v>0</v>
  </rv>
  <rv s="0">
    <v>179</v>
    <v>4</v>
    <v>0</v>
    <v>0</v>
  </rv>
  <rv s="0">
    <v>180</v>
    <v>4</v>
    <v>0</v>
    <v>0</v>
  </rv>
  <rv s="0">
    <v>181</v>
    <v>4</v>
    <v>0</v>
    <v>0</v>
  </rv>
  <rv s="0">
    <v>182</v>
    <v>4</v>
    <v>0</v>
    <v>0</v>
  </rv>
  <rv s="0">
    <v>183</v>
    <v>4</v>
    <v>0</v>
    <v>0</v>
  </rv>
  <rv s="0">
    <v>184</v>
    <v>4</v>
    <v>0</v>
    <v>0</v>
  </rv>
  <rv s="0">
    <v>185</v>
    <v>4</v>
    <v>0</v>
    <v>0</v>
  </rv>
  <rv s="0">
    <v>186</v>
    <v>4</v>
    <v>0</v>
    <v>0</v>
  </rv>
  <rv s="0">
    <v>187</v>
    <v>4</v>
    <v>0</v>
    <v>0</v>
  </rv>
  <rv s="0">
    <v>188</v>
    <v>4</v>
    <v>0</v>
    <v>0</v>
  </rv>
  <rv s="0">
    <v>189</v>
    <v>4</v>
    <v>0</v>
    <v>0</v>
  </rv>
  <rv s="0">
    <v>190</v>
    <v>4</v>
    <v>0</v>
    <v>0</v>
  </rv>
  <rv s="0">
    <v>191</v>
    <v>4</v>
    <v>0</v>
    <v>0</v>
  </rv>
  <rv s="0">
    <v>192</v>
    <v>4</v>
    <v>0</v>
    <v>0</v>
  </rv>
  <rv s="0">
    <v>193</v>
    <v>4</v>
    <v>0</v>
    <v>0</v>
  </rv>
  <rv s="0">
    <v>194</v>
    <v>4</v>
    <v>0</v>
    <v>0</v>
  </rv>
  <rv s="0">
    <v>195</v>
    <v>4</v>
    <v>0</v>
    <v>0</v>
  </rv>
  <rv s="0">
    <v>196</v>
    <v>4</v>
    <v>0</v>
    <v>0</v>
  </rv>
  <rv s="0">
    <v>197</v>
    <v>4</v>
    <v>0</v>
    <v>0</v>
  </rv>
  <rv s="0">
    <v>198</v>
    <v>4</v>
    <v>0</v>
    <v>0</v>
  </rv>
  <rv s="0">
    <v>199</v>
    <v>4</v>
    <v>0</v>
    <v>0</v>
  </rv>
  <rv s="0">
    <v>200</v>
    <v>4</v>
    <v>0</v>
    <v>0</v>
  </rv>
  <rv s="0">
    <v>201</v>
    <v>4</v>
    <v>0</v>
    <v>0</v>
  </rv>
  <rv s="0">
    <v>202</v>
    <v>4</v>
    <v>0</v>
    <v>0</v>
  </rv>
  <rv s="0">
    <v>203</v>
    <v>4</v>
    <v>0</v>
    <v>0</v>
  </rv>
  <rv s="0">
    <v>204</v>
    <v>4</v>
    <v>0</v>
    <v>0</v>
  </rv>
  <rv s="0">
    <v>205</v>
    <v>4</v>
    <v>0</v>
    <v>0</v>
  </rv>
  <rv s="0">
    <v>206</v>
    <v>4</v>
    <v>0</v>
    <v>0</v>
  </rv>
  <rv s="0">
    <v>207</v>
    <v>4</v>
    <v>0</v>
    <v>0</v>
  </rv>
  <rv s="0">
    <v>208</v>
    <v>4</v>
    <v>0</v>
    <v>0</v>
  </rv>
  <rv s="0">
    <v>209</v>
    <v>4</v>
    <v>0</v>
    <v>0</v>
  </rv>
  <rv s="0">
    <v>210</v>
    <v>4</v>
    <v>0</v>
    <v>0</v>
  </rv>
  <rv s="0">
    <v>211</v>
    <v>4</v>
    <v>0</v>
    <v>0</v>
  </rv>
  <rv s="0">
    <v>212</v>
    <v>4</v>
    <v>0</v>
    <v>0</v>
  </rv>
  <rv s="0">
    <v>213</v>
    <v>4</v>
    <v>0</v>
    <v>0</v>
  </rv>
  <rv s="0">
    <v>214</v>
    <v>4</v>
    <v>0</v>
    <v>0</v>
  </rv>
  <rv s="0">
    <v>215</v>
    <v>4</v>
    <v>0</v>
    <v>0</v>
  </rv>
  <rv s="0">
    <v>216</v>
    <v>4</v>
    <v>0</v>
    <v>0</v>
  </rv>
  <rv s="0">
    <v>217</v>
    <v>4</v>
    <v>0</v>
    <v>0</v>
  </rv>
  <rv s="0">
    <v>218</v>
    <v>4</v>
    <v>0</v>
    <v>0</v>
  </rv>
  <rv s="0">
    <v>219</v>
    <v>4</v>
    <v>0</v>
    <v>0</v>
  </rv>
  <rv s="0">
    <v>220</v>
    <v>4</v>
    <v>0</v>
    <v>0</v>
  </rv>
  <rv s="0">
    <v>221</v>
    <v>4</v>
    <v>0</v>
    <v>0</v>
  </rv>
  <rv s="0">
    <v>222</v>
    <v>4</v>
    <v>0</v>
    <v>0</v>
  </rv>
  <rv s="0">
    <v>223</v>
    <v>4</v>
    <v>0</v>
    <v>0</v>
  </rv>
  <rv s="0">
    <v>224</v>
    <v>4</v>
    <v>0</v>
    <v>0</v>
  </rv>
  <rv s="0">
    <v>225</v>
    <v>4</v>
    <v>0</v>
    <v>0</v>
  </rv>
  <rv s="0">
    <v>226</v>
    <v>4</v>
    <v>0</v>
    <v>0</v>
  </rv>
  <rv s="0">
    <v>227</v>
    <v>4</v>
    <v>0</v>
    <v>0</v>
  </rv>
  <rv s="0">
    <v>228</v>
    <v>4</v>
    <v>0</v>
    <v>0</v>
  </rv>
  <rv s="0">
    <v>229</v>
    <v>4</v>
    <v>0</v>
    <v>0</v>
  </rv>
  <rv s="0">
    <v>230</v>
    <v>4</v>
    <v>0</v>
    <v>0</v>
  </rv>
  <rv s="0">
    <v>231</v>
    <v>4</v>
    <v>0</v>
    <v>0</v>
  </rv>
  <rv s="0">
    <v>232</v>
    <v>4</v>
    <v>0</v>
    <v>0</v>
  </rv>
  <rv s="0">
    <v>233</v>
    <v>4</v>
    <v>0</v>
    <v>0</v>
  </rv>
  <rv s="0">
    <v>234</v>
    <v>4</v>
    <v>0</v>
    <v>0</v>
  </rv>
  <rv s="0">
    <v>235</v>
    <v>4</v>
    <v>0</v>
    <v>0</v>
  </rv>
  <rv s="0">
    <v>236</v>
    <v>4</v>
    <v>0</v>
    <v>0</v>
  </rv>
  <rv s="0">
    <v>237</v>
    <v>4</v>
    <v>0</v>
    <v>0</v>
  </rv>
  <rv s="0">
    <v>238</v>
    <v>4</v>
    <v>0</v>
    <v>0</v>
  </rv>
  <rv s="0">
    <v>239</v>
    <v>4</v>
    <v>0</v>
    <v>0</v>
  </rv>
  <rv s="0">
    <v>240</v>
    <v>4</v>
    <v>0</v>
    <v>0</v>
  </rv>
  <rv s="0">
    <v>241</v>
    <v>4</v>
    <v>0</v>
    <v>0</v>
  </rv>
  <rv s="0">
    <v>242</v>
    <v>4</v>
    <v>0</v>
    <v>0</v>
  </rv>
  <rv s="0">
    <v>243</v>
    <v>4</v>
    <v>0</v>
    <v>0</v>
  </rv>
  <rv s="0">
    <v>244</v>
    <v>4</v>
    <v>0</v>
    <v>0</v>
  </rv>
  <rv s="0">
    <v>245</v>
    <v>4</v>
    <v>0</v>
    <v>0</v>
  </rv>
  <rv s="0">
    <v>246</v>
    <v>4</v>
    <v>0</v>
    <v>0</v>
  </rv>
  <rv s="0">
    <v>247</v>
    <v>4</v>
    <v>0</v>
    <v>0</v>
  </rv>
  <rv s="0">
    <v>248</v>
    <v>4</v>
    <v>0</v>
    <v>0</v>
  </rv>
  <rv s="0">
    <v>249</v>
    <v>4</v>
    <v>0</v>
    <v>0</v>
  </rv>
  <rv s="0">
    <v>250</v>
    <v>4</v>
    <v>0</v>
    <v>0</v>
  </rv>
  <rv s="0">
    <v>251</v>
    <v>4</v>
    <v>0</v>
    <v>0</v>
  </rv>
  <rv s="0">
    <v>252</v>
    <v>4</v>
    <v>0</v>
    <v>0</v>
  </rv>
  <rv s="0">
    <v>253</v>
    <v>4</v>
    <v>0</v>
    <v>0</v>
  </rv>
  <rv s="0">
    <v>254</v>
    <v>4</v>
    <v>0</v>
    <v>0</v>
  </rv>
  <rv s="0">
    <v>255</v>
    <v>4</v>
    <v>0</v>
    <v>0</v>
  </rv>
  <rv s="0">
    <v>256</v>
    <v>4</v>
    <v>0</v>
    <v>0</v>
  </rv>
  <rv s="0">
    <v>257</v>
    <v>4</v>
    <v>0</v>
    <v>0</v>
  </rv>
  <rv s="0">
    <v>258</v>
    <v>4</v>
    <v>0</v>
    <v>0</v>
  </rv>
  <rv s="0">
    <v>259</v>
    <v>4</v>
    <v>0</v>
    <v>0</v>
  </rv>
  <rv s="0">
    <v>260</v>
    <v>4</v>
    <v>0</v>
    <v>0</v>
  </rv>
  <rv s="0">
    <v>261</v>
    <v>4</v>
    <v>0</v>
    <v>0</v>
  </rv>
  <rv s="0">
    <v>262</v>
    <v>4</v>
    <v>0</v>
    <v>0</v>
  </rv>
  <rv s="0">
    <v>263</v>
    <v>4</v>
    <v>0</v>
    <v>0</v>
  </rv>
  <rv s="0">
    <v>264</v>
    <v>4</v>
    <v>0</v>
    <v>0</v>
  </rv>
  <rv s="0">
    <v>265</v>
    <v>4</v>
    <v>0</v>
    <v>0</v>
  </rv>
  <rv s="0">
    <v>266</v>
    <v>4</v>
    <v>0</v>
    <v>0</v>
  </rv>
  <rv s="0">
    <v>267</v>
    <v>4</v>
    <v>0</v>
    <v>0</v>
  </rv>
  <rv s="0">
    <v>268</v>
    <v>4</v>
    <v>0</v>
    <v>0</v>
  </rv>
  <rv s="0">
    <v>269</v>
    <v>4</v>
    <v>0</v>
    <v>0</v>
  </rv>
  <rv s="0">
    <v>270</v>
    <v>4</v>
    <v>0</v>
    <v>0</v>
  </rv>
  <rv s="0">
    <v>271</v>
    <v>4</v>
    <v>0</v>
    <v>0</v>
  </rv>
  <rv s="0">
    <v>272</v>
    <v>4</v>
    <v>0</v>
    <v>0</v>
  </rv>
  <rv s="0">
    <v>273</v>
    <v>4</v>
    <v>0</v>
    <v>0</v>
  </rv>
  <rv s="0">
    <v>274</v>
    <v>4</v>
    <v>0</v>
    <v>0</v>
  </rv>
  <rv s="0">
    <v>275</v>
    <v>4</v>
    <v>0</v>
    <v>0</v>
  </rv>
  <rv s="0">
    <v>276</v>
    <v>4</v>
    <v>0</v>
    <v>0</v>
  </rv>
  <rv s="0">
    <v>277</v>
    <v>4</v>
    <v>0</v>
    <v>0</v>
  </rv>
  <rv s="0">
    <v>278</v>
    <v>4</v>
    <v>0</v>
    <v>0</v>
  </rv>
  <rv s="0">
    <v>279</v>
    <v>4</v>
    <v>0</v>
    <v>0</v>
  </rv>
  <rv s="0">
    <v>280</v>
    <v>4</v>
    <v>0</v>
    <v>0</v>
  </rv>
  <rv s="0">
    <v>281</v>
    <v>4</v>
    <v>0</v>
    <v>0</v>
  </rv>
  <rv s="0">
    <v>282</v>
    <v>4</v>
    <v>0</v>
    <v>0</v>
  </rv>
  <rv s="0">
    <v>283</v>
    <v>4</v>
    <v>0</v>
    <v>0</v>
  </rv>
  <rv s="0">
    <v>284</v>
    <v>4</v>
    <v>0</v>
    <v>0</v>
  </rv>
  <rv s="0">
    <v>285</v>
    <v>4</v>
    <v>0</v>
    <v>0</v>
  </rv>
  <rv s="0">
    <v>286</v>
    <v>4</v>
    <v>0</v>
    <v>0</v>
  </rv>
  <rv s="0">
    <v>287</v>
    <v>4</v>
    <v>0</v>
    <v>0</v>
  </rv>
  <rv s="0">
    <v>288</v>
    <v>4</v>
    <v>0</v>
    <v>0</v>
  </rv>
  <rv s="0">
    <v>289</v>
    <v>4</v>
    <v>0</v>
    <v>0</v>
  </rv>
  <rv s="0">
    <v>290</v>
    <v>4</v>
    <v>0</v>
    <v>0</v>
  </rv>
  <rv s="0">
    <v>291</v>
    <v>4</v>
    <v>0</v>
    <v>0</v>
  </rv>
  <rv s="0">
    <v>292</v>
    <v>4</v>
    <v>0</v>
    <v>0</v>
  </rv>
  <rv s="0">
    <v>293</v>
    <v>4</v>
    <v>0</v>
    <v>0</v>
  </rv>
  <rv s="0">
    <v>294</v>
    <v>4</v>
    <v>0</v>
    <v>0</v>
  </rv>
  <rv s="0">
    <v>295</v>
    <v>4</v>
    <v>0</v>
    <v>0</v>
  </rv>
  <rv s="0">
    <v>296</v>
    <v>4</v>
    <v>0</v>
    <v>0</v>
  </rv>
  <rv s="0">
    <v>297</v>
    <v>4</v>
    <v>0</v>
    <v>0</v>
  </rv>
  <rv s="0">
    <v>298</v>
    <v>4</v>
    <v>0</v>
    <v>0</v>
  </rv>
  <rv s="0">
    <v>299</v>
    <v>4</v>
    <v>0</v>
    <v>0</v>
  </rv>
  <rv s="0">
    <v>300</v>
    <v>4</v>
    <v>0</v>
    <v>0</v>
  </rv>
  <rv s="0">
    <v>301</v>
    <v>4</v>
    <v>0</v>
    <v>0</v>
  </rv>
  <rv s="0">
    <v>302</v>
    <v>4</v>
    <v>0</v>
    <v>0</v>
  </rv>
  <rv s="0">
    <v>303</v>
    <v>4</v>
    <v>0</v>
    <v>0</v>
  </rv>
  <rv s="0">
    <v>304</v>
    <v>4</v>
    <v>0</v>
    <v>0</v>
  </rv>
  <rv s="0">
    <v>305</v>
    <v>4</v>
    <v>0</v>
    <v>0</v>
  </rv>
  <rv s="0">
    <v>306</v>
    <v>4</v>
    <v>0</v>
    <v>0</v>
  </rv>
  <rv s="0">
    <v>307</v>
    <v>4</v>
    <v>0</v>
    <v>0</v>
  </rv>
  <rv s="0">
    <v>308</v>
    <v>4</v>
    <v>0</v>
    <v>0</v>
  </rv>
  <rv s="0">
    <v>309</v>
    <v>4</v>
    <v>0</v>
    <v>0</v>
  </rv>
  <rv s="0">
    <v>310</v>
    <v>4</v>
    <v>0</v>
    <v>0</v>
  </rv>
  <rv s="0">
    <v>311</v>
    <v>4</v>
    <v>0</v>
    <v>0</v>
  </rv>
  <rv s="0">
    <v>312</v>
    <v>4</v>
    <v>0</v>
    <v>0</v>
  </rv>
  <rv s="0">
    <v>313</v>
    <v>4</v>
    <v>0</v>
    <v>0</v>
  </rv>
  <rv s="0">
    <v>314</v>
    <v>4</v>
    <v>0</v>
    <v>0</v>
  </rv>
  <rv s="0">
    <v>315</v>
    <v>4</v>
    <v>0</v>
    <v>0</v>
  </rv>
  <rv s="0">
    <v>316</v>
    <v>4</v>
    <v>0</v>
    <v>0</v>
  </rv>
  <rv s="0">
    <v>317</v>
    <v>4</v>
    <v>0</v>
    <v>0</v>
  </rv>
  <rv s="0">
    <v>318</v>
    <v>4</v>
    <v>0</v>
    <v>0</v>
  </rv>
  <rv s="0">
    <v>319</v>
    <v>4</v>
    <v>0</v>
    <v>0</v>
  </rv>
  <rv s="0">
    <v>320</v>
    <v>4</v>
    <v>0</v>
    <v>0</v>
  </rv>
  <rv s="0">
    <v>321</v>
    <v>4</v>
    <v>0</v>
    <v>0</v>
  </rv>
  <rv s="0">
    <v>322</v>
    <v>4</v>
    <v>0</v>
    <v>0</v>
  </rv>
  <rv s="0">
    <v>323</v>
    <v>4</v>
    <v>0</v>
    <v>0</v>
  </rv>
  <rv s="0">
    <v>324</v>
    <v>4</v>
    <v>0</v>
    <v>0</v>
  </rv>
  <rv s="0">
    <v>325</v>
    <v>4</v>
    <v>0</v>
    <v>0</v>
  </rv>
  <rv s="0">
    <v>326</v>
    <v>4</v>
    <v>0</v>
    <v>0</v>
  </rv>
  <rv s="0">
    <v>327</v>
    <v>4</v>
    <v>0</v>
    <v>0</v>
  </rv>
  <rv s="0">
    <v>328</v>
    <v>4</v>
    <v>0</v>
    <v>0</v>
  </rv>
  <rv s="0">
    <v>329</v>
    <v>4</v>
    <v>0</v>
    <v>0</v>
  </rv>
  <rv s="0">
    <v>330</v>
    <v>4</v>
    <v>0</v>
    <v>0</v>
  </rv>
  <rv s="0">
    <v>331</v>
    <v>4</v>
    <v>0</v>
    <v>0</v>
  </rv>
  <rv s="0">
    <v>332</v>
    <v>4</v>
    <v>0</v>
    <v>0</v>
  </rv>
  <rv s="0">
    <v>333</v>
    <v>4</v>
    <v>0</v>
    <v>0</v>
  </rv>
  <rv s="0">
    <v>334</v>
    <v>4</v>
    <v>0</v>
    <v>0</v>
  </rv>
  <rv s="0">
    <v>335</v>
    <v>4</v>
    <v>0</v>
    <v>0</v>
  </rv>
  <rv s="0">
    <v>336</v>
    <v>4</v>
    <v>0</v>
    <v>0</v>
  </rv>
  <rv s="0">
    <v>337</v>
    <v>4</v>
    <v>0</v>
    <v>0</v>
  </rv>
  <rv s="0">
    <v>338</v>
    <v>4</v>
    <v>0</v>
    <v>0</v>
  </rv>
  <rv s="0">
    <v>339</v>
    <v>4</v>
    <v>0</v>
    <v>0</v>
  </rv>
  <rv s="0">
    <v>340</v>
    <v>4</v>
    <v>0</v>
    <v>0</v>
  </rv>
  <rv s="0">
    <v>341</v>
    <v>4</v>
    <v>0</v>
    <v>0</v>
  </rv>
  <rv s="0">
    <v>342</v>
    <v>4</v>
    <v>0</v>
    <v>0</v>
  </rv>
  <rv s="0">
    <v>343</v>
    <v>4</v>
    <v>0</v>
    <v>0</v>
  </rv>
  <rv s="0">
    <v>344</v>
    <v>4</v>
    <v>0</v>
    <v>0</v>
  </rv>
  <rv s="0">
    <v>345</v>
    <v>4</v>
    <v>0</v>
    <v>0</v>
  </rv>
  <rv s="0">
    <v>346</v>
    <v>4</v>
    <v>0</v>
    <v>0</v>
  </rv>
  <rv s="0">
    <v>347</v>
    <v>4</v>
    <v>0</v>
    <v>0</v>
  </rv>
  <rv s="0">
    <v>348</v>
    <v>4</v>
    <v>0</v>
    <v>0</v>
  </rv>
  <rv s="0">
    <v>349</v>
    <v>4</v>
    <v>0</v>
    <v>0</v>
  </rv>
  <rv s="0">
    <v>350</v>
    <v>4</v>
    <v>0</v>
    <v>0</v>
  </rv>
  <rv s="0">
    <v>351</v>
    <v>4</v>
    <v>0</v>
    <v>0</v>
  </rv>
  <rv s="0">
    <v>352</v>
    <v>4</v>
    <v>0</v>
    <v>0</v>
  </rv>
  <rv s="0">
    <v>353</v>
    <v>4</v>
    <v>0</v>
    <v>0</v>
  </rv>
  <rv s="0">
    <v>354</v>
    <v>4</v>
    <v>0</v>
    <v>0</v>
  </rv>
  <rv s="0">
    <v>355</v>
    <v>4</v>
    <v>0</v>
    <v>0</v>
  </rv>
  <rv s="0">
    <v>356</v>
    <v>4</v>
    <v>0</v>
    <v>0</v>
  </rv>
  <rv s="0">
    <v>357</v>
    <v>4</v>
    <v>0</v>
    <v>0</v>
  </rv>
  <rv s="0">
    <v>358</v>
    <v>4</v>
    <v>0</v>
    <v>0</v>
  </rv>
  <rv s="0">
    <v>359</v>
    <v>4</v>
    <v>0</v>
    <v>0</v>
  </rv>
  <rv s="0">
    <v>360</v>
    <v>4</v>
    <v>0</v>
    <v>0</v>
  </rv>
  <rv s="0">
    <v>361</v>
    <v>4</v>
    <v>0</v>
    <v>0</v>
  </rv>
  <rv s="0">
    <v>362</v>
    <v>4</v>
    <v>0</v>
    <v>0</v>
  </rv>
  <rv s="0">
    <v>363</v>
    <v>4</v>
    <v>0</v>
    <v>0</v>
  </rv>
  <rv s="0">
    <v>364</v>
    <v>4</v>
    <v>0</v>
    <v>0</v>
  </rv>
  <rv s="0">
    <v>365</v>
    <v>4</v>
    <v>0</v>
    <v>0</v>
  </rv>
  <rv s="0">
    <v>366</v>
    <v>4</v>
    <v>0</v>
    <v>0</v>
  </rv>
  <rv s="0">
    <v>367</v>
    <v>4</v>
    <v>0</v>
    <v>0</v>
  </rv>
  <rv s="0">
    <v>368</v>
    <v>4</v>
    <v>0</v>
    <v>0</v>
  </rv>
  <rv s="0">
    <v>369</v>
    <v>4</v>
    <v>0</v>
    <v>0</v>
  </rv>
  <rv s="0">
    <v>370</v>
    <v>4</v>
    <v>0</v>
    <v>0</v>
  </rv>
  <rv s="0">
    <v>371</v>
    <v>4</v>
    <v>0</v>
    <v>0</v>
  </rv>
  <rv s="0">
    <v>372</v>
    <v>4</v>
    <v>0</v>
    <v>0</v>
  </rv>
  <rv s="0">
    <v>373</v>
    <v>4</v>
    <v>0</v>
    <v>0</v>
  </rv>
  <rv s="0">
    <v>374</v>
    <v>4</v>
    <v>0</v>
    <v>0</v>
  </rv>
  <rv s="0">
    <v>375</v>
    <v>4</v>
    <v>0</v>
    <v>0</v>
  </rv>
  <rv s="0">
    <v>376</v>
    <v>4</v>
    <v>0</v>
    <v>0</v>
  </rv>
  <rv s="0">
    <v>377</v>
    <v>4</v>
    <v>0</v>
    <v>0</v>
  </rv>
  <rv s="0">
    <v>378</v>
    <v>4</v>
    <v>0</v>
    <v>0</v>
  </rv>
  <rv s="0">
    <v>379</v>
    <v>4</v>
    <v>0</v>
    <v>0</v>
  </rv>
  <rv s="0">
    <v>380</v>
    <v>4</v>
    <v>0</v>
    <v>0</v>
  </rv>
  <rv s="0">
    <v>381</v>
    <v>4</v>
    <v>0</v>
    <v>0</v>
  </rv>
  <rv s="0">
    <v>382</v>
    <v>4</v>
    <v>0</v>
    <v>0</v>
  </rv>
  <rv s="0">
    <v>383</v>
    <v>4</v>
    <v>0</v>
    <v>0</v>
  </rv>
  <rv s="0">
    <v>384</v>
    <v>4</v>
    <v>0</v>
    <v>0</v>
  </rv>
  <rv s="0">
    <v>385</v>
    <v>4</v>
    <v>0</v>
    <v>0</v>
  </rv>
  <rv s="0">
    <v>386</v>
    <v>4</v>
    <v>0</v>
    <v>0</v>
  </rv>
  <rv s="0">
    <v>387</v>
    <v>4</v>
    <v>0</v>
    <v>0</v>
  </rv>
  <rv s="0">
    <v>388</v>
    <v>4</v>
    <v>0</v>
    <v>0</v>
  </rv>
  <rv s="0">
    <v>389</v>
    <v>4</v>
    <v>0</v>
    <v>0</v>
  </rv>
  <rv s="0">
    <v>390</v>
    <v>4</v>
    <v>0</v>
    <v>0</v>
  </rv>
  <rv s="0">
    <v>391</v>
    <v>4</v>
    <v>0</v>
    <v>0</v>
  </rv>
  <rv s="0">
    <v>392</v>
    <v>4</v>
    <v>0</v>
    <v>0</v>
  </rv>
  <rv s="0">
    <v>393</v>
    <v>4</v>
    <v>0</v>
    <v>0</v>
  </rv>
  <rv s="0">
    <v>394</v>
    <v>4</v>
    <v>0</v>
    <v>0</v>
  </rv>
  <rv s="0">
    <v>395</v>
    <v>4</v>
    <v>0</v>
    <v>0</v>
  </rv>
  <rv s="0">
    <v>396</v>
    <v>4</v>
    <v>0</v>
    <v>0</v>
  </rv>
  <rv s="0">
    <v>397</v>
    <v>4</v>
    <v>0</v>
    <v>0</v>
  </rv>
  <rv s="0">
    <v>398</v>
    <v>4</v>
    <v>0</v>
    <v>0</v>
  </rv>
  <rv s="0">
    <v>399</v>
    <v>4</v>
    <v>0</v>
    <v>0</v>
  </rv>
  <rv s="0">
    <v>400</v>
    <v>4</v>
    <v>0</v>
    <v>0</v>
  </rv>
  <rv s="0">
    <v>401</v>
    <v>4</v>
    <v>0</v>
    <v>0</v>
  </rv>
  <rv s="0">
    <v>402</v>
    <v>4</v>
    <v>0</v>
    <v>0</v>
  </rv>
  <rv s="0">
    <v>403</v>
    <v>4</v>
    <v>0</v>
    <v>0</v>
  </rv>
  <rv s="0">
    <v>404</v>
    <v>4</v>
    <v>0</v>
    <v>0</v>
  </rv>
  <rv s="0">
    <v>405</v>
    <v>4</v>
    <v>0</v>
    <v>0</v>
  </rv>
  <rv s="0">
    <v>406</v>
    <v>4</v>
    <v>0</v>
    <v>0</v>
  </rv>
  <rv s="0">
    <v>407</v>
    <v>4</v>
    <v>0</v>
    <v>0</v>
  </rv>
  <rv s="0">
    <v>408</v>
    <v>4</v>
    <v>0</v>
    <v>0</v>
  </rv>
  <rv s="0">
    <v>409</v>
    <v>4</v>
    <v>0</v>
    <v>0</v>
  </rv>
  <rv s="0">
    <v>410</v>
    <v>4</v>
    <v>0</v>
    <v>0</v>
  </rv>
  <rv s="0">
    <v>411</v>
    <v>4</v>
    <v>0</v>
    <v>0</v>
  </rv>
  <rv s="0">
    <v>412</v>
    <v>4</v>
    <v>0</v>
    <v>0</v>
  </rv>
  <rv s="0">
    <v>413</v>
    <v>4</v>
    <v>0</v>
    <v>0</v>
  </rv>
  <rv s="0">
    <v>414</v>
    <v>4</v>
    <v>0</v>
    <v>0</v>
  </rv>
  <rv s="0">
    <v>415</v>
    <v>4</v>
    <v>0</v>
    <v>0</v>
  </rv>
  <rv s="0">
    <v>416</v>
    <v>4</v>
    <v>0</v>
    <v>0</v>
  </rv>
  <rv s="0">
    <v>417</v>
    <v>4</v>
    <v>0</v>
    <v>0</v>
  </rv>
  <rv s="0">
    <v>418</v>
    <v>4</v>
    <v>0</v>
    <v>0</v>
  </rv>
  <rv s="0">
    <v>419</v>
    <v>4</v>
    <v>0</v>
    <v>0</v>
  </rv>
  <rv s="0">
    <v>420</v>
    <v>4</v>
    <v>0</v>
    <v>0</v>
  </rv>
  <rv s="0">
    <v>421</v>
    <v>4</v>
    <v>0</v>
    <v>0</v>
  </rv>
  <rv s="0">
    <v>422</v>
    <v>4</v>
    <v>0</v>
    <v>0</v>
  </rv>
  <rv s="0">
    <v>423</v>
    <v>4</v>
    <v>0</v>
    <v>0</v>
  </rv>
  <rv s="0">
    <v>424</v>
    <v>4</v>
    <v>0</v>
    <v>0</v>
  </rv>
  <rv s="0">
    <v>425</v>
    <v>4</v>
    <v>0</v>
    <v>0</v>
  </rv>
  <rv s="0">
    <v>426</v>
    <v>4</v>
    <v>0</v>
    <v>0</v>
  </rv>
  <rv s="0">
    <v>427</v>
    <v>4</v>
    <v>0</v>
    <v>0</v>
  </rv>
  <rv s="0">
    <v>428</v>
    <v>4</v>
    <v>0</v>
    <v>0</v>
  </rv>
  <rv s="0">
    <v>429</v>
    <v>4</v>
    <v>0</v>
    <v>0</v>
  </rv>
  <rv s="0">
    <v>430</v>
    <v>4</v>
    <v>0</v>
    <v>0</v>
  </rv>
  <rv s="0">
    <v>431</v>
    <v>4</v>
    <v>0</v>
    <v>0</v>
  </rv>
  <rv s="0">
    <v>432</v>
    <v>4</v>
    <v>0</v>
    <v>0</v>
  </rv>
  <rv s="0">
    <v>433</v>
    <v>4</v>
    <v>0</v>
    <v>0</v>
  </rv>
  <rv s="0">
    <v>434</v>
    <v>4</v>
    <v>0</v>
    <v>0</v>
  </rv>
  <rv s="0">
    <v>435</v>
    <v>4</v>
    <v>0</v>
    <v>0</v>
  </rv>
  <rv s="0">
    <v>436</v>
    <v>4</v>
    <v>0</v>
    <v>0</v>
  </rv>
  <rv s="0">
    <v>437</v>
    <v>4</v>
    <v>0</v>
    <v>0</v>
  </rv>
  <rv s="0">
    <v>438</v>
    <v>4</v>
    <v>0</v>
    <v>0</v>
  </rv>
  <rv s="0">
    <v>439</v>
    <v>4</v>
    <v>0</v>
    <v>0</v>
  </rv>
  <rv s="0">
    <v>440</v>
    <v>4</v>
    <v>0</v>
    <v>0</v>
  </rv>
  <rv s="0">
    <v>441</v>
    <v>4</v>
    <v>0</v>
    <v>0</v>
  </rv>
  <rv s="0">
    <v>442</v>
    <v>4</v>
    <v>0</v>
    <v>0</v>
  </rv>
  <rv s="0">
    <v>443</v>
    <v>4</v>
    <v>0</v>
    <v>0</v>
  </rv>
  <rv s="0">
    <v>444</v>
    <v>4</v>
    <v>0</v>
    <v>0</v>
  </rv>
  <rv s="0">
    <v>445</v>
    <v>4</v>
    <v>0</v>
    <v>0</v>
  </rv>
  <rv s="0">
    <v>446</v>
    <v>4</v>
    <v>0</v>
    <v>0</v>
  </rv>
  <rv s="0">
    <v>447</v>
    <v>4</v>
    <v>0</v>
    <v>0</v>
  </rv>
  <rv s="0">
    <v>448</v>
    <v>4</v>
    <v>0</v>
    <v>0</v>
  </rv>
  <rv s="0">
    <v>449</v>
    <v>4</v>
    <v>0</v>
    <v>0</v>
  </rv>
  <rv s="0">
    <v>450</v>
    <v>4</v>
    <v>0</v>
    <v>0</v>
  </rv>
  <rv s="0">
    <v>451</v>
    <v>4</v>
    <v>0</v>
    <v>0</v>
  </rv>
  <rv s="0">
    <v>452</v>
    <v>4</v>
    <v>0</v>
    <v>0</v>
  </rv>
  <rv s="0">
    <v>453</v>
    <v>4</v>
    <v>0</v>
    <v>0</v>
  </rv>
  <rv s="0">
    <v>454</v>
    <v>4</v>
    <v>0</v>
    <v>0</v>
  </rv>
  <rv s="0">
    <v>455</v>
    <v>4</v>
    <v>0</v>
    <v>0</v>
  </rv>
  <rv s="0">
    <v>456</v>
    <v>4</v>
    <v>0</v>
    <v>0</v>
  </rv>
  <rv s="0">
    <v>457</v>
    <v>4</v>
    <v>0</v>
    <v>0</v>
  </rv>
  <rv s="0">
    <v>458</v>
    <v>4</v>
    <v>0</v>
    <v>0</v>
  </rv>
  <rv s="0">
    <v>459</v>
    <v>4</v>
    <v>0</v>
    <v>0</v>
  </rv>
  <rv s="0">
    <v>460</v>
    <v>4</v>
    <v>0</v>
    <v>0</v>
  </rv>
  <rv s="0">
    <v>461</v>
    <v>4</v>
    <v>0</v>
    <v>0</v>
  </rv>
  <rv s="0">
    <v>462</v>
    <v>4</v>
    <v>0</v>
    <v>0</v>
  </rv>
  <rv s="0">
    <v>463</v>
    <v>4</v>
    <v>0</v>
    <v>0</v>
  </rv>
  <rv s="0">
    <v>464</v>
    <v>4</v>
    <v>0</v>
    <v>0</v>
  </rv>
  <rv s="0">
    <v>465</v>
    <v>4</v>
    <v>0</v>
    <v>0</v>
  </rv>
  <rv s="0">
    <v>466</v>
    <v>4</v>
    <v>0</v>
    <v>0</v>
  </rv>
  <rv s="0">
    <v>467</v>
    <v>4</v>
    <v>0</v>
    <v>0</v>
  </rv>
  <rv s="0">
    <v>468</v>
    <v>4</v>
    <v>0</v>
    <v>0</v>
  </rv>
  <rv s="0">
    <v>469</v>
    <v>4</v>
    <v>0</v>
    <v>0</v>
  </rv>
  <rv s="0">
    <v>470</v>
    <v>4</v>
    <v>0</v>
    <v>0</v>
  </rv>
  <rv s="0">
    <v>471</v>
    <v>4</v>
    <v>0</v>
    <v>0</v>
  </rv>
  <rv s="0">
    <v>472</v>
    <v>4</v>
    <v>0</v>
    <v>0</v>
  </rv>
  <rv s="0">
    <v>473</v>
    <v>4</v>
    <v>0</v>
    <v>0</v>
  </rv>
  <rv s="0">
    <v>474</v>
    <v>4</v>
    <v>0</v>
    <v>0</v>
  </rv>
  <rv s="0">
    <v>475</v>
    <v>4</v>
    <v>0</v>
    <v>0</v>
  </rv>
  <rv s="0">
    <v>476</v>
    <v>4</v>
    <v>0</v>
    <v>0</v>
  </rv>
  <rv s="0">
    <v>477</v>
    <v>4</v>
    <v>0</v>
    <v>0</v>
  </rv>
  <rv s="0">
    <v>478</v>
    <v>4</v>
    <v>0</v>
    <v>0</v>
  </rv>
  <rv s="0">
    <v>479</v>
    <v>4</v>
    <v>0</v>
    <v>0</v>
  </rv>
  <rv s="0">
    <v>480</v>
    <v>4</v>
    <v>0</v>
    <v>0</v>
  </rv>
  <rv s="0">
    <v>481</v>
    <v>4</v>
    <v>0</v>
    <v>0</v>
  </rv>
  <rv s="0">
    <v>482</v>
    <v>4</v>
    <v>0</v>
    <v>0</v>
  </rv>
  <rv s="0">
    <v>483</v>
    <v>4</v>
    <v>0</v>
    <v>0</v>
  </rv>
  <rv s="0">
    <v>484</v>
    <v>4</v>
    <v>0</v>
    <v>0</v>
  </rv>
  <rv s="0">
    <v>485</v>
    <v>4</v>
    <v>0</v>
    <v>0</v>
  </rv>
  <rv s="0">
    <v>486</v>
    <v>4</v>
    <v>0</v>
    <v>0</v>
  </rv>
  <rv s="0">
    <v>487</v>
    <v>4</v>
    <v>0</v>
    <v>0</v>
  </rv>
  <rv s="0">
    <v>488</v>
    <v>4</v>
    <v>0</v>
    <v>0</v>
  </rv>
  <rv s="0">
    <v>489</v>
    <v>4</v>
    <v>0</v>
    <v>0</v>
  </rv>
  <rv s="0">
    <v>490</v>
    <v>4</v>
    <v>0</v>
    <v>0</v>
  </rv>
  <rv s="0">
    <v>491</v>
    <v>4</v>
    <v>0</v>
    <v>0</v>
  </rv>
  <rv s="0">
    <v>492</v>
    <v>4</v>
    <v>0</v>
    <v>0</v>
  </rv>
  <rv s="0">
    <v>493</v>
    <v>4</v>
    <v>0</v>
    <v>0</v>
  </rv>
  <rv s="0">
    <v>494</v>
    <v>4</v>
    <v>0</v>
    <v>0</v>
  </rv>
  <rv s="0">
    <v>495</v>
    <v>4</v>
    <v>0</v>
    <v>0</v>
  </rv>
  <rv s="0">
    <v>496</v>
    <v>4</v>
    <v>0</v>
    <v>0</v>
  </rv>
  <rv s="0">
    <v>497</v>
    <v>4</v>
    <v>0</v>
    <v>0</v>
  </rv>
  <rv s="0">
    <v>498</v>
    <v>4</v>
    <v>0</v>
    <v>0</v>
  </rv>
  <rv s="0">
    <v>499</v>
    <v>4</v>
    <v>0</v>
    <v>0</v>
  </rv>
  <rv s="0">
    <v>500</v>
    <v>4</v>
    <v>0</v>
    <v>0</v>
  </rv>
  <rv s="0">
    <v>501</v>
    <v>4</v>
    <v>0</v>
    <v>0</v>
  </rv>
  <rv s="0">
    <v>502</v>
    <v>4</v>
    <v>0</v>
    <v>0</v>
  </rv>
  <rv s="0">
    <v>503</v>
    <v>4</v>
    <v>0</v>
    <v>0</v>
  </rv>
  <rv s="0">
    <v>504</v>
    <v>4</v>
    <v>0</v>
    <v>0</v>
  </rv>
  <rv s="0">
    <v>505</v>
    <v>4</v>
    <v>0</v>
    <v>0</v>
  </rv>
  <rv s="0">
    <v>506</v>
    <v>4</v>
    <v>0</v>
    <v>0</v>
  </rv>
  <rv s="0">
    <v>507</v>
    <v>4</v>
    <v>0</v>
    <v>0</v>
  </rv>
  <rv s="0">
    <v>508</v>
    <v>4</v>
    <v>0</v>
    <v>0</v>
  </rv>
  <rv s="0">
    <v>509</v>
    <v>4</v>
    <v>0</v>
    <v>0</v>
  </rv>
  <rv s="0">
    <v>510</v>
    <v>4</v>
    <v>0</v>
    <v>0</v>
  </rv>
  <rv s="0">
    <v>511</v>
    <v>4</v>
    <v>0</v>
    <v>0</v>
  </rv>
  <rv s="0">
    <v>512</v>
    <v>4</v>
    <v>0</v>
    <v>0</v>
  </rv>
  <rv s="0">
    <v>513</v>
    <v>4</v>
    <v>0</v>
    <v>0</v>
  </rv>
  <rv s="0">
    <v>514</v>
    <v>4</v>
    <v>0</v>
    <v>0</v>
  </rv>
  <rv s="0">
    <v>515</v>
    <v>4</v>
    <v>0</v>
    <v>0</v>
  </rv>
  <rv s="0">
    <v>516</v>
    <v>4</v>
    <v>0</v>
    <v>0</v>
  </rv>
  <rv s="0">
    <v>517</v>
    <v>4</v>
    <v>0</v>
    <v>0</v>
  </rv>
  <rv s="0">
    <v>518</v>
    <v>4</v>
    <v>0</v>
    <v>0</v>
  </rv>
  <rv s="0">
    <v>519</v>
    <v>4</v>
    <v>0</v>
    <v>0</v>
  </rv>
  <rv s="0">
    <v>520</v>
    <v>4</v>
    <v>0</v>
    <v>0</v>
  </rv>
  <rv s="0">
    <v>521</v>
    <v>4</v>
    <v>0</v>
    <v>0</v>
  </rv>
  <rv s="0">
    <v>522</v>
    <v>4</v>
    <v>0</v>
    <v>0</v>
  </rv>
  <rv s="0">
    <v>523</v>
    <v>4</v>
    <v>0</v>
    <v>0</v>
  </rv>
  <rv s="0">
    <v>524</v>
    <v>4</v>
    <v>0</v>
    <v>0</v>
  </rv>
  <rv s="0">
    <v>525</v>
    <v>4</v>
    <v>0</v>
    <v>0</v>
  </rv>
  <rv s="0">
    <v>526</v>
    <v>4</v>
    <v>0</v>
    <v>0</v>
  </rv>
  <rv s="0">
    <v>527</v>
    <v>4</v>
    <v>0</v>
    <v>0</v>
  </rv>
  <rv s="0">
    <v>528</v>
    <v>4</v>
    <v>0</v>
    <v>0</v>
  </rv>
  <rv s="0">
    <v>529</v>
    <v>4</v>
    <v>0</v>
    <v>0</v>
  </rv>
  <rv s="0">
    <v>530</v>
    <v>4</v>
    <v>0</v>
    <v>0</v>
  </rv>
  <rv s="0">
    <v>531</v>
    <v>4</v>
    <v>0</v>
    <v>0</v>
  </rv>
  <rv s="0">
    <v>532</v>
    <v>4</v>
    <v>0</v>
    <v>0</v>
  </rv>
  <rv s="0">
    <v>533</v>
    <v>4</v>
    <v>0</v>
    <v>0</v>
  </rv>
  <rv s="0">
    <v>534</v>
    <v>4</v>
    <v>0</v>
    <v>0</v>
  </rv>
  <rv s="0">
    <v>535</v>
    <v>4</v>
    <v>0</v>
    <v>0</v>
  </rv>
  <rv s="0">
    <v>536</v>
    <v>4</v>
    <v>0</v>
    <v>0</v>
  </rv>
  <rv s="0">
    <v>537</v>
    <v>4</v>
    <v>0</v>
    <v>0</v>
  </rv>
  <rv s="0">
    <v>538</v>
    <v>4</v>
    <v>0</v>
    <v>0</v>
  </rv>
  <rv s="0">
    <v>539</v>
    <v>4</v>
    <v>0</v>
    <v>0</v>
  </rv>
  <rv s="0">
    <v>540</v>
    <v>4</v>
    <v>0</v>
    <v>0</v>
  </rv>
  <rv s="0">
    <v>541</v>
    <v>4</v>
    <v>0</v>
    <v>0</v>
  </rv>
  <rv s="0">
    <v>542</v>
    <v>4</v>
    <v>0</v>
    <v>0</v>
  </rv>
  <rv s="0">
    <v>543</v>
    <v>4</v>
    <v>0</v>
    <v>0</v>
  </rv>
  <rv s="0">
    <v>544</v>
    <v>4</v>
    <v>0</v>
    <v>0</v>
  </rv>
  <rv s="0">
    <v>545</v>
    <v>4</v>
    <v>0</v>
    <v>0</v>
  </rv>
  <rv s="0">
    <v>546</v>
    <v>4</v>
    <v>0</v>
    <v>0</v>
  </rv>
  <rv s="0">
    <v>547</v>
    <v>4</v>
    <v>0</v>
    <v>0</v>
  </rv>
  <rv s="0">
    <v>548</v>
    <v>4</v>
    <v>0</v>
    <v>0</v>
  </rv>
  <rv s="0">
    <v>549</v>
    <v>4</v>
    <v>0</v>
    <v>0</v>
  </rv>
  <rv s="0">
    <v>550</v>
    <v>4</v>
    <v>0</v>
    <v>0</v>
  </rv>
  <rv s="0">
    <v>551</v>
    <v>4</v>
    <v>0</v>
    <v>0</v>
  </rv>
  <rv s="0">
    <v>552</v>
    <v>4</v>
    <v>0</v>
    <v>0</v>
  </rv>
  <rv s="0">
    <v>553</v>
    <v>4</v>
    <v>0</v>
    <v>0</v>
  </rv>
  <rv s="0">
    <v>554</v>
    <v>4</v>
    <v>0</v>
    <v>0</v>
  </rv>
  <rv s="0">
    <v>555</v>
    <v>4</v>
    <v>0</v>
    <v>0</v>
  </rv>
  <rv s="0">
    <v>556</v>
    <v>4</v>
    <v>0</v>
    <v>0</v>
  </rv>
  <rv s="0">
    <v>557</v>
    <v>4</v>
    <v>0</v>
    <v>0</v>
  </rv>
  <rv s="0">
    <v>558</v>
    <v>4</v>
    <v>0</v>
    <v>0</v>
  </rv>
  <rv s="0">
    <v>559</v>
    <v>4</v>
    <v>0</v>
    <v>0</v>
  </rv>
  <rv s="0">
    <v>560</v>
    <v>4</v>
    <v>0</v>
    <v>0</v>
  </rv>
  <rv s="0">
    <v>561</v>
    <v>4</v>
    <v>0</v>
    <v>0</v>
  </rv>
  <rv s="0">
    <v>562</v>
    <v>4</v>
    <v>0</v>
    <v>0</v>
  </rv>
  <rv s="0">
    <v>563</v>
    <v>4</v>
    <v>0</v>
    <v>0</v>
  </rv>
  <rv s="0">
    <v>564</v>
    <v>4</v>
    <v>0</v>
    <v>0</v>
  </rv>
  <rv s="0">
    <v>565</v>
    <v>4</v>
    <v>0</v>
    <v>0</v>
  </rv>
  <rv s="0">
    <v>566</v>
    <v>4</v>
    <v>0</v>
    <v>0</v>
  </rv>
  <rv s="0">
    <v>567</v>
    <v>4</v>
    <v>0</v>
    <v>0</v>
  </rv>
  <rv s="0">
    <v>568</v>
    <v>4</v>
    <v>0</v>
    <v>0</v>
  </rv>
  <rv s="0">
    <v>569</v>
    <v>4</v>
    <v>0</v>
    <v>0</v>
  </rv>
  <rv s="0">
    <v>570</v>
    <v>4</v>
    <v>0</v>
    <v>0</v>
  </rv>
  <rv s="0">
    <v>571</v>
    <v>4</v>
    <v>0</v>
    <v>0</v>
  </rv>
  <rv s="0">
    <v>572</v>
    <v>4</v>
    <v>0</v>
    <v>0</v>
  </rv>
  <rv s="0">
    <v>573</v>
    <v>4</v>
    <v>0</v>
    <v>0</v>
  </rv>
  <rv s="0">
    <v>574</v>
    <v>4</v>
    <v>0</v>
    <v>0</v>
  </rv>
  <rv s="0">
    <v>575</v>
    <v>4</v>
    <v>0</v>
    <v>0</v>
  </rv>
  <rv s="0">
    <v>576</v>
    <v>4</v>
    <v>0</v>
    <v>0</v>
  </rv>
  <rv s="0">
    <v>577</v>
    <v>4</v>
    <v>0</v>
    <v>0</v>
  </rv>
  <rv s="0">
    <v>578</v>
    <v>4</v>
    <v>0</v>
    <v>0</v>
  </rv>
  <rv s="0">
    <v>579</v>
    <v>4</v>
    <v>0</v>
    <v>0</v>
  </rv>
  <rv s="0">
    <v>580</v>
    <v>4</v>
    <v>0</v>
    <v>0</v>
  </rv>
  <rv s="0">
    <v>581</v>
    <v>4</v>
    <v>0</v>
    <v>0</v>
  </rv>
  <rv s="0">
    <v>582</v>
    <v>4</v>
    <v>0</v>
    <v>0</v>
  </rv>
  <rv s="0">
    <v>583</v>
    <v>4</v>
    <v>0</v>
    <v>0</v>
  </rv>
  <rv s="0">
    <v>584</v>
    <v>4</v>
    <v>0</v>
    <v>0</v>
  </rv>
  <rv s="0">
    <v>585</v>
    <v>4</v>
    <v>0</v>
    <v>0</v>
  </rv>
  <rv s="0">
    <v>586</v>
    <v>4</v>
    <v>0</v>
    <v>0</v>
  </rv>
  <rv s="0">
    <v>587</v>
    <v>4</v>
    <v>0</v>
    <v>0</v>
  </rv>
  <rv s="0">
    <v>588</v>
    <v>4</v>
    <v>0</v>
    <v>0</v>
  </rv>
  <rv s="0">
    <v>589</v>
    <v>4</v>
    <v>0</v>
    <v>0</v>
  </rv>
  <rv s="0">
    <v>590</v>
    <v>4</v>
    <v>0</v>
    <v>0</v>
  </rv>
  <rv s="0">
    <v>591</v>
    <v>4</v>
    <v>0</v>
    <v>0</v>
  </rv>
  <rv s="0">
    <v>592</v>
    <v>4</v>
    <v>0</v>
    <v>0</v>
  </rv>
  <rv s="0">
    <v>593</v>
    <v>4</v>
    <v>0</v>
    <v>0</v>
  </rv>
  <rv s="0">
    <v>594</v>
    <v>4</v>
    <v>0</v>
    <v>0</v>
  </rv>
  <rv s="0">
    <v>595</v>
    <v>4</v>
    <v>0</v>
    <v>0</v>
  </rv>
  <rv s="0">
    <v>596</v>
    <v>4</v>
    <v>0</v>
    <v>0</v>
  </rv>
  <rv s="0">
    <v>597</v>
    <v>4</v>
    <v>0</v>
    <v>0</v>
  </rv>
  <rv s="0">
    <v>598</v>
    <v>4</v>
    <v>0</v>
    <v>0</v>
  </rv>
  <rv s="0">
    <v>599</v>
    <v>4</v>
    <v>0</v>
    <v>0</v>
  </rv>
  <rv s="0">
    <v>600</v>
    <v>4</v>
    <v>0</v>
    <v>0</v>
  </rv>
  <rv s="0">
    <v>601</v>
    <v>4</v>
    <v>0</v>
    <v>0</v>
  </rv>
  <rv s="0">
    <v>602</v>
    <v>4</v>
    <v>0</v>
    <v>0</v>
  </rv>
  <rv s="0">
    <v>603</v>
    <v>4</v>
    <v>0</v>
    <v>0</v>
  </rv>
  <rv s="0">
    <v>604</v>
    <v>4</v>
    <v>0</v>
    <v>0</v>
  </rv>
  <rv s="0">
    <v>605</v>
    <v>4</v>
    <v>0</v>
    <v>0</v>
  </rv>
  <rv s="0">
    <v>606</v>
    <v>4</v>
    <v>0</v>
    <v>0</v>
  </rv>
  <rv s="0">
    <v>607</v>
    <v>4</v>
    <v>0</v>
    <v>0</v>
  </rv>
  <rv s="0">
    <v>608</v>
    <v>4</v>
    <v>0</v>
    <v>0</v>
  </rv>
  <rv s="0">
    <v>609</v>
    <v>4</v>
    <v>0</v>
    <v>0</v>
  </rv>
  <rv s="0">
    <v>610</v>
    <v>4</v>
    <v>0</v>
    <v>0</v>
  </rv>
  <rv s="0">
    <v>611</v>
    <v>4</v>
    <v>0</v>
    <v>0</v>
  </rv>
  <rv s="0">
    <v>612</v>
    <v>4</v>
    <v>0</v>
    <v>0</v>
  </rv>
  <rv s="0">
    <v>613</v>
    <v>4</v>
    <v>0</v>
    <v>0</v>
  </rv>
  <rv s="0">
    <v>614</v>
    <v>4</v>
    <v>0</v>
    <v>0</v>
  </rv>
  <rv s="0">
    <v>615</v>
    <v>4</v>
    <v>0</v>
    <v>0</v>
  </rv>
  <rv s="0">
    <v>616</v>
    <v>4</v>
    <v>0</v>
    <v>0</v>
  </rv>
  <rv s="0">
    <v>617</v>
    <v>4</v>
    <v>0</v>
    <v>0</v>
  </rv>
  <rv s="0">
    <v>618</v>
    <v>4</v>
    <v>0</v>
    <v>0</v>
  </rv>
  <rv s="0">
    <v>619</v>
    <v>4</v>
    <v>0</v>
    <v>0</v>
  </rv>
  <rv s="0">
    <v>620</v>
    <v>4</v>
    <v>0</v>
    <v>0</v>
  </rv>
  <rv s="0">
    <v>621</v>
    <v>4</v>
    <v>0</v>
    <v>0</v>
  </rv>
  <rv s="0">
    <v>622</v>
    <v>4</v>
    <v>0</v>
    <v>0</v>
  </rv>
  <rv s="0">
    <v>623</v>
    <v>4</v>
    <v>0</v>
    <v>0</v>
  </rv>
  <rv s="0">
    <v>624</v>
    <v>4</v>
    <v>0</v>
    <v>0</v>
  </rv>
  <rv s="0">
    <v>625</v>
    <v>4</v>
    <v>0</v>
    <v>0</v>
  </rv>
  <rv s="0">
    <v>626</v>
    <v>4</v>
    <v>0</v>
    <v>0</v>
  </rv>
  <rv s="0">
    <v>627</v>
    <v>4</v>
    <v>0</v>
    <v>0</v>
  </rv>
  <rv s="0">
    <v>628</v>
    <v>4</v>
    <v>0</v>
    <v>0</v>
  </rv>
  <rv s="0">
    <v>629</v>
    <v>4</v>
    <v>0</v>
    <v>0</v>
  </rv>
  <rv s="0">
    <v>630</v>
    <v>4</v>
    <v>0</v>
    <v>0</v>
  </rv>
  <rv s="0">
    <v>631</v>
    <v>4</v>
    <v>0</v>
    <v>0</v>
  </rv>
  <rv s="0">
    <v>632</v>
    <v>4</v>
    <v>0</v>
    <v>0</v>
  </rv>
  <rv s="0">
    <v>633</v>
    <v>4</v>
    <v>0</v>
    <v>0</v>
  </rv>
  <rv s="0">
    <v>634</v>
    <v>4</v>
    <v>0</v>
    <v>0</v>
  </rv>
  <rv s="0">
    <v>635</v>
    <v>4</v>
    <v>0</v>
    <v>0</v>
  </rv>
  <rv s="0">
    <v>636</v>
    <v>4</v>
    <v>0</v>
    <v>0</v>
  </rv>
  <rv s="0">
    <v>637</v>
    <v>4</v>
    <v>0</v>
    <v>0</v>
  </rv>
  <rv s="0">
    <v>638</v>
    <v>4</v>
    <v>0</v>
    <v>0</v>
  </rv>
  <rv s="0">
    <v>639</v>
    <v>4</v>
    <v>0</v>
    <v>0</v>
  </rv>
  <rv s="0">
    <v>640</v>
    <v>4</v>
    <v>0</v>
    <v>0</v>
  </rv>
  <rv s="0">
    <v>641</v>
    <v>4</v>
    <v>0</v>
    <v>0</v>
  </rv>
  <rv s="0">
    <v>642</v>
    <v>4</v>
    <v>0</v>
    <v>0</v>
  </rv>
  <rv s="0">
    <v>643</v>
    <v>4</v>
    <v>0</v>
    <v>0</v>
  </rv>
  <rv s="0">
    <v>644</v>
    <v>4</v>
    <v>0</v>
    <v>0</v>
  </rv>
  <rv s="0">
    <v>645</v>
    <v>4</v>
    <v>0</v>
    <v>0</v>
  </rv>
  <rv s="0">
    <v>646</v>
    <v>4</v>
    <v>0</v>
    <v>0</v>
  </rv>
  <rv s="0">
    <v>647</v>
    <v>4</v>
    <v>0</v>
    <v>0</v>
  </rv>
  <rv s="0">
    <v>648</v>
    <v>4</v>
    <v>0</v>
    <v>0</v>
  </rv>
  <rv s="0">
    <v>649</v>
    <v>4</v>
    <v>0</v>
    <v>0</v>
  </rv>
  <rv s="0">
    <v>650</v>
    <v>4</v>
    <v>0</v>
    <v>0</v>
  </rv>
  <rv s="0">
    <v>651</v>
    <v>4</v>
    <v>0</v>
    <v>0</v>
  </rv>
  <rv s="0">
    <v>652</v>
    <v>4</v>
    <v>0</v>
    <v>0</v>
  </rv>
  <rv s="0">
    <v>653</v>
    <v>4</v>
    <v>0</v>
    <v>0</v>
  </rv>
  <rv s="0">
    <v>654</v>
    <v>4</v>
    <v>0</v>
    <v>0</v>
  </rv>
  <rv s="0">
    <v>655</v>
    <v>4</v>
    <v>0</v>
    <v>0</v>
  </rv>
  <rv s="0">
    <v>656</v>
    <v>4</v>
    <v>0</v>
    <v>0</v>
  </rv>
  <rv s="0">
    <v>657</v>
    <v>4</v>
    <v>0</v>
    <v>0</v>
  </rv>
  <rv s="0">
    <v>658</v>
    <v>4</v>
    <v>0</v>
    <v>0</v>
  </rv>
  <rv s="0">
    <v>659</v>
    <v>4</v>
    <v>0</v>
    <v>0</v>
  </rv>
  <rv s="0">
    <v>660</v>
    <v>4</v>
    <v>0</v>
    <v>0</v>
  </rv>
  <rv s="0">
    <v>661</v>
    <v>4</v>
    <v>0</v>
    <v>0</v>
  </rv>
  <rv s="0">
    <v>662</v>
    <v>4</v>
    <v>0</v>
    <v>0</v>
  </rv>
  <rv s="0">
    <v>663</v>
    <v>4</v>
    <v>0</v>
    <v>0</v>
  </rv>
  <rv s="0">
    <v>664</v>
    <v>4</v>
    <v>0</v>
    <v>0</v>
  </rv>
  <rv s="0">
    <v>665</v>
    <v>4</v>
    <v>0</v>
    <v>0</v>
  </rv>
  <rv s="0">
    <v>666</v>
    <v>4</v>
    <v>0</v>
    <v>0</v>
  </rv>
  <rv s="0">
    <v>667</v>
    <v>4</v>
    <v>0</v>
    <v>0</v>
  </rv>
  <rv s="0">
    <v>668</v>
    <v>4</v>
    <v>0</v>
    <v>0</v>
  </rv>
  <rv s="0">
    <v>669</v>
    <v>4</v>
    <v>0</v>
    <v>0</v>
  </rv>
  <rv s="0">
    <v>670</v>
    <v>4</v>
    <v>0</v>
    <v>0</v>
  </rv>
  <rv s="0">
    <v>671</v>
    <v>4</v>
    <v>0</v>
    <v>0</v>
  </rv>
  <rv s="0">
    <v>672</v>
    <v>4</v>
    <v>0</v>
    <v>0</v>
  </rv>
  <rv s="0">
    <v>673</v>
    <v>4</v>
    <v>0</v>
    <v>0</v>
  </rv>
  <rv s="0">
    <v>674</v>
    <v>4</v>
    <v>0</v>
    <v>0</v>
  </rv>
  <rv s="0">
    <v>675</v>
    <v>4</v>
    <v>0</v>
    <v>0</v>
  </rv>
  <rv s="0">
    <v>676</v>
    <v>4</v>
    <v>0</v>
    <v>0</v>
  </rv>
  <rv s="0">
    <v>677</v>
    <v>4</v>
    <v>0</v>
    <v>0</v>
  </rv>
  <rv s="0">
    <v>678</v>
    <v>4</v>
    <v>0</v>
    <v>0</v>
  </rv>
  <rv s="0">
    <v>679</v>
    <v>4</v>
    <v>0</v>
    <v>0</v>
  </rv>
  <rv s="0">
    <v>680</v>
    <v>4</v>
    <v>0</v>
    <v>0</v>
  </rv>
  <rv s="0">
    <v>681</v>
    <v>4</v>
    <v>0</v>
    <v>0</v>
  </rv>
  <rv s="0">
    <v>682</v>
    <v>4</v>
    <v>0</v>
    <v>0</v>
  </rv>
  <rv s="0">
    <v>683</v>
    <v>4</v>
    <v>0</v>
    <v>0</v>
  </rv>
  <rv s="0">
    <v>684</v>
    <v>4</v>
    <v>0</v>
    <v>0</v>
  </rv>
  <rv s="0">
    <v>685</v>
    <v>4</v>
    <v>0</v>
    <v>0</v>
  </rv>
  <rv s="0">
    <v>686</v>
    <v>4</v>
    <v>0</v>
    <v>0</v>
  </rv>
  <rv s="0">
    <v>687</v>
    <v>4</v>
    <v>0</v>
    <v>0</v>
  </rv>
  <rv s="0">
    <v>688</v>
    <v>4</v>
    <v>0</v>
    <v>0</v>
  </rv>
  <rv s="0">
    <v>689</v>
    <v>4</v>
    <v>0</v>
    <v>0</v>
  </rv>
  <rv s="0">
    <v>690</v>
    <v>4</v>
    <v>0</v>
    <v>0</v>
  </rv>
  <rv s="0">
    <v>691</v>
    <v>4</v>
    <v>0</v>
    <v>0</v>
  </rv>
  <rv s="0">
    <v>692</v>
    <v>4</v>
    <v>0</v>
    <v>0</v>
  </rv>
  <rv s="0">
    <v>693</v>
    <v>4</v>
    <v>0</v>
    <v>0</v>
  </rv>
  <rv s="0">
    <v>694</v>
    <v>4</v>
    <v>0</v>
    <v>0</v>
  </rv>
  <rv s="0">
    <v>695</v>
    <v>4</v>
    <v>0</v>
    <v>0</v>
  </rv>
  <rv s="0">
    <v>696</v>
    <v>4</v>
    <v>0</v>
    <v>0</v>
  </rv>
  <rv s="0">
    <v>697</v>
    <v>4</v>
    <v>0</v>
    <v>0</v>
  </rv>
  <rv s="0">
    <v>698</v>
    <v>4</v>
    <v>0</v>
    <v>0</v>
  </rv>
  <rv s="0">
    <v>699</v>
    <v>4</v>
    <v>0</v>
    <v>0</v>
  </rv>
  <rv s="0">
    <v>700</v>
    <v>4</v>
    <v>0</v>
    <v>0</v>
  </rv>
  <rv s="0">
    <v>701</v>
    <v>4</v>
    <v>0</v>
    <v>0</v>
  </rv>
  <rv s="0">
    <v>702</v>
    <v>4</v>
    <v>0</v>
    <v>0</v>
  </rv>
  <rv s="0">
    <v>703</v>
    <v>4</v>
    <v>0</v>
    <v>0</v>
  </rv>
  <rv s="0">
    <v>704</v>
    <v>4</v>
    <v>0</v>
    <v>0</v>
  </rv>
  <rv s="0">
    <v>705</v>
    <v>4</v>
    <v>0</v>
    <v>0</v>
  </rv>
  <rv s="0">
    <v>706</v>
    <v>4</v>
    <v>0</v>
    <v>0</v>
  </rv>
  <rv s="0">
    <v>707</v>
    <v>4</v>
    <v>0</v>
    <v>0</v>
  </rv>
  <rv s="0">
    <v>708</v>
    <v>4</v>
    <v>0</v>
    <v>0</v>
  </rv>
  <rv s="0">
    <v>709</v>
    <v>4</v>
    <v>0</v>
    <v>0</v>
  </rv>
  <rv s="0">
    <v>710</v>
    <v>4</v>
    <v>0</v>
    <v>0</v>
  </rv>
  <rv s="0">
    <v>711</v>
    <v>4</v>
    <v>0</v>
    <v>0</v>
  </rv>
  <rv s="0">
    <v>712</v>
    <v>4</v>
    <v>0</v>
    <v>0</v>
  </rv>
  <rv s="0">
    <v>713</v>
    <v>4</v>
    <v>0</v>
    <v>0</v>
  </rv>
  <rv s="0">
    <v>714</v>
    <v>4</v>
    <v>0</v>
    <v>0</v>
  </rv>
  <rv s="0">
    <v>715</v>
    <v>4</v>
    <v>0</v>
    <v>0</v>
  </rv>
  <rv s="0">
    <v>716</v>
    <v>4</v>
    <v>0</v>
    <v>0</v>
  </rv>
  <rv s="0">
    <v>717</v>
    <v>4</v>
    <v>0</v>
    <v>0</v>
  </rv>
  <rv s="0">
    <v>718</v>
    <v>4</v>
    <v>0</v>
    <v>0</v>
  </rv>
  <rv s="0">
    <v>719</v>
    <v>4</v>
    <v>0</v>
    <v>0</v>
  </rv>
  <rv s="0">
    <v>720</v>
    <v>4</v>
    <v>0</v>
    <v>0</v>
  </rv>
  <rv s="0">
    <v>721</v>
    <v>4</v>
    <v>0</v>
    <v>0</v>
  </rv>
  <rv s="0">
    <v>722</v>
    <v>4</v>
    <v>0</v>
    <v>0</v>
  </rv>
  <rv s="0">
    <v>723</v>
    <v>4</v>
    <v>0</v>
    <v>0</v>
  </rv>
  <rv s="0">
    <v>724</v>
    <v>4</v>
    <v>0</v>
    <v>0</v>
  </rv>
  <rv s="0">
    <v>725</v>
    <v>4</v>
    <v>0</v>
    <v>0</v>
  </rv>
  <rv s="0">
    <v>726</v>
    <v>4</v>
    <v>0</v>
    <v>0</v>
  </rv>
  <rv s="0">
    <v>727</v>
    <v>4</v>
    <v>0</v>
    <v>0</v>
  </rv>
  <rv s="0">
    <v>728</v>
    <v>4</v>
    <v>0</v>
    <v>0</v>
  </rv>
  <rv s="0">
    <v>729</v>
    <v>4</v>
    <v>0</v>
    <v>0</v>
  </rv>
  <rv s="0">
    <v>730</v>
    <v>4</v>
    <v>0</v>
    <v>0</v>
  </rv>
  <rv s="0">
    <v>731</v>
    <v>4</v>
    <v>0</v>
    <v>0</v>
  </rv>
  <rv s="0">
    <v>732</v>
    <v>4</v>
    <v>0</v>
    <v>0</v>
  </rv>
  <rv s="0">
    <v>733</v>
    <v>4</v>
    <v>0</v>
    <v>0</v>
  </rv>
  <rv s="0">
    <v>734</v>
    <v>4</v>
    <v>0</v>
    <v>0</v>
  </rv>
  <rv s="0">
    <v>735</v>
    <v>4</v>
    <v>0</v>
    <v>0</v>
  </rv>
  <rv s="0">
    <v>736</v>
    <v>4</v>
    <v>0</v>
    <v>0</v>
  </rv>
  <rv s="0">
    <v>737</v>
    <v>4</v>
    <v>0</v>
    <v>0</v>
  </rv>
  <rv s="0">
    <v>738</v>
    <v>4</v>
    <v>0</v>
    <v>0</v>
  </rv>
  <rv s="0">
    <v>739</v>
    <v>4</v>
    <v>0</v>
    <v>0</v>
  </rv>
  <rv s="0">
    <v>740</v>
    <v>4</v>
    <v>0</v>
    <v>0</v>
  </rv>
  <rv s="0">
    <v>741</v>
    <v>4</v>
    <v>0</v>
    <v>0</v>
  </rv>
  <rv s="0">
    <v>742</v>
    <v>4</v>
    <v>0</v>
    <v>0</v>
  </rv>
  <rv s="0">
    <v>743</v>
    <v>4</v>
    <v>0</v>
    <v>0</v>
  </rv>
  <rv s="0">
    <v>744</v>
    <v>4</v>
    <v>0</v>
    <v>0</v>
  </rv>
  <rv s="0">
    <v>745</v>
    <v>4</v>
    <v>0</v>
    <v>0</v>
  </rv>
  <rv s="0">
    <v>746</v>
    <v>4</v>
    <v>0</v>
    <v>0</v>
  </rv>
  <rv s="0">
    <v>747</v>
    <v>4</v>
    <v>0</v>
    <v>0</v>
  </rv>
  <rv s="0">
    <v>748</v>
    <v>4</v>
    <v>0</v>
    <v>0</v>
  </rv>
  <rv s="0">
    <v>749</v>
    <v>4</v>
    <v>0</v>
    <v>0</v>
  </rv>
  <rv s="0">
    <v>750</v>
    <v>4</v>
    <v>0</v>
    <v>0</v>
  </rv>
  <rv s="0">
    <v>751</v>
    <v>4</v>
    <v>0</v>
    <v>0</v>
  </rv>
  <rv s="0">
    <v>752</v>
    <v>4</v>
    <v>0</v>
    <v>0</v>
  </rv>
  <rv s="0">
    <v>753</v>
    <v>4</v>
    <v>0</v>
    <v>0</v>
  </rv>
  <rv s="0">
    <v>754</v>
    <v>4</v>
    <v>0</v>
    <v>0</v>
  </rv>
  <rv s="0">
    <v>755</v>
    <v>4</v>
    <v>0</v>
    <v>0</v>
  </rv>
  <rv s="0">
    <v>756</v>
    <v>4</v>
    <v>0</v>
    <v>0</v>
  </rv>
  <rv s="0">
    <v>757</v>
    <v>4</v>
    <v>0</v>
    <v>0</v>
  </rv>
  <rv s="0">
    <v>758</v>
    <v>4</v>
    <v>0</v>
    <v>0</v>
  </rv>
  <rv s="0">
    <v>759</v>
    <v>4</v>
    <v>0</v>
    <v>0</v>
  </rv>
  <rv s="0">
    <v>760</v>
    <v>4</v>
    <v>0</v>
    <v>0</v>
  </rv>
  <rv s="0">
    <v>761</v>
    <v>4</v>
    <v>0</v>
    <v>0</v>
  </rv>
  <rv s="0">
    <v>762</v>
    <v>4</v>
    <v>0</v>
    <v>0</v>
  </rv>
  <rv s="0">
    <v>763</v>
    <v>4</v>
    <v>0</v>
    <v>0</v>
  </rv>
  <rv s="0">
    <v>764</v>
    <v>4</v>
    <v>0</v>
    <v>0</v>
  </rv>
  <rv s="0">
    <v>765</v>
    <v>4</v>
    <v>0</v>
    <v>0</v>
  </rv>
  <rv s="0">
    <v>766</v>
    <v>4</v>
    <v>0</v>
    <v>0</v>
  </rv>
  <rv s="0">
    <v>767</v>
    <v>4</v>
    <v>0</v>
    <v>0</v>
  </rv>
  <rv s="0">
    <v>768</v>
    <v>4</v>
    <v>0</v>
    <v>0</v>
  </rv>
  <rv s="0">
    <v>769</v>
    <v>4</v>
    <v>0</v>
    <v>0</v>
  </rv>
  <rv s="0">
    <v>770</v>
    <v>4</v>
    <v>0</v>
    <v>0</v>
  </rv>
  <rv s="0">
    <v>771</v>
    <v>4</v>
    <v>0</v>
    <v>0</v>
  </rv>
  <rv s="0">
    <v>772</v>
    <v>4</v>
    <v>0</v>
    <v>0</v>
  </rv>
  <rv s="0">
    <v>773</v>
    <v>4</v>
    <v>0</v>
    <v>0</v>
  </rv>
  <rv s="0">
    <v>774</v>
    <v>4</v>
    <v>0</v>
    <v>0</v>
  </rv>
  <rv s="0">
    <v>775</v>
    <v>4</v>
    <v>0</v>
    <v>0</v>
  </rv>
  <rv s="0">
    <v>776</v>
    <v>4</v>
    <v>0</v>
    <v>0</v>
  </rv>
  <rv s="0">
    <v>777</v>
    <v>4</v>
    <v>0</v>
    <v>0</v>
  </rv>
  <rv s="0">
    <v>778</v>
    <v>4</v>
    <v>0</v>
    <v>0</v>
  </rv>
  <rv s="0">
    <v>779</v>
    <v>4</v>
    <v>0</v>
    <v>0</v>
  </rv>
  <rv s="0">
    <v>780</v>
    <v>4</v>
    <v>0</v>
    <v>0</v>
  </rv>
  <rv s="0">
    <v>781</v>
    <v>4</v>
    <v>0</v>
    <v>0</v>
  </rv>
  <rv s="0">
    <v>782</v>
    <v>4</v>
    <v>0</v>
    <v>0</v>
  </rv>
  <rv s="0">
    <v>783</v>
    <v>4</v>
    <v>0</v>
    <v>0</v>
  </rv>
  <rv s="0">
    <v>784</v>
    <v>4</v>
    <v>0</v>
    <v>0</v>
  </rv>
  <rv s="0">
    <v>785</v>
    <v>4</v>
    <v>0</v>
    <v>0</v>
  </rv>
  <rv s="0">
    <v>786</v>
    <v>4</v>
    <v>0</v>
    <v>0</v>
  </rv>
  <rv s="0">
    <v>787</v>
    <v>4</v>
    <v>0</v>
    <v>0</v>
  </rv>
  <rv s="0">
    <v>788</v>
    <v>4</v>
    <v>0</v>
    <v>0</v>
  </rv>
  <rv s="0">
    <v>789</v>
    <v>4</v>
    <v>0</v>
    <v>0</v>
  </rv>
  <rv s="0">
    <v>790</v>
    <v>4</v>
    <v>0</v>
    <v>0</v>
  </rv>
  <rv s="0">
    <v>791</v>
    <v>4</v>
    <v>0</v>
    <v>0</v>
  </rv>
  <rv s="0">
    <v>792</v>
    <v>4</v>
    <v>0</v>
    <v>0</v>
  </rv>
  <rv s="0">
    <v>793</v>
    <v>4</v>
    <v>0</v>
    <v>0</v>
  </rv>
  <rv s="0">
    <v>794</v>
    <v>4</v>
    <v>0</v>
    <v>0</v>
  </rv>
  <rv s="0">
    <v>795</v>
    <v>4</v>
    <v>0</v>
    <v>0</v>
  </rv>
  <rv s="0">
    <v>796</v>
    <v>4</v>
    <v>0</v>
    <v>0</v>
  </rv>
  <rv s="0">
    <v>797</v>
    <v>4</v>
    <v>0</v>
    <v>0</v>
  </rv>
  <rv s="0">
    <v>798</v>
    <v>4</v>
    <v>0</v>
    <v>0</v>
  </rv>
  <rv s="0">
    <v>799</v>
    <v>4</v>
    <v>0</v>
    <v>0</v>
  </rv>
  <rv s="0">
    <v>800</v>
    <v>4</v>
    <v>0</v>
    <v>0</v>
  </rv>
  <rv s="0">
    <v>801</v>
    <v>4</v>
    <v>0</v>
    <v>0</v>
  </rv>
  <rv s="0">
    <v>802</v>
    <v>4</v>
    <v>0</v>
    <v>0</v>
  </rv>
  <rv s="0">
    <v>803</v>
    <v>4</v>
    <v>0</v>
    <v>0</v>
  </rv>
  <rv s="0">
    <v>804</v>
    <v>4</v>
    <v>0</v>
    <v>0</v>
  </rv>
  <rv s="0">
    <v>805</v>
    <v>4</v>
    <v>0</v>
    <v>0</v>
  </rv>
  <rv s="0">
    <v>806</v>
    <v>4</v>
    <v>0</v>
    <v>0</v>
  </rv>
  <rv s="0">
    <v>807</v>
    <v>4</v>
    <v>0</v>
    <v>0</v>
  </rv>
  <rv s="0">
    <v>808</v>
    <v>4</v>
    <v>0</v>
    <v>0</v>
  </rv>
  <rv s="0">
    <v>809</v>
    <v>4</v>
    <v>0</v>
    <v>0</v>
  </rv>
  <rv s="0">
    <v>810</v>
    <v>4</v>
    <v>0</v>
    <v>0</v>
  </rv>
  <rv s="0">
    <v>811</v>
    <v>4</v>
    <v>0</v>
    <v>0</v>
  </rv>
  <rv s="0">
    <v>812</v>
    <v>4</v>
    <v>0</v>
    <v>0</v>
  </rv>
  <rv s="0">
    <v>813</v>
    <v>4</v>
    <v>0</v>
    <v>0</v>
  </rv>
  <rv s="0">
    <v>814</v>
    <v>4</v>
    <v>0</v>
    <v>0</v>
  </rv>
  <rv s="0">
    <v>815</v>
    <v>4</v>
    <v>0</v>
    <v>0</v>
  </rv>
  <rv s="0">
    <v>816</v>
    <v>4</v>
    <v>0</v>
    <v>0</v>
  </rv>
  <rv s="0">
    <v>817</v>
    <v>4</v>
    <v>0</v>
    <v>0</v>
  </rv>
  <rv s="0">
    <v>818</v>
    <v>4</v>
    <v>0</v>
    <v>0</v>
  </rv>
  <rv s="0">
    <v>819</v>
    <v>4</v>
    <v>0</v>
    <v>0</v>
  </rv>
  <rv s="0">
    <v>820</v>
    <v>4</v>
    <v>0</v>
    <v>0</v>
  </rv>
  <rv s="0">
    <v>821</v>
    <v>4</v>
    <v>0</v>
    <v>0</v>
  </rv>
  <rv s="0">
    <v>822</v>
    <v>4</v>
    <v>0</v>
    <v>0</v>
  </rv>
  <rv s="0">
    <v>823</v>
    <v>4</v>
    <v>0</v>
    <v>0</v>
  </rv>
  <rv s="0">
    <v>824</v>
    <v>4</v>
    <v>0</v>
    <v>0</v>
  </rv>
  <rv s="0">
    <v>825</v>
    <v>4</v>
    <v>0</v>
    <v>0</v>
  </rv>
  <rv s="0">
    <v>826</v>
    <v>4</v>
    <v>0</v>
    <v>0</v>
  </rv>
  <rv s="0">
    <v>827</v>
    <v>4</v>
    <v>0</v>
    <v>0</v>
  </rv>
  <rv s="0">
    <v>828</v>
    <v>4</v>
    <v>0</v>
    <v>0</v>
  </rv>
  <rv s="0">
    <v>829</v>
    <v>4</v>
    <v>0</v>
    <v>0</v>
  </rv>
  <rv s="0">
    <v>830</v>
    <v>4</v>
    <v>0</v>
    <v>0</v>
  </rv>
  <rv s="0">
    <v>831</v>
    <v>4</v>
    <v>0</v>
    <v>0</v>
  </rv>
  <rv s="0">
    <v>832</v>
    <v>4</v>
    <v>0</v>
    <v>0</v>
  </rv>
  <rv s="0">
    <v>833</v>
    <v>4</v>
    <v>0</v>
    <v>0</v>
  </rv>
  <rv s="0">
    <v>834</v>
    <v>4</v>
    <v>0</v>
    <v>0</v>
  </rv>
  <rv s="0">
    <v>835</v>
    <v>4</v>
    <v>0</v>
    <v>0</v>
  </rv>
  <rv s="0">
    <v>836</v>
    <v>4</v>
    <v>0</v>
    <v>0</v>
  </rv>
  <rv s="0">
    <v>837</v>
    <v>4</v>
    <v>0</v>
    <v>0</v>
  </rv>
  <rv s="0">
    <v>838</v>
    <v>4</v>
    <v>0</v>
    <v>0</v>
  </rv>
  <rv s="0">
    <v>839</v>
    <v>4</v>
    <v>0</v>
    <v>0</v>
  </rv>
  <rv s="0">
    <v>840</v>
    <v>4</v>
    <v>0</v>
    <v>0</v>
  </rv>
  <rv s="0">
    <v>841</v>
    <v>4</v>
    <v>0</v>
    <v>0</v>
  </rv>
  <rv s="0">
    <v>842</v>
    <v>4</v>
    <v>0</v>
    <v>0</v>
  </rv>
  <rv s="0">
    <v>843</v>
    <v>4</v>
    <v>0</v>
    <v>0</v>
  </rv>
  <rv s="0">
    <v>844</v>
    <v>4</v>
    <v>0</v>
    <v>0</v>
  </rv>
  <rv s="0">
    <v>845</v>
    <v>4</v>
    <v>0</v>
    <v>0</v>
  </rv>
  <rv s="0">
    <v>846</v>
    <v>4</v>
    <v>0</v>
    <v>0</v>
  </rv>
  <rv s="0">
    <v>847</v>
    <v>4</v>
    <v>0</v>
    <v>0</v>
  </rv>
  <rv s="0">
    <v>848</v>
    <v>4</v>
    <v>0</v>
    <v>0</v>
  </rv>
  <rv s="0">
    <v>849</v>
    <v>4</v>
    <v>0</v>
    <v>0</v>
  </rv>
  <rv s="0">
    <v>850</v>
    <v>4</v>
    <v>0</v>
    <v>0</v>
  </rv>
  <rv s="0">
    <v>851</v>
    <v>4</v>
    <v>0</v>
    <v>0</v>
  </rv>
  <rv s="0">
    <v>852</v>
    <v>4</v>
    <v>0</v>
    <v>0</v>
  </rv>
  <rv s="0">
    <v>853</v>
    <v>4</v>
    <v>0</v>
    <v>0</v>
  </rv>
  <rv s="0">
    <v>854</v>
    <v>4</v>
    <v>0</v>
    <v>0</v>
  </rv>
  <rv s="0">
    <v>855</v>
    <v>4</v>
    <v>0</v>
    <v>0</v>
  </rv>
  <rv s="0">
    <v>856</v>
    <v>4</v>
    <v>0</v>
    <v>0</v>
  </rv>
  <rv s="0">
    <v>857</v>
    <v>4</v>
    <v>0</v>
    <v>0</v>
  </rv>
  <rv s="0">
    <v>858</v>
    <v>4</v>
    <v>0</v>
    <v>0</v>
  </rv>
  <rv s="2">
    <v>2</v>
    <v>1</v>
  </rv>
  <rv s="0">
    <v>859</v>
    <v>4</v>
    <v>0</v>
    <v>0</v>
  </rv>
  <rv s="0">
    <v>860</v>
    <v>4</v>
    <v>0</v>
    <v>0</v>
  </rv>
  <rv s="0">
    <v>861</v>
    <v>4</v>
    <v>0</v>
    <v>0</v>
  </rv>
  <rv s="0">
    <v>862</v>
    <v>4</v>
    <v>0</v>
    <v>0</v>
  </rv>
  <rv s="0">
    <v>863</v>
    <v>4</v>
    <v>0</v>
    <v>0</v>
  </rv>
  <rv s="0">
    <v>864</v>
    <v>4</v>
    <v>0</v>
    <v>0</v>
  </rv>
  <rv s="0">
    <v>865</v>
    <v>4</v>
    <v>0</v>
    <v>0</v>
  </rv>
  <rv s="0">
    <v>866</v>
    <v>4</v>
    <v>0</v>
    <v>0</v>
  </rv>
  <rv s="0">
    <v>867</v>
    <v>4</v>
    <v>0</v>
    <v>0</v>
  </rv>
  <rv s="0">
    <v>868</v>
    <v>4</v>
    <v>0</v>
    <v>0</v>
  </rv>
  <rv s="0">
    <v>869</v>
    <v>4</v>
    <v>0</v>
    <v>0</v>
  </rv>
  <rv s="0">
    <v>870</v>
    <v>4</v>
    <v>0</v>
    <v>0</v>
  </rv>
  <rv s="0">
    <v>871</v>
    <v>4</v>
    <v>0</v>
    <v>0</v>
  </rv>
  <rv s="0">
    <v>872</v>
    <v>4</v>
    <v>0</v>
    <v>0</v>
  </rv>
  <rv s="0">
    <v>873</v>
    <v>4</v>
    <v>0</v>
    <v>0</v>
  </rv>
  <rv s="0">
    <v>874</v>
    <v>4</v>
    <v>0</v>
    <v>0</v>
  </rv>
  <rv s="0">
    <v>875</v>
    <v>4</v>
    <v>0</v>
    <v>0</v>
  </rv>
  <rv s="0">
    <v>876</v>
    <v>4</v>
    <v>0</v>
    <v>0</v>
  </rv>
  <rv s="0">
    <v>877</v>
    <v>4</v>
    <v>0</v>
    <v>0</v>
  </rv>
  <rv s="0">
    <v>878</v>
    <v>4</v>
    <v>0</v>
    <v>0</v>
  </rv>
  <rv s="0">
    <v>879</v>
    <v>4</v>
    <v>0</v>
    <v>0</v>
  </rv>
  <rv s="0">
    <v>880</v>
    <v>4</v>
    <v>0</v>
    <v>0</v>
  </rv>
  <rv s="0">
    <v>881</v>
    <v>4</v>
    <v>0</v>
    <v>0</v>
  </rv>
  <rv s="0">
    <v>882</v>
    <v>4</v>
    <v>0</v>
    <v>0</v>
  </rv>
  <rv s="0">
    <v>883</v>
    <v>4</v>
    <v>0</v>
    <v>0</v>
  </rv>
  <rv s="0">
    <v>884</v>
    <v>4</v>
    <v>0</v>
    <v>0</v>
  </rv>
  <rv s="0">
    <v>885</v>
    <v>4</v>
    <v>0</v>
    <v>0</v>
  </rv>
  <rv s="0">
    <v>886</v>
    <v>4</v>
    <v>0</v>
    <v>0</v>
  </rv>
  <rv s="0">
    <v>887</v>
    <v>4</v>
    <v>0</v>
    <v>0</v>
  </rv>
  <rv s="0">
    <v>888</v>
    <v>4</v>
    <v>0</v>
    <v>0</v>
  </rv>
  <rv s="0">
    <v>889</v>
    <v>4</v>
    <v>0</v>
    <v>0</v>
  </rv>
  <rv s="0">
    <v>890</v>
    <v>4</v>
    <v>0</v>
    <v>0</v>
  </rv>
  <rv s="0">
    <v>891</v>
    <v>4</v>
    <v>0</v>
    <v>0</v>
  </rv>
  <rv s="0">
    <v>892</v>
    <v>4</v>
    <v>0</v>
    <v>0</v>
  </rv>
  <rv s="0">
    <v>893</v>
    <v>4</v>
    <v>0</v>
    <v>0</v>
  </rv>
  <rv s="0">
    <v>894</v>
    <v>4</v>
    <v>0</v>
    <v>0</v>
  </rv>
  <rv s="0">
    <v>895</v>
    <v>4</v>
    <v>0</v>
    <v>0</v>
  </rv>
  <rv s="0">
    <v>896</v>
    <v>4</v>
    <v>0</v>
    <v>0</v>
  </rv>
  <rv s="0">
    <v>897</v>
    <v>4</v>
    <v>0</v>
    <v>0</v>
  </rv>
  <rv s="0">
    <v>898</v>
    <v>4</v>
    <v>0</v>
    <v>0</v>
  </rv>
  <rv s="0">
    <v>899</v>
    <v>4</v>
    <v>0</v>
    <v>0</v>
  </rv>
  <rv s="0">
    <v>900</v>
    <v>4</v>
    <v>0</v>
    <v>0</v>
  </rv>
  <rv s="0">
    <v>901</v>
    <v>4</v>
    <v>0</v>
    <v>0</v>
  </rv>
  <rv s="0">
    <v>902</v>
    <v>4</v>
    <v>0</v>
    <v>0</v>
  </rv>
  <rv s="0">
    <v>903</v>
    <v>4</v>
    <v>0</v>
    <v>0</v>
  </rv>
  <rv s="0">
    <v>904</v>
    <v>4</v>
    <v>0</v>
    <v>0</v>
  </rv>
  <rv s="0">
    <v>905</v>
    <v>4</v>
    <v>0</v>
    <v>0</v>
  </rv>
  <rv s="0">
    <v>906</v>
    <v>4</v>
    <v>0</v>
    <v>0</v>
  </rv>
  <rv s="0">
    <v>907</v>
    <v>4</v>
    <v>0</v>
    <v>0</v>
  </rv>
  <rv s="0">
    <v>908</v>
    <v>4</v>
    <v>0</v>
    <v>0</v>
  </rv>
  <rv s="0">
    <v>909</v>
    <v>4</v>
    <v>0</v>
    <v>0</v>
  </rv>
  <rv s="0">
    <v>910</v>
    <v>4</v>
    <v>0</v>
    <v>0</v>
  </rv>
  <rv s="0">
    <v>911</v>
    <v>4</v>
    <v>0</v>
    <v>0</v>
  </rv>
  <rv s="0">
    <v>912</v>
    <v>4</v>
    <v>0</v>
    <v>0</v>
  </rv>
  <rv s="0">
    <v>913</v>
    <v>4</v>
    <v>0</v>
    <v>0</v>
  </rv>
  <rv s="0">
    <v>914</v>
    <v>4</v>
    <v>0</v>
    <v>0</v>
  </rv>
  <rv s="0">
    <v>915</v>
    <v>4</v>
    <v>0</v>
    <v>0</v>
  </rv>
  <rv s="0">
    <v>916</v>
    <v>4</v>
    <v>0</v>
    <v>0</v>
  </rv>
  <rv s="0">
    <v>917</v>
    <v>4</v>
    <v>0</v>
    <v>0</v>
  </rv>
  <rv s="0">
    <v>918</v>
    <v>4</v>
    <v>0</v>
    <v>0</v>
  </rv>
  <rv s="0">
    <v>919</v>
    <v>4</v>
    <v>0</v>
    <v>0</v>
  </rv>
  <rv s="0">
    <v>920</v>
    <v>4</v>
    <v>0</v>
    <v>0</v>
  </rv>
  <rv s="0">
    <v>921</v>
    <v>4</v>
    <v>0</v>
    <v>0</v>
  </rv>
  <rv s="0">
    <v>922</v>
    <v>4</v>
    <v>0</v>
    <v>0</v>
  </rv>
  <rv s="0">
    <v>923</v>
    <v>4</v>
    <v>0</v>
    <v>0</v>
  </rv>
  <rv s="0">
    <v>924</v>
    <v>4</v>
    <v>0</v>
    <v>0</v>
  </rv>
  <rv s="0">
    <v>925</v>
    <v>4</v>
    <v>0</v>
    <v>0</v>
  </rv>
  <rv s="0">
    <v>926</v>
    <v>4</v>
    <v>0</v>
    <v>0</v>
  </rv>
  <rv s="0">
    <v>927</v>
    <v>4</v>
    <v>0</v>
    <v>0</v>
  </rv>
  <rv s="0">
    <v>928</v>
    <v>4</v>
    <v>0</v>
    <v>0</v>
  </rv>
  <rv s="0">
    <v>929</v>
    <v>4</v>
    <v>0</v>
    <v>0</v>
  </rv>
  <rv s="0">
    <v>930</v>
    <v>4</v>
    <v>0</v>
    <v>0</v>
  </rv>
  <rv s="0">
    <v>931</v>
    <v>4</v>
    <v>0</v>
    <v>0</v>
  </rv>
  <rv s="0">
    <v>932</v>
    <v>4</v>
    <v>0</v>
    <v>0</v>
  </rv>
  <rv s="0">
    <v>933</v>
    <v>4</v>
    <v>0</v>
    <v>0</v>
  </rv>
  <rv s="0">
    <v>934</v>
    <v>4</v>
    <v>0</v>
    <v>0</v>
  </rv>
  <rv s="0">
    <v>935</v>
    <v>4</v>
    <v>0</v>
    <v>0</v>
  </rv>
  <rv s="0">
    <v>936</v>
    <v>4</v>
    <v>0</v>
    <v>0</v>
  </rv>
  <rv s="0">
    <v>937</v>
    <v>4</v>
    <v>0</v>
    <v>0</v>
  </rv>
  <rv s="0">
    <v>938</v>
    <v>4</v>
    <v>0</v>
    <v>0</v>
  </rv>
  <rv s="0">
    <v>939</v>
    <v>4</v>
    <v>0</v>
    <v>0</v>
  </rv>
  <rv s="0">
    <v>940</v>
    <v>4</v>
    <v>0</v>
    <v>0</v>
  </rv>
  <rv s="0">
    <v>941</v>
    <v>4</v>
    <v>0</v>
    <v>0</v>
  </rv>
  <rv s="0">
    <v>942</v>
    <v>4</v>
    <v>0</v>
    <v>0</v>
  </rv>
  <rv s="0">
    <v>943</v>
    <v>4</v>
    <v>0</v>
    <v>0</v>
  </rv>
  <rv s="0">
    <v>944</v>
    <v>4</v>
    <v>0</v>
    <v>0</v>
  </rv>
  <rv s="0">
    <v>945</v>
    <v>4</v>
    <v>0</v>
    <v>0</v>
  </rv>
  <rv s="0">
    <v>946</v>
    <v>4</v>
    <v>0</v>
    <v>0</v>
  </rv>
  <rv s="0">
    <v>947</v>
    <v>4</v>
    <v>0</v>
    <v>0</v>
  </rv>
  <rv s="0">
    <v>948</v>
    <v>4</v>
    <v>0</v>
    <v>0</v>
  </rv>
  <rv s="0">
    <v>949</v>
    <v>4</v>
    <v>0</v>
    <v>0</v>
  </rv>
  <rv s="0">
    <v>950</v>
    <v>4</v>
    <v>0</v>
    <v>0</v>
  </rv>
  <rv s="0">
    <v>951</v>
    <v>4</v>
    <v>0</v>
    <v>0</v>
  </rv>
  <rv s="0">
    <v>952</v>
    <v>4</v>
    <v>0</v>
    <v>0</v>
  </rv>
  <rv s="0">
    <v>953</v>
    <v>4</v>
    <v>0</v>
    <v>0</v>
  </rv>
  <rv s="0">
    <v>954</v>
    <v>4</v>
    <v>0</v>
    <v>0</v>
  </rv>
  <rv s="0">
    <v>955</v>
    <v>4</v>
    <v>0</v>
    <v>0</v>
  </rv>
  <rv s="0">
    <v>956</v>
    <v>4</v>
    <v>0</v>
    <v>0</v>
  </rv>
  <rv s="0">
    <v>957</v>
    <v>4</v>
    <v>0</v>
    <v>0</v>
  </rv>
  <rv s="0">
    <v>958</v>
    <v>4</v>
    <v>0</v>
    <v>0</v>
  </rv>
  <rv s="0">
    <v>959</v>
    <v>4</v>
    <v>0</v>
    <v>0</v>
  </rv>
  <rv s="0">
    <v>960</v>
    <v>4</v>
    <v>0</v>
    <v>0</v>
  </rv>
  <rv s="0">
    <v>961</v>
    <v>4</v>
    <v>0</v>
    <v>0</v>
  </rv>
  <rv s="0">
    <v>962</v>
    <v>4</v>
    <v>0</v>
    <v>0</v>
  </rv>
  <rv s="0">
    <v>963</v>
    <v>4</v>
    <v>0</v>
    <v>0</v>
  </rv>
  <rv s="0">
    <v>964</v>
    <v>4</v>
    <v>0</v>
    <v>0</v>
  </rv>
  <rv s="0">
    <v>965</v>
    <v>4</v>
    <v>0</v>
    <v>0</v>
  </rv>
  <rv s="0">
    <v>966</v>
    <v>4</v>
    <v>0</v>
    <v>0</v>
  </rv>
  <rv s="0">
    <v>967</v>
    <v>4</v>
    <v>0</v>
    <v>0</v>
  </rv>
  <rv s="0">
    <v>968</v>
    <v>4</v>
    <v>0</v>
    <v>0</v>
  </rv>
  <rv s="0">
    <v>969</v>
    <v>4</v>
    <v>0</v>
    <v>0</v>
  </rv>
  <rv s="0">
    <v>970</v>
    <v>4</v>
    <v>0</v>
    <v>0</v>
  </rv>
  <rv s="0">
    <v>971</v>
    <v>4</v>
    <v>0</v>
    <v>0</v>
  </rv>
  <rv s="0">
    <v>972</v>
    <v>4</v>
    <v>0</v>
    <v>0</v>
  </rv>
  <rv s="0">
    <v>973</v>
    <v>4</v>
    <v>0</v>
    <v>0</v>
  </rv>
  <rv s="0">
    <v>974</v>
    <v>4</v>
    <v>0</v>
    <v>0</v>
  </rv>
  <rv s="0">
    <v>975</v>
    <v>4</v>
    <v>0</v>
    <v>0</v>
  </rv>
  <rv s="0">
    <v>976</v>
    <v>4</v>
    <v>0</v>
    <v>0</v>
  </rv>
  <rv s="0">
    <v>977</v>
    <v>4</v>
    <v>0</v>
    <v>0</v>
  </rv>
  <rv s="0">
    <v>978</v>
    <v>4</v>
    <v>0</v>
    <v>0</v>
  </rv>
  <rv s="0">
    <v>979</v>
    <v>4</v>
    <v>0</v>
    <v>0</v>
  </rv>
  <rv s="0">
    <v>980</v>
    <v>4</v>
    <v>0</v>
    <v>0</v>
  </rv>
  <rv s="0">
    <v>981</v>
    <v>4</v>
    <v>0</v>
    <v>0</v>
  </rv>
  <rv s="0">
    <v>982</v>
    <v>4</v>
    <v>0</v>
    <v>0</v>
  </rv>
  <rv s="0">
    <v>983</v>
    <v>4</v>
    <v>0</v>
    <v>0</v>
  </rv>
  <rv s="0">
    <v>984</v>
    <v>4</v>
    <v>0</v>
    <v>0</v>
  </rv>
  <rv s="0">
    <v>985</v>
    <v>4</v>
    <v>0</v>
    <v>0</v>
  </rv>
  <rv s="0">
    <v>986</v>
    <v>4</v>
    <v>0</v>
    <v>0</v>
  </rv>
  <rv s="0">
    <v>987</v>
    <v>4</v>
    <v>0</v>
    <v>0</v>
  </rv>
  <rv s="0">
    <v>988</v>
    <v>4</v>
    <v>0</v>
    <v>0</v>
  </rv>
  <rv s="0">
    <v>989</v>
    <v>4</v>
    <v>0</v>
    <v>0</v>
  </rv>
  <rv s="0">
    <v>990</v>
    <v>4</v>
    <v>0</v>
    <v>0</v>
  </rv>
  <rv s="0">
    <v>991</v>
    <v>4</v>
    <v>0</v>
    <v>0</v>
  </rv>
  <rv s="0">
    <v>992</v>
    <v>4</v>
    <v>0</v>
    <v>0</v>
  </rv>
  <rv s="0">
    <v>993</v>
    <v>4</v>
    <v>0</v>
    <v>0</v>
  </rv>
  <rv s="0">
    <v>994</v>
    <v>4</v>
    <v>0</v>
    <v>0</v>
  </rv>
  <rv s="0">
    <v>995</v>
    <v>4</v>
    <v>0</v>
    <v>0</v>
  </rv>
  <rv s="0">
    <v>996</v>
    <v>4</v>
    <v>0</v>
    <v>0</v>
  </rv>
  <rv s="0">
    <v>997</v>
    <v>4</v>
    <v>0</v>
    <v>0</v>
  </rv>
  <rv s="0">
    <v>998</v>
    <v>4</v>
    <v>0</v>
    <v>0</v>
  </rv>
  <rv s="0">
    <v>999</v>
    <v>4</v>
    <v>0</v>
    <v>0</v>
  </rv>
  <rv s="0">
    <v>1000</v>
    <v>4</v>
    <v>0</v>
    <v>0</v>
  </rv>
  <rv s="0">
    <v>1001</v>
    <v>4</v>
    <v>0</v>
    <v>0</v>
  </rv>
  <rv s="0">
    <v>1002</v>
    <v>4</v>
    <v>0</v>
    <v>0</v>
  </rv>
  <rv s="0">
    <v>1003</v>
    <v>4</v>
    <v>0</v>
    <v>0</v>
  </rv>
  <rv s="0">
    <v>1004</v>
    <v>4</v>
    <v>0</v>
    <v>0</v>
  </rv>
  <rv s="0">
    <v>1005</v>
    <v>4</v>
    <v>0</v>
    <v>0</v>
  </rv>
  <rv s="0">
    <v>1006</v>
    <v>4</v>
    <v>0</v>
    <v>0</v>
  </rv>
  <rv s="0">
    <v>1007</v>
    <v>4</v>
    <v>0</v>
    <v>0</v>
  </rv>
  <rv s="0">
    <v>1008</v>
    <v>4</v>
    <v>0</v>
    <v>0</v>
  </rv>
  <rv s="0">
    <v>1009</v>
    <v>4</v>
    <v>0</v>
    <v>0</v>
  </rv>
  <rv s="0">
    <v>1010</v>
    <v>4</v>
    <v>0</v>
    <v>0</v>
  </rv>
  <rv s="0">
    <v>1011</v>
    <v>4</v>
    <v>0</v>
    <v>0</v>
  </rv>
  <rv s="0">
    <v>1012</v>
    <v>4</v>
    <v>0</v>
    <v>0</v>
  </rv>
  <rv s="0">
    <v>1013</v>
    <v>4</v>
    <v>0</v>
    <v>0</v>
  </rv>
  <rv s="0">
    <v>1014</v>
    <v>4</v>
    <v>0</v>
    <v>0</v>
  </rv>
  <rv s="0">
    <v>1015</v>
    <v>4</v>
    <v>0</v>
    <v>0</v>
  </rv>
  <rv s="0">
    <v>1016</v>
    <v>4</v>
    <v>0</v>
    <v>0</v>
  </rv>
  <rv s="0">
    <v>1017</v>
    <v>4</v>
    <v>0</v>
    <v>0</v>
  </rv>
  <rv s="0">
    <v>1018</v>
    <v>4</v>
    <v>0</v>
    <v>0</v>
  </rv>
  <rv s="0">
    <v>1019</v>
    <v>4</v>
    <v>0</v>
    <v>0</v>
  </rv>
  <rv s="0">
    <v>1020</v>
    <v>4</v>
    <v>0</v>
    <v>0</v>
  </rv>
  <rv s="0">
    <v>1021</v>
    <v>4</v>
    <v>0</v>
    <v>0</v>
  </rv>
  <rv s="0">
    <v>1022</v>
    <v>4</v>
    <v>0</v>
    <v>0</v>
  </rv>
  <rv s="0">
    <v>1023</v>
    <v>4</v>
    <v>0</v>
    <v>0</v>
  </rv>
  <rv s="0">
    <v>1024</v>
    <v>4</v>
    <v>0</v>
    <v>0</v>
  </rv>
  <rv s="0">
    <v>1025</v>
    <v>4</v>
    <v>0</v>
    <v>0</v>
  </rv>
  <rv s="0">
    <v>1026</v>
    <v>4</v>
    <v>0</v>
    <v>0</v>
  </rv>
  <rv s="0">
    <v>1027</v>
    <v>4</v>
    <v>0</v>
    <v>0</v>
  </rv>
  <rv s="0">
    <v>1028</v>
    <v>4</v>
    <v>0</v>
    <v>0</v>
  </rv>
  <rv s="0">
    <v>1029</v>
    <v>4</v>
    <v>0</v>
    <v>0</v>
  </rv>
  <rv s="0">
    <v>1030</v>
    <v>4</v>
    <v>0</v>
    <v>0</v>
  </rv>
  <rv s="0">
    <v>1031</v>
    <v>4</v>
    <v>0</v>
    <v>0</v>
  </rv>
  <rv s="0">
    <v>1032</v>
    <v>4</v>
    <v>0</v>
    <v>0</v>
  </rv>
  <rv s="0">
    <v>1033</v>
    <v>4</v>
    <v>0</v>
    <v>0</v>
  </rv>
  <rv s="0">
    <v>1034</v>
    <v>4</v>
    <v>0</v>
    <v>0</v>
  </rv>
  <rv s="0">
    <v>1035</v>
    <v>4</v>
    <v>0</v>
    <v>0</v>
  </rv>
  <rv s="0">
    <v>1036</v>
    <v>4</v>
    <v>0</v>
    <v>0</v>
  </rv>
  <rv s="0">
    <v>1037</v>
    <v>4</v>
    <v>0</v>
    <v>0</v>
  </rv>
  <rv s="0">
    <v>1038</v>
    <v>4</v>
    <v>0</v>
    <v>0</v>
  </rv>
  <rv s="0">
    <v>1039</v>
    <v>4</v>
    <v>0</v>
    <v>0</v>
  </rv>
  <rv s="0">
    <v>1040</v>
    <v>4</v>
    <v>0</v>
    <v>0</v>
  </rv>
  <rv s="0">
    <v>1041</v>
    <v>4</v>
    <v>0</v>
    <v>0</v>
  </rv>
  <rv s="0">
    <v>1042</v>
    <v>4</v>
    <v>0</v>
    <v>0</v>
  </rv>
  <rv s="0">
    <v>1043</v>
    <v>4</v>
    <v>0</v>
    <v>0</v>
  </rv>
  <rv s="0">
    <v>1044</v>
    <v>4</v>
    <v>0</v>
    <v>0</v>
  </rv>
  <rv s="0">
    <v>1045</v>
    <v>4</v>
    <v>0</v>
    <v>0</v>
  </rv>
  <rv s="0">
    <v>1046</v>
    <v>4</v>
    <v>0</v>
    <v>0</v>
  </rv>
  <rv s="0">
    <v>1047</v>
    <v>4</v>
    <v>0</v>
    <v>0</v>
  </rv>
  <rv s="0">
    <v>1048</v>
    <v>4</v>
    <v>0</v>
    <v>0</v>
  </rv>
  <rv s="0">
    <v>1049</v>
    <v>4</v>
    <v>0</v>
    <v>0</v>
  </rv>
  <rv s="0">
    <v>1050</v>
    <v>4</v>
    <v>0</v>
    <v>0</v>
  </rv>
  <rv s="0">
    <v>1051</v>
    <v>4</v>
    <v>0</v>
    <v>0</v>
  </rv>
  <rv s="0">
    <v>1052</v>
    <v>4</v>
    <v>0</v>
    <v>0</v>
  </rv>
  <rv s="0">
    <v>1053</v>
    <v>4</v>
    <v>0</v>
    <v>0</v>
  </rv>
  <rv s="0">
    <v>1054</v>
    <v>4</v>
    <v>0</v>
    <v>0</v>
  </rv>
  <rv s="0">
    <v>1055</v>
    <v>4</v>
    <v>0</v>
    <v>0</v>
  </rv>
  <rv s="0">
    <v>1056</v>
    <v>4</v>
    <v>0</v>
    <v>0</v>
  </rv>
  <rv s="0">
    <v>1057</v>
    <v>4</v>
    <v>0</v>
    <v>0</v>
  </rv>
  <rv s="0">
    <v>1058</v>
    <v>4</v>
    <v>0</v>
    <v>0</v>
  </rv>
  <rv s="0">
    <v>1059</v>
    <v>4</v>
    <v>0</v>
    <v>0</v>
  </rv>
  <rv s="0">
    <v>1060</v>
    <v>4</v>
    <v>0</v>
    <v>0</v>
  </rv>
  <rv s="0">
    <v>1061</v>
    <v>4</v>
    <v>0</v>
    <v>0</v>
  </rv>
  <rv s="0">
    <v>1062</v>
    <v>4</v>
    <v>0</v>
    <v>0</v>
  </rv>
  <rv s="0">
    <v>1063</v>
    <v>4</v>
    <v>0</v>
    <v>0</v>
  </rv>
  <rv s="0">
    <v>1064</v>
    <v>4</v>
    <v>0</v>
    <v>0</v>
  </rv>
  <rv s="0">
    <v>1065</v>
    <v>4</v>
    <v>0</v>
    <v>0</v>
  </rv>
  <rv s="0">
    <v>1066</v>
    <v>4</v>
    <v>0</v>
    <v>0</v>
  </rv>
  <rv s="0">
    <v>1067</v>
    <v>4</v>
    <v>0</v>
    <v>0</v>
  </rv>
  <rv s="0">
    <v>1068</v>
    <v>4</v>
    <v>0</v>
    <v>0</v>
  </rv>
  <rv s="0">
    <v>1069</v>
    <v>4</v>
    <v>0</v>
    <v>0</v>
  </rv>
  <rv s="0">
    <v>1070</v>
    <v>4</v>
    <v>0</v>
    <v>0</v>
  </rv>
  <rv s="0">
    <v>1071</v>
    <v>4</v>
    <v>0</v>
    <v>0</v>
  </rv>
  <rv s="0">
    <v>1072</v>
    <v>4</v>
    <v>0</v>
    <v>0</v>
  </rv>
  <rv s="0">
    <v>1073</v>
    <v>4</v>
    <v>0</v>
    <v>0</v>
  </rv>
  <rv s="0">
    <v>1074</v>
    <v>4</v>
    <v>0</v>
    <v>0</v>
  </rv>
  <rv s="0">
    <v>1075</v>
    <v>4</v>
    <v>0</v>
    <v>0</v>
  </rv>
  <rv s="0">
    <v>1076</v>
    <v>4</v>
    <v>0</v>
    <v>0</v>
  </rv>
  <rv s="0">
    <v>1077</v>
    <v>4</v>
    <v>0</v>
    <v>0</v>
  </rv>
  <rv s="0">
    <v>1078</v>
    <v>4</v>
    <v>0</v>
    <v>0</v>
  </rv>
  <rv s="0">
    <v>1079</v>
    <v>4</v>
    <v>0</v>
    <v>0</v>
  </rv>
  <rv s="0">
    <v>1080</v>
    <v>4</v>
    <v>0</v>
    <v>0</v>
  </rv>
  <rv s="0">
    <v>1081</v>
    <v>4</v>
    <v>0</v>
    <v>0</v>
  </rv>
  <rv s="0">
    <v>1082</v>
    <v>4</v>
    <v>0</v>
    <v>0</v>
  </rv>
  <rv s="0">
    <v>1083</v>
    <v>4</v>
    <v>0</v>
    <v>0</v>
  </rv>
  <rv s="0">
    <v>1084</v>
    <v>4</v>
    <v>0</v>
    <v>0</v>
  </rv>
  <rv s="0">
    <v>1085</v>
    <v>4</v>
    <v>0</v>
    <v>0</v>
  </rv>
  <rv s="0">
    <v>1086</v>
    <v>4</v>
    <v>0</v>
    <v>0</v>
  </rv>
  <rv s="0">
    <v>1087</v>
    <v>4</v>
    <v>0</v>
    <v>0</v>
  </rv>
  <rv s="0">
    <v>1088</v>
    <v>4</v>
    <v>0</v>
    <v>0</v>
  </rv>
  <rv s="0">
    <v>1089</v>
    <v>4</v>
    <v>0</v>
    <v>0</v>
  </rv>
  <rv s="0">
    <v>1090</v>
    <v>4</v>
    <v>0</v>
    <v>0</v>
  </rv>
  <rv s="0">
    <v>1091</v>
    <v>4</v>
    <v>0</v>
    <v>0</v>
  </rv>
  <rv s="0">
    <v>1092</v>
    <v>4</v>
    <v>0</v>
    <v>0</v>
  </rv>
  <rv s="0">
    <v>1093</v>
    <v>4</v>
    <v>0</v>
    <v>0</v>
  </rv>
  <rv s="0">
    <v>1094</v>
    <v>4</v>
    <v>0</v>
    <v>0</v>
  </rv>
  <rv s="0">
    <v>1095</v>
    <v>4</v>
    <v>0</v>
    <v>0</v>
  </rv>
  <rv s="0">
    <v>1096</v>
    <v>4</v>
    <v>0</v>
    <v>0</v>
  </rv>
  <rv s="0">
    <v>1097</v>
    <v>4</v>
    <v>0</v>
    <v>0</v>
  </rv>
  <rv s="0">
    <v>1098</v>
    <v>4</v>
    <v>0</v>
    <v>0</v>
  </rv>
  <rv s="0">
    <v>1099</v>
    <v>4</v>
    <v>0</v>
    <v>0</v>
  </rv>
  <rv s="0">
    <v>1100</v>
    <v>4</v>
    <v>0</v>
    <v>0</v>
  </rv>
  <rv s="0">
    <v>1101</v>
    <v>4</v>
    <v>0</v>
    <v>0</v>
  </rv>
  <rv s="0">
    <v>1102</v>
    <v>4</v>
    <v>0</v>
    <v>0</v>
  </rv>
  <rv s="0">
    <v>1103</v>
    <v>4</v>
    <v>0</v>
    <v>0</v>
  </rv>
  <rv s="0">
    <v>1104</v>
    <v>4</v>
    <v>0</v>
    <v>0</v>
  </rv>
  <rv s="0">
    <v>1105</v>
    <v>4</v>
    <v>0</v>
    <v>0</v>
  </rv>
  <rv s="0">
    <v>1106</v>
    <v>4</v>
    <v>0</v>
    <v>0</v>
  </rv>
  <rv s="0">
    <v>1107</v>
    <v>4</v>
    <v>0</v>
    <v>0</v>
  </rv>
  <rv s="0">
    <v>1108</v>
    <v>4</v>
    <v>0</v>
    <v>0</v>
  </rv>
  <rv s="0">
    <v>1109</v>
    <v>4</v>
    <v>0</v>
    <v>0</v>
  </rv>
  <rv s="0">
    <v>1110</v>
    <v>4</v>
    <v>0</v>
    <v>0</v>
  </rv>
  <rv s="0">
    <v>1111</v>
    <v>4</v>
    <v>0</v>
    <v>0</v>
  </rv>
  <rv s="0">
    <v>1112</v>
    <v>4</v>
    <v>0</v>
    <v>0</v>
  </rv>
  <rv s="0">
    <v>1113</v>
    <v>4</v>
    <v>0</v>
    <v>0</v>
  </rv>
  <rv s="0">
    <v>1114</v>
    <v>4</v>
    <v>0</v>
    <v>0</v>
  </rv>
  <rv s="0">
    <v>1115</v>
    <v>4</v>
    <v>0</v>
    <v>0</v>
  </rv>
  <rv s="0">
    <v>1116</v>
    <v>4</v>
    <v>0</v>
    <v>0</v>
  </rv>
  <rv s="0">
    <v>1117</v>
    <v>4</v>
    <v>0</v>
    <v>0</v>
  </rv>
  <rv s="0">
    <v>1118</v>
    <v>4</v>
    <v>0</v>
    <v>0</v>
  </rv>
  <rv s="0">
    <v>1119</v>
    <v>4</v>
    <v>0</v>
    <v>0</v>
  </rv>
  <rv s="0">
    <v>1120</v>
    <v>4</v>
    <v>0</v>
    <v>0</v>
  </rv>
  <rv s="0">
    <v>1121</v>
    <v>4</v>
    <v>0</v>
    <v>0</v>
  </rv>
  <rv s="0">
    <v>1122</v>
    <v>4</v>
    <v>0</v>
    <v>0</v>
  </rv>
  <rv s="0">
    <v>1123</v>
    <v>4</v>
    <v>0</v>
    <v>0</v>
  </rv>
  <rv s="0">
    <v>1124</v>
    <v>4</v>
    <v>0</v>
    <v>0</v>
  </rv>
  <rv s="0">
    <v>1125</v>
    <v>4</v>
    <v>0</v>
    <v>0</v>
  </rv>
  <rv s="0">
    <v>1126</v>
    <v>4</v>
    <v>0</v>
    <v>0</v>
  </rv>
  <rv s="0">
    <v>1127</v>
    <v>4</v>
    <v>0</v>
    <v>0</v>
  </rv>
  <rv s="0">
    <v>1128</v>
    <v>4</v>
    <v>0</v>
    <v>0</v>
  </rv>
  <rv s="0">
    <v>1129</v>
    <v>4</v>
    <v>0</v>
    <v>0</v>
  </rv>
  <rv s="0">
    <v>1130</v>
    <v>4</v>
    <v>0</v>
    <v>0</v>
  </rv>
  <rv s="0">
    <v>1131</v>
    <v>4</v>
    <v>0</v>
    <v>0</v>
  </rv>
  <rv s="0">
    <v>1132</v>
    <v>4</v>
    <v>0</v>
    <v>0</v>
  </rv>
  <rv s="0">
    <v>1133</v>
    <v>4</v>
    <v>0</v>
    <v>0</v>
  </rv>
  <rv s="0">
    <v>1134</v>
    <v>4</v>
    <v>0</v>
    <v>0</v>
  </rv>
  <rv s="0">
    <v>1135</v>
    <v>4</v>
    <v>0</v>
    <v>0</v>
  </rv>
  <rv s="0">
    <v>1136</v>
    <v>4</v>
    <v>0</v>
    <v>0</v>
  </rv>
  <rv s="0">
    <v>1137</v>
    <v>4</v>
    <v>0</v>
    <v>0</v>
  </rv>
  <rv s="0">
    <v>1138</v>
    <v>4</v>
    <v>0</v>
    <v>0</v>
  </rv>
  <rv s="0">
    <v>1139</v>
    <v>4</v>
    <v>0</v>
    <v>0</v>
  </rv>
  <rv s="0">
    <v>1140</v>
    <v>4</v>
    <v>0</v>
    <v>0</v>
  </rv>
  <rv s="0">
    <v>1141</v>
    <v>4</v>
    <v>0</v>
    <v>0</v>
  </rv>
  <rv s="0">
    <v>1142</v>
    <v>4</v>
    <v>0</v>
    <v>0</v>
  </rv>
  <rv s="0">
    <v>1143</v>
    <v>4</v>
    <v>0</v>
    <v>0</v>
  </rv>
  <rv s="0">
    <v>1144</v>
    <v>4</v>
    <v>0</v>
    <v>0</v>
  </rv>
  <rv s="0">
    <v>1145</v>
    <v>4</v>
    <v>0</v>
    <v>0</v>
  </rv>
  <rv s="0">
    <v>1146</v>
    <v>4</v>
    <v>0</v>
    <v>0</v>
  </rv>
  <rv s="0">
    <v>1147</v>
    <v>4</v>
    <v>0</v>
    <v>0</v>
  </rv>
  <rv s="0">
    <v>1148</v>
    <v>4</v>
    <v>0</v>
    <v>0</v>
  </rv>
  <rv s="0">
    <v>1149</v>
    <v>4</v>
    <v>0</v>
    <v>0</v>
  </rv>
  <rv s="0">
    <v>1150</v>
    <v>4</v>
    <v>0</v>
    <v>0</v>
  </rv>
  <rv s="0">
    <v>1151</v>
    <v>4</v>
    <v>0</v>
    <v>0</v>
  </rv>
  <rv s="0">
    <v>1152</v>
    <v>4</v>
    <v>0</v>
    <v>0</v>
  </rv>
  <rv s="0">
    <v>1153</v>
    <v>4</v>
    <v>0</v>
    <v>0</v>
  </rv>
  <rv s="0">
    <v>1154</v>
    <v>4</v>
    <v>0</v>
    <v>0</v>
  </rv>
  <rv s="0">
    <v>1155</v>
    <v>4</v>
    <v>0</v>
    <v>0</v>
  </rv>
  <rv s="0">
    <v>1156</v>
    <v>4</v>
    <v>0</v>
    <v>0</v>
  </rv>
  <rv s="0">
    <v>1157</v>
    <v>4</v>
    <v>0</v>
    <v>0</v>
  </rv>
  <rv s="0">
    <v>1158</v>
    <v>4</v>
    <v>0</v>
    <v>0</v>
  </rv>
  <rv s="0">
    <v>1159</v>
    <v>4</v>
    <v>0</v>
    <v>0</v>
  </rv>
  <rv s="0">
    <v>1160</v>
    <v>4</v>
    <v>0</v>
    <v>0</v>
  </rv>
  <rv s="0">
    <v>1161</v>
    <v>4</v>
    <v>0</v>
    <v>0</v>
  </rv>
  <rv s="0">
    <v>1162</v>
    <v>4</v>
    <v>0</v>
    <v>0</v>
  </rv>
  <rv s="0">
    <v>1163</v>
    <v>4</v>
    <v>0</v>
    <v>0</v>
  </rv>
  <rv s="0">
    <v>1164</v>
    <v>4</v>
    <v>0</v>
    <v>0</v>
  </rv>
  <rv s="0">
    <v>1165</v>
    <v>4</v>
    <v>0</v>
    <v>0</v>
  </rv>
  <rv s="0">
    <v>1166</v>
    <v>4</v>
    <v>0</v>
    <v>0</v>
  </rv>
  <rv s="0">
    <v>1167</v>
    <v>4</v>
    <v>0</v>
    <v>0</v>
  </rv>
  <rv s="0">
    <v>1168</v>
    <v>4</v>
    <v>0</v>
    <v>0</v>
  </rv>
  <rv s="0">
    <v>1169</v>
    <v>4</v>
    <v>0</v>
    <v>0</v>
  </rv>
  <rv s="0">
    <v>1170</v>
    <v>4</v>
    <v>0</v>
    <v>0</v>
  </rv>
  <rv s="0">
    <v>1171</v>
    <v>4</v>
    <v>0</v>
    <v>0</v>
  </rv>
  <rv s="0">
    <v>1172</v>
    <v>4</v>
    <v>0</v>
    <v>0</v>
  </rv>
  <rv s="0">
    <v>1173</v>
    <v>4</v>
    <v>0</v>
    <v>0</v>
  </rv>
  <rv s="0">
    <v>1174</v>
    <v>4</v>
    <v>0</v>
    <v>0</v>
  </rv>
  <rv s="0">
    <v>1175</v>
    <v>4</v>
    <v>0</v>
    <v>0</v>
  </rv>
  <rv s="0">
    <v>1176</v>
    <v>4</v>
    <v>0</v>
    <v>0</v>
  </rv>
  <rv s="0">
    <v>1177</v>
    <v>4</v>
    <v>0</v>
    <v>0</v>
  </rv>
  <rv s="0">
    <v>1178</v>
    <v>4</v>
    <v>0</v>
    <v>0</v>
  </rv>
  <rv s="0">
    <v>1179</v>
    <v>4</v>
    <v>0</v>
    <v>0</v>
  </rv>
  <rv s="0">
    <v>1180</v>
    <v>4</v>
    <v>0</v>
    <v>0</v>
  </rv>
  <rv s="0">
    <v>1181</v>
    <v>4</v>
    <v>0</v>
    <v>0</v>
  </rv>
  <rv s="0">
    <v>1182</v>
    <v>4</v>
    <v>0</v>
    <v>0</v>
  </rv>
  <rv s="0">
    <v>1183</v>
    <v>4</v>
    <v>0</v>
    <v>0</v>
  </rv>
  <rv s="0">
    <v>1184</v>
    <v>4</v>
    <v>0</v>
    <v>0</v>
  </rv>
  <rv s="0">
    <v>1185</v>
    <v>4</v>
    <v>0</v>
    <v>0</v>
  </rv>
  <rv s="0">
    <v>1186</v>
    <v>4</v>
    <v>0</v>
    <v>0</v>
  </rv>
  <rv s="0">
    <v>1187</v>
    <v>4</v>
    <v>0</v>
    <v>0</v>
  </rv>
  <rv s="0">
    <v>1188</v>
    <v>4</v>
    <v>0</v>
    <v>0</v>
  </rv>
  <rv s="0">
    <v>1189</v>
    <v>4</v>
    <v>0</v>
    <v>0</v>
  </rv>
  <rv s="0">
    <v>1190</v>
    <v>4</v>
    <v>0</v>
    <v>0</v>
  </rv>
  <rv s="0">
    <v>1191</v>
    <v>4</v>
    <v>0</v>
    <v>0</v>
  </rv>
  <rv s="0">
    <v>1192</v>
    <v>4</v>
    <v>0</v>
    <v>0</v>
  </rv>
  <rv s="0">
    <v>1193</v>
    <v>4</v>
    <v>0</v>
    <v>0</v>
  </rv>
  <rv s="0">
    <v>1194</v>
    <v>4</v>
    <v>0</v>
    <v>0</v>
  </rv>
  <rv s="0">
    <v>1195</v>
    <v>4</v>
    <v>0</v>
    <v>0</v>
  </rv>
  <rv s="0">
    <v>1196</v>
    <v>4</v>
    <v>0</v>
    <v>0</v>
  </rv>
  <rv s="0">
    <v>1197</v>
    <v>4</v>
    <v>0</v>
    <v>0</v>
  </rv>
  <rv s="0">
    <v>1198</v>
    <v>4</v>
    <v>0</v>
    <v>0</v>
  </rv>
  <rv s="0">
    <v>1199</v>
    <v>4</v>
    <v>0</v>
    <v>0</v>
  </rv>
  <rv s="0">
    <v>1200</v>
    <v>4</v>
    <v>0</v>
    <v>0</v>
  </rv>
  <rv s="0">
    <v>1201</v>
    <v>4</v>
    <v>0</v>
    <v>0</v>
  </rv>
  <rv s="0">
    <v>1202</v>
    <v>4</v>
    <v>0</v>
    <v>0</v>
  </rv>
  <rv s="0">
    <v>1203</v>
    <v>4</v>
    <v>0</v>
    <v>0</v>
  </rv>
  <rv s="0">
    <v>1204</v>
    <v>4</v>
    <v>0</v>
    <v>0</v>
  </rv>
  <rv s="0">
    <v>1205</v>
    <v>4</v>
    <v>0</v>
    <v>0</v>
  </rv>
  <rv s="0">
    <v>1206</v>
    <v>4</v>
    <v>0</v>
    <v>0</v>
  </rv>
  <rv s="0">
    <v>1207</v>
    <v>4</v>
    <v>0</v>
    <v>0</v>
  </rv>
  <rv s="0">
    <v>1208</v>
    <v>4</v>
    <v>0</v>
    <v>0</v>
  </rv>
  <rv s="0">
    <v>1209</v>
    <v>4</v>
    <v>0</v>
    <v>0</v>
  </rv>
  <rv s="0">
    <v>1210</v>
    <v>4</v>
    <v>0</v>
    <v>0</v>
  </rv>
  <rv s="0">
    <v>1211</v>
    <v>4</v>
    <v>0</v>
    <v>0</v>
  </rv>
  <rv s="0">
    <v>1212</v>
    <v>4</v>
    <v>0</v>
    <v>0</v>
  </rv>
  <rv s="0">
    <v>1213</v>
    <v>4</v>
    <v>0</v>
    <v>0</v>
  </rv>
  <rv s="0">
    <v>1214</v>
    <v>4</v>
    <v>0</v>
    <v>0</v>
  </rv>
  <rv s="0">
    <v>1215</v>
    <v>4</v>
    <v>0</v>
    <v>0</v>
  </rv>
  <rv s="0">
    <v>1216</v>
    <v>4</v>
    <v>0</v>
    <v>0</v>
  </rv>
  <rv s="0">
    <v>1217</v>
    <v>4</v>
    <v>0</v>
    <v>0</v>
  </rv>
  <rv s="0">
    <v>1218</v>
    <v>4</v>
    <v>0</v>
    <v>0</v>
  </rv>
  <rv s="0">
    <v>1219</v>
    <v>4</v>
    <v>0</v>
    <v>0</v>
  </rv>
  <rv s="0">
    <v>1220</v>
    <v>4</v>
    <v>0</v>
    <v>0</v>
  </rv>
  <rv s="0">
    <v>1221</v>
    <v>4</v>
    <v>0</v>
    <v>0</v>
  </rv>
  <rv s="0">
    <v>1222</v>
    <v>4</v>
    <v>0</v>
    <v>0</v>
  </rv>
  <rv s="0">
    <v>1223</v>
    <v>4</v>
    <v>0</v>
    <v>0</v>
  </rv>
  <rv s="0">
    <v>1224</v>
    <v>4</v>
    <v>0</v>
    <v>0</v>
  </rv>
  <rv s="0">
    <v>1225</v>
    <v>4</v>
    <v>0</v>
    <v>0</v>
  </rv>
  <rv s="0">
    <v>1226</v>
    <v>4</v>
    <v>0</v>
    <v>0</v>
  </rv>
  <rv s="0">
    <v>1227</v>
    <v>4</v>
    <v>0</v>
    <v>0</v>
  </rv>
  <rv s="0">
    <v>1228</v>
    <v>4</v>
    <v>0</v>
    <v>0</v>
  </rv>
  <rv s="0">
    <v>1229</v>
    <v>4</v>
    <v>0</v>
    <v>0</v>
  </rv>
  <rv s="0">
    <v>1230</v>
    <v>4</v>
    <v>0</v>
    <v>0</v>
  </rv>
  <rv s="0">
    <v>1231</v>
    <v>4</v>
    <v>0</v>
    <v>0</v>
  </rv>
  <rv s="0">
    <v>1232</v>
    <v>4</v>
    <v>0</v>
    <v>0</v>
  </rv>
  <rv s="0">
    <v>1233</v>
    <v>4</v>
    <v>0</v>
    <v>0</v>
  </rv>
  <rv s="0">
    <v>1234</v>
    <v>4</v>
    <v>0</v>
    <v>0</v>
  </rv>
  <rv s="0">
    <v>1235</v>
    <v>4</v>
    <v>0</v>
    <v>0</v>
  </rv>
  <rv s="0">
    <v>1236</v>
    <v>4</v>
    <v>0</v>
    <v>0</v>
  </rv>
  <rv s="0">
    <v>1237</v>
    <v>4</v>
    <v>0</v>
    <v>0</v>
  </rv>
  <rv s="0">
    <v>1238</v>
    <v>4</v>
    <v>0</v>
    <v>0</v>
  </rv>
  <rv s="0">
    <v>1239</v>
    <v>4</v>
    <v>0</v>
    <v>0</v>
  </rv>
  <rv s="0">
    <v>1240</v>
    <v>4</v>
    <v>0</v>
    <v>0</v>
  </rv>
  <rv s="0">
    <v>1241</v>
    <v>4</v>
    <v>0</v>
    <v>0</v>
  </rv>
  <rv s="0">
    <v>1242</v>
    <v>4</v>
    <v>0</v>
    <v>0</v>
  </rv>
  <rv s="0">
    <v>1243</v>
    <v>4</v>
    <v>0</v>
    <v>0</v>
  </rv>
  <rv s="0">
    <v>1244</v>
    <v>4</v>
    <v>0</v>
    <v>0</v>
  </rv>
  <rv s="0">
    <v>1245</v>
    <v>4</v>
    <v>0</v>
    <v>0</v>
  </rv>
  <rv s="0">
    <v>1246</v>
    <v>4</v>
    <v>0</v>
    <v>0</v>
  </rv>
  <rv s="0">
    <v>1247</v>
    <v>4</v>
    <v>0</v>
    <v>0</v>
  </rv>
  <rv s="0">
    <v>1248</v>
    <v>4</v>
    <v>0</v>
    <v>0</v>
  </rv>
  <rv s="0">
    <v>1249</v>
    <v>4</v>
    <v>0</v>
    <v>0</v>
  </rv>
  <rv s="0">
    <v>1250</v>
    <v>4</v>
    <v>0</v>
    <v>0</v>
  </rv>
  <rv s="0">
    <v>1251</v>
    <v>4</v>
    <v>0</v>
    <v>0</v>
  </rv>
  <rv s="0">
    <v>1252</v>
    <v>4</v>
    <v>0</v>
    <v>0</v>
  </rv>
  <rv s="0">
    <v>1253</v>
    <v>4</v>
    <v>0</v>
    <v>0</v>
  </rv>
  <rv s="0">
    <v>1254</v>
    <v>4</v>
    <v>0</v>
    <v>0</v>
  </rv>
  <rv s="0">
    <v>1255</v>
    <v>4</v>
    <v>0</v>
    <v>0</v>
  </rv>
  <rv s="0">
    <v>1256</v>
    <v>4</v>
    <v>0</v>
    <v>0</v>
  </rv>
  <rv s="0">
    <v>1257</v>
    <v>4</v>
    <v>0</v>
    <v>0</v>
  </rv>
  <rv s="0">
    <v>1258</v>
    <v>4</v>
    <v>0</v>
    <v>0</v>
  </rv>
  <rv s="0">
    <v>1259</v>
    <v>4</v>
    <v>0</v>
    <v>0</v>
  </rv>
  <rv s="0">
    <v>1260</v>
    <v>4</v>
    <v>0</v>
    <v>0</v>
  </rv>
  <rv s="0">
    <v>1261</v>
    <v>4</v>
    <v>0</v>
    <v>0</v>
  </rv>
  <rv s="0">
    <v>1262</v>
    <v>4</v>
    <v>0</v>
    <v>0</v>
  </rv>
  <rv s="0">
    <v>1263</v>
    <v>4</v>
    <v>0</v>
    <v>0</v>
  </rv>
  <rv s="0">
    <v>1264</v>
    <v>4</v>
    <v>0</v>
    <v>0</v>
  </rv>
  <rv s="0">
    <v>1265</v>
    <v>4</v>
    <v>0</v>
    <v>0</v>
  </rv>
  <rv s="0">
    <v>1266</v>
    <v>4</v>
    <v>0</v>
    <v>0</v>
  </rv>
  <rv s="0">
    <v>1267</v>
    <v>4</v>
    <v>0</v>
    <v>0</v>
  </rv>
  <rv s="0">
    <v>1268</v>
    <v>4</v>
    <v>0</v>
    <v>0</v>
  </rv>
  <rv s="0">
    <v>1269</v>
    <v>4</v>
    <v>0</v>
    <v>0</v>
  </rv>
  <rv s="0">
    <v>1270</v>
    <v>4</v>
    <v>0</v>
    <v>0</v>
  </rv>
  <rv s="0">
    <v>1271</v>
    <v>4</v>
    <v>0</v>
    <v>0</v>
  </rv>
  <rv s="0">
    <v>1272</v>
    <v>4</v>
    <v>0</v>
    <v>0</v>
  </rv>
  <rv s="0">
    <v>1273</v>
    <v>4</v>
    <v>0</v>
    <v>0</v>
  </rv>
  <rv s="0">
    <v>1274</v>
    <v>4</v>
    <v>0</v>
    <v>0</v>
  </rv>
  <rv s="0">
    <v>1275</v>
    <v>4</v>
    <v>0</v>
    <v>0</v>
  </rv>
  <rv s="0">
    <v>1276</v>
    <v>4</v>
    <v>0</v>
    <v>0</v>
  </rv>
  <rv s="0">
    <v>1277</v>
    <v>4</v>
    <v>0</v>
    <v>0</v>
  </rv>
  <rv s="0">
    <v>1278</v>
    <v>4</v>
    <v>0</v>
    <v>0</v>
  </rv>
  <rv s="0">
    <v>1279</v>
    <v>4</v>
    <v>0</v>
    <v>0</v>
  </rv>
  <rv s="0">
    <v>1280</v>
    <v>4</v>
    <v>0</v>
    <v>0</v>
  </rv>
  <rv s="0">
    <v>1281</v>
    <v>4</v>
    <v>0</v>
    <v>0</v>
  </rv>
  <rv s="0">
    <v>1282</v>
    <v>4</v>
    <v>0</v>
    <v>0</v>
  </rv>
  <rv s="0">
    <v>1283</v>
    <v>4</v>
    <v>0</v>
    <v>0</v>
  </rv>
  <rv s="0">
    <v>1284</v>
    <v>4</v>
    <v>0</v>
    <v>0</v>
  </rv>
  <rv s="0">
    <v>1285</v>
    <v>4</v>
    <v>0</v>
    <v>0</v>
  </rv>
  <rv s="0">
    <v>1286</v>
    <v>4</v>
    <v>0</v>
    <v>0</v>
  </rv>
  <rv s="0">
    <v>1287</v>
    <v>4</v>
    <v>0</v>
    <v>0</v>
  </rv>
  <rv s="0">
    <v>1288</v>
    <v>4</v>
    <v>0</v>
    <v>0</v>
  </rv>
  <rv s="0">
    <v>1289</v>
    <v>4</v>
    <v>0</v>
    <v>0</v>
  </rv>
  <rv s="0">
    <v>1290</v>
    <v>4</v>
    <v>0</v>
    <v>0</v>
  </rv>
  <rv s="0">
    <v>1291</v>
    <v>4</v>
    <v>0</v>
    <v>0</v>
  </rv>
  <rv s="0">
    <v>1292</v>
    <v>4</v>
    <v>0</v>
    <v>0</v>
  </rv>
  <rv s="0">
    <v>1293</v>
    <v>4</v>
    <v>0</v>
    <v>0</v>
  </rv>
  <rv s="0">
    <v>1294</v>
    <v>4</v>
    <v>0</v>
    <v>0</v>
  </rv>
  <rv s="0">
    <v>1295</v>
    <v>4</v>
    <v>0</v>
    <v>0</v>
  </rv>
  <rv s="0">
    <v>1296</v>
    <v>4</v>
    <v>0</v>
    <v>0</v>
  </rv>
  <rv s="0">
    <v>1297</v>
    <v>4</v>
    <v>0</v>
    <v>0</v>
  </rv>
  <rv s="0">
    <v>1298</v>
    <v>4</v>
    <v>0</v>
    <v>0</v>
  </rv>
  <rv s="0">
    <v>1299</v>
    <v>4</v>
    <v>0</v>
    <v>0</v>
  </rv>
  <rv s="0">
    <v>1300</v>
    <v>4</v>
    <v>0</v>
    <v>0</v>
  </rv>
  <rv s="0">
    <v>1301</v>
    <v>4</v>
    <v>0</v>
    <v>0</v>
  </rv>
  <rv s="0">
    <v>1302</v>
    <v>4</v>
    <v>0</v>
    <v>0</v>
  </rv>
  <rv s="0">
    <v>1303</v>
    <v>4</v>
    <v>0</v>
    <v>0</v>
  </rv>
  <rv s="0">
    <v>1304</v>
    <v>4</v>
    <v>0</v>
    <v>0</v>
  </rv>
  <rv s="0">
    <v>1305</v>
    <v>4</v>
    <v>0</v>
    <v>0</v>
  </rv>
  <rv s="0">
    <v>1306</v>
    <v>4</v>
    <v>0</v>
    <v>0</v>
  </rv>
  <rv s="0">
    <v>1307</v>
    <v>4</v>
    <v>0</v>
    <v>0</v>
  </rv>
  <rv s="0">
    <v>1308</v>
    <v>4</v>
    <v>0</v>
    <v>0</v>
  </rv>
  <rv s="0">
    <v>1309</v>
    <v>4</v>
    <v>0</v>
    <v>0</v>
  </rv>
  <rv s="0">
    <v>1310</v>
    <v>4</v>
    <v>0</v>
    <v>0</v>
  </rv>
  <rv s="0">
    <v>1311</v>
    <v>4</v>
    <v>0</v>
    <v>0</v>
  </rv>
  <rv s="0">
    <v>1312</v>
    <v>4</v>
    <v>0</v>
    <v>0</v>
  </rv>
  <rv s="0">
    <v>1313</v>
    <v>4</v>
    <v>0</v>
    <v>0</v>
  </rv>
  <rv s="0">
    <v>1314</v>
    <v>4</v>
    <v>0</v>
    <v>0</v>
  </rv>
  <rv s="0">
    <v>1315</v>
    <v>4</v>
    <v>0</v>
    <v>0</v>
  </rv>
  <rv s="0">
    <v>1316</v>
    <v>4</v>
    <v>0</v>
    <v>0</v>
  </rv>
  <rv s="0">
    <v>1317</v>
    <v>4</v>
    <v>0</v>
    <v>0</v>
  </rv>
  <rv s="0">
    <v>1318</v>
    <v>4</v>
    <v>0</v>
    <v>0</v>
  </rv>
  <rv s="0">
    <v>1319</v>
    <v>4</v>
    <v>0</v>
    <v>0</v>
  </rv>
  <rv s="0">
    <v>1320</v>
    <v>4</v>
    <v>0</v>
    <v>0</v>
  </rv>
  <rv s="0">
    <v>1321</v>
    <v>4</v>
    <v>0</v>
    <v>0</v>
  </rv>
  <rv s="0">
    <v>1322</v>
    <v>4</v>
    <v>0</v>
    <v>0</v>
  </rv>
  <rv s="0">
    <v>1323</v>
    <v>4</v>
    <v>0</v>
    <v>0</v>
  </rv>
  <rv s="0">
    <v>1324</v>
    <v>4</v>
    <v>0</v>
    <v>0</v>
  </rv>
  <rv s="0">
    <v>1325</v>
    <v>4</v>
    <v>0</v>
    <v>0</v>
  </rv>
  <rv s="0">
    <v>1326</v>
    <v>4</v>
    <v>0</v>
    <v>0</v>
  </rv>
  <rv s="0">
    <v>1327</v>
    <v>4</v>
    <v>0</v>
    <v>0</v>
  </rv>
  <rv s="0">
    <v>1328</v>
    <v>4</v>
    <v>0</v>
    <v>0</v>
  </rv>
  <rv s="0">
    <v>1329</v>
    <v>4</v>
    <v>0</v>
    <v>0</v>
  </rv>
  <rv s="0">
    <v>1330</v>
    <v>4</v>
    <v>0</v>
    <v>0</v>
  </rv>
  <rv s="0">
    <v>1331</v>
    <v>4</v>
    <v>0</v>
    <v>0</v>
  </rv>
  <rv s="0">
    <v>1332</v>
    <v>4</v>
    <v>0</v>
    <v>0</v>
  </rv>
  <rv s="0">
    <v>1333</v>
    <v>4</v>
    <v>0</v>
    <v>0</v>
  </rv>
  <rv s="0">
    <v>1334</v>
    <v>4</v>
    <v>0</v>
    <v>0</v>
  </rv>
  <rv s="0">
    <v>1335</v>
    <v>4</v>
    <v>0</v>
    <v>0</v>
  </rv>
  <rv s="0">
    <v>1336</v>
    <v>4</v>
    <v>0</v>
    <v>0</v>
  </rv>
  <rv s="0">
    <v>1337</v>
    <v>4</v>
    <v>0</v>
    <v>0</v>
  </rv>
  <rv s="0">
    <v>1338</v>
    <v>4</v>
    <v>0</v>
    <v>0</v>
  </rv>
  <rv s="0">
    <v>1339</v>
    <v>4</v>
    <v>0</v>
    <v>0</v>
  </rv>
  <rv s="0">
    <v>1340</v>
    <v>4</v>
    <v>0</v>
    <v>0</v>
  </rv>
  <rv s="0">
    <v>1341</v>
    <v>4</v>
    <v>0</v>
    <v>0</v>
  </rv>
  <rv s="0">
    <v>1342</v>
    <v>4</v>
    <v>0</v>
    <v>0</v>
  </rv>
  <rv s="0">
    <v>1343</v>
    <v>4</v>
    <v>0</v>
    <v>0</v>
  </rv>
  <rv s="0">
    <v>1344</v>
    <v>4</v>
    <v>0</v>
    <v>0</v>
  </rv>
  <rv s="0">
    <v>1345</v>
    <v>4</v>
    <v>0</v>
    <v>0</v>
  </rv>
  <rv s="0">
    <v>1346</v>
    <v>4</v>
    <v>0</v>
    <v>0</v>
  </rv>
  <rv s="0">
    <v>1347</v>
    <v>4</v>
    <v>0</v>
    <v>0</v>
  </rv>
  <rv s="0">
    <v>1348</v>
    <v>4</v>
    <v>0</v>
    <v>0</v>
  </rv>
  <rv s="0">
    <v>1349</v>
    <v>4</v>
    <v>0</v>
    <v>0</v>
  </rv>
  <rv s="0">
    <v>1350</v>
    <v>4</v>
    <v>0</v>
    <v>0</v>
  </rv>
  <rv s="0">
    <v>1351</v>
    <v>4</v>
    <v>0</v>
    <v>0</v>
  </rv>
  <rv s="0">
    <v>1352</v>
    <v>4</v>
    <v>0</v>
    <v>0</v>
  </rv>
  <rv s="0">
    <v>1353</v>
    <v>4</v>
    <v>0</v>
    <v>0</v>
  </rv>
  <rv s="0">
    <v>1354</v>
    <v>4</v>
    <v>0</v>
    <v>0</v>
  </rv>
  <rv s="0">
    <v>1355</v>
    <v>4</v>
    <v>0</v>
    <v>0</v>
  </rv>
  <rv s="0">
    <v>1356</v>
    <v>4</v>
    <v>0</v>
    <v>0</v>
  </rv>
  <rv s="0">
    <v>1357</v>
    <v>4</v>
    <v>0</v>
    <v>0</v>
  </rv>
  <rv s="0">
    <v>1358</v>
    <v>4</v>
    <v>0</v>
    <v>0</v>
  </rv>
  <rv s="0">
    <v>1359</v>
    <v>4</v>
    <v>0</v>
    <v>0</v>
  </rv>
  <rv s="0">
    <v>1360</v>
    <v>4</v>
    <v>0</v>
    <v>0</v>
  </rv>
  <rv s="0">
    <v>1361</v>
    <v>4</v>
    <v>0</v>
    <v>0</v>
  </rv>
  <rv s="0">
    <v>1362</v>
    <v>4</v>
    <v>0</v>
    <v>0</v>
  </rv>
  <rv s="0">
    <v>1363</v>
    <v>4</v>
    <v>0</v>
    <v>0</v>
  </rv>
  <rv s="0">
    <v>1364</v>
    <v>4</v>
    <v>0</v>
    <v>0</v>
  </rv>
  <rv s="0">
    <v>1365</v>
    <v>4</v>
    <v>0</v>
    <v>0</v>
  </rv>
  <rv s="0">
    <v>1366</v>
    <v>4</v>
    <v>0</v>
    <v>0</v>
  </rv>
  <rv s="0">
    <v>1367</v>
    <v>4</v>
    <v>0</v>
    <v>0</v>
  </rv>
  <rv s="0">
    <v>1368</v>
    <v>4</v>
    <v>0</v>
    <v>0</v>
  </rv>
  <rv s="0">
    <v>1369</v>
    <v>4</v>
    <v>0</v>
    <v>0</v>
  </rv>
  <rv s="0">
    <v>1370</v>
    <v>4</v>
    <v>0</v>
    <v>0</v>
  </rv>
  <rv s="0">
    <v>1371</v>
    <v>4</v>
    <v>0</v>
    <v>0</v>
  </rv>
  <rv s="0">
    <v>1372</v>
    <v>4</v>
    <v>0</v>
    <v>0</v>
  </rv>
  <rv s="0">
    <v>1373</v>
    <v>4</v>
    <v>0</v>
    <v>0</v>
  </rv>
  <rv s="0">
    <v>1374</v>
    <v>4</v>
    <v>0</v>
    <v>0</v>
  </rv>
  <rv s="0">
    <v>1375</v>
    <v>4</v>
    <v>0</v>
    <v>0</v>
  </rv>
  <rv s="0">
    <v>1376</v>
    <v>4</v>
    <v>0</v>
    <v>0</v>
  </rv>
  <rv s="0">
    <v>1377</v>
    <v>4</v>
    <v>0</v>
    <v>0</v>
  </rv>
  <rv s="0">
    <v>1378</v>
    <v>4</v>
    <v>0</v>
    <v>0</v>
  </rv>
  <rv s="0">
    <v>1379</v>
    <v>4</v>
    <v>0</v>
    <v>0</v>
  </rv>
  <rv s="0">
    <v>1380</v>
    <v>4</v>
    <v>0</v>
    <v>0</v>
  </rv>
  <rv s="0">
    <v>1381</v>
    <v>4</v>
    <v>0</v>
    <v>0</v>
  </rv>
  <rv s="0">
    <v>1382</v>
    <v>4</v>
    <v>0</v>
    <v>0</v>
  </rv>
  <rv s="0">
    <v>1383</v>
    <v>4</v>
    <v>0</v>
    <v>0</v>
  </rv>
  <rv s="0">
    <v>1384</v>
    <v>4</v>
    <v>0</v>
    <v>0</v>
  </rv>
  <rv s="0">
    <v>1385</v>
    <v>4</v>
    <v>0</v>
    <v>0</v>
  </rv>
  <rv s="0">
    <v>1386</v>
    <v>4</v>
    <v>0</v>
    <v>0</v>
  </rv>
  <rv s="0">
    <v>1387</v>
    <v>4</v>
    <v>0</v>
    <v>0</v>
  </rv>
  <rv s="0">
    <v>1388</v>
    <v>4</v>
    <v>0</v>
    <v>0</v>
  </rv>
  <rv s="0">
    <v>1389</v>
    <v>4</v>
    <v>0</v>
    <v>0</v>
  </rv>
  <rv s="0">
    <v>1390</v>
    <v>4</v>
    <v>0</v>
    <v>0</v>
  </rv>
  <rv s="0">
    <v>1391</v>
    <v>4</v>
    <v>0</v>
    <v>0</v>
  </rv>
  <rv s="0">
    <v>1392</v>
    <v>4</v>
    <v>0</v>
    <v>0</v>
  </rv>
  <rv s="0">
    <v>1393</v>
    <v>4</v>
    <v>0</v>
    <v>0</v>
  </rv>
  <rv s="0">
    <v>1394</v>
    <v>4</v>
    <v>0</v>
    <v>0</v>
  </rv>
  <rv s="0">
    <v>1395</v>
    <v>4</v>
    <v>0</v>
    <v>0</v>
  </rv>
  <rv s="0">
    <v>1396</v>
    <v>4</v>
    <v>0</v>
    <v>0</v>
  </rv>
  <rv s="0">
    <v>1397</v>
    <v>4</v>
    <v>0</v>
    <v>0</v>
  </rv>
  <rv s="0">
    <v>1398</v>
    <v>4</v>
    <v>0</v>
    <v>0</v>
  </rv>
  <rv s="0">
    <v>1399</v>
    <v>4</v>
    <v>0</v>
    <v>0</v>
  </rv>
  <rv s="0">
    <v>1400</v>
    <v>4</v>
    <v>0</v>
    <v>0</v>
  </rv>
  <rv s="0">
    <v>1401</v>
    <v>4</v>
    <v>0</v>
    <v>0</v>
  </rv>
  <rv s="0">
    <v>1402</v>
    <v>4</v>
    <v>0</v>
    <v>0</v>
  </rv>
  <rv s="0">
    <v>1403</v>
    <v>4</v>
    <v>0</v>
    <v>0</v>
  </rv>
  <rv s="0">
    <v>1404</v>
    <v>4</v>
    <v>0</v>
    <v>0</v>
  </rv>
  <rv s="0">
    <v>1405</v>
    <v>4</v>
    <v>0</v>
    <v>0</v>
  </rv>
  <rv s="0">
    <v>1406</v>
    <v>4</v>
    <v>0</v>
    <v>0</v>
  </rv>
  <rv s="0">
    <v>1407</v>
    <v>4</v>
    <v>0</v>
    <v>0</v>
  </rv>
  <rv s="0">
    <v>1408</v>
    <v>4</v>
    <v>0</v>
    <v>0</v>
  </rv>
  <rv s="0">
    <v>1409</v>
    <v>4</v>
    <v>0</v>
    <v>0</v>
  </rv>
  <rv s="0">
    <v>1410</v>
    <v>4</v>
    <v>0</v>
    <v>0</v>
  </rv>
  <rv s="0">
    <v>1411</v>
    <v>4</v>
    <v>0</v>
    <v>0</v>
  </rv>
  <rv s="0">
    <v>1412</v>
    <v>4</v>
    <v>0</v>
    <v>0</v>
  </rv>
  <rv s="0">
    <v>1413</v>
    <v>4</v>
    <v>0</v>
    <v>0</v>
  </rv>
  <rv s="0">
    <v>1414</v>
    <v>4</v>
    <v>0</v>
    <v>0</v>
  </rv>
  <rv s="0">
    <v>1415</v>
    <v>4</v>
    <v>0</v>
    <v>0</v>
  </rv>
  <rv s="0">
    <v>1416</v>
    <v>4</v>
    <v>0</v>
    <v>0</v>
  </rv>
  <rv s="0">
    <v>1417</v>
    <v>4</v>
    <v>0</v>
    <v>0</v>
  </rv>
  <rv s="0">
    <v>1418</v>
    <v>4</v>
    <v>0</v>
    <v>0</v>
  </rv>
  <rv s="0">
    <v>1419</v>
    <v>4</v>
    <v>0</v>
    <v>0</v>
  </rv>
  <rv s="0">
    <v>1420</v>
    <v>4</v>
    <v>0</v>
    <v>0</v>
  </rv>
  <rv s="0">
    <v>1421</v>
    <v>4</v>
    <v>0</v>
    <v>0</v>
  </rv>
  <rv s="0">
    <v>1422</v>
    <v>4</v>
    <v>0</v>
    <v>0</v>
  </rv>
  <rv s="0">
    <v>1423</v>
    <v>4</v>
    <v>0</v>
    <v>0</v>
  </rv>
  <rv s="0">
    <v>1424</v>
    <v>4</v>
    <v>0</v>
    <v>0</v>
  </rv>
  <rv s="0">
    <v>1425</v>
    <v>4</v>
    <v>0</v>
    <v>0</v>
  </rv>
  <rv s="0">
    <v>1426</v>
    <v>4</v>
    <v>0</v>
    <v>0</v>
  </rv>
  <rv s="0">
    <v>1427</v>
    <v>4</v>
    <v>0</v>
    <v>0</v>
  </rv>
  <rv s="0">
    <v>1428</v>
    <v>4</v>
    <v>0</v>
    <v>0</v>
  </rv>
  <rv s="0">
    <v>1429</v>
    <v>4</v>
    <v>0</v>
    <v>0</v>
  </rv>
  <rv s="0">
    <v>1430</v>
    <v>4</v>
    <v>0</v>
    <v>0</v>
  </rv>
  <rv s="0">
    <v>1431</v>
    <v>4</v>
    <v>0</v>
    <v>0</v>
  </rv>
  <rv s="0">
    <v>1432</v>
    <v>4</v>
    <v>0</v>
    <v>0</v>
  </rv>
  <rv s="0">
    <v>1433</v>
    <v>4</v>
    <v>0</v>
    <v>0</v>
  </rv>
  <rv s="0">
    <v>1434</v>
    <v>4</v>
    <v>0</v>
    <v>0</v>
  </rv>
  <rv s="0">
    <v>1435</v>
    <v>4</v>
    <v>0</v>
    <v>0</v>
  </rv>
  <rv s="0">
    <v>1436</v>
    <v>4</v>
    <v>0</v>
    <v>0</v>
  </rv>
  <rv s="0">
    <v>1437</v>
    <v>4</v>
    <v>0</v>
    <v>0</v>
  </rv>
  <rv s="0">
    <v>1438</v>
    <v>4</v>
    <v>0</v>
    <v>0</v>
  </rv>
  <rv s="0">
    <v>1439</v>
    <v>4</v>
    <v>0</v>
    <v>0</v>
  </rv>
  <rv s="0">
    <v>1440</v>
    <v>4</v>
    <v>0</v>
    <v>0</v>
  </rv>
  <rv s="0">
    <v>1441</v>
    <v>4</v>
    <v>0</v>
    <v>0</v>
  </rv>
  <rv s="0">
    <v>1442</v>
    <v>4</v>
    <v>0</v>
    <v>0</v>
  </rv>
  <rv s="0">
    <v>1443</v>
    <v>4</v>
    <v>0</v>
    <v>0</v>
  </rv>
  <rv s="0">
    <v>1444</v>
    <v>4</v>
    <v>0</v>
    <v>0</v>
  </rv>
  <rv s="0">
    <v>1445</v>
    <v>4</v>
    <v>0</v>
    <v>0</v>
  </rv>
  <rv s="0">
    <v>1446</v>
    <v>4</v>
    <v>0</v>
    <v>0</v>
  </rv>
  <rv s="0">
    <v>1447</v>
    <v>4</v>
    <v>0</v>
    <v>0</v>
  </rv>
  <rv s="0">
    <v>1448</v>
    <v>4</v>
    <v>0</v>
    <v>0</v>
  </rv>
  <rv s="0">
    <v>1449</v>
    <v>4</v>
    <v>0</v>
    <v>0</v>
  </rv>
  <rv s="0">
    <v>1450</v>
    <v>4</v>
    <v>0</v>
    <v>0</v>
  </rv>
  <rv s="0">
    <v>1451</v>
    <v>4</v>
    <v>0</v>
    <v>0</v>
  </rv>
  <rv s="0">
    <v>1452</v>
    <v>4</v>
    <v>0</v>
    <v>0</v>
  </rv>
  <rv s="0">
    <v>1453</v>
    <v>4</v>
    <v>0</v>
    <v>0</v>
  </rv>
  <rv s="0">
    <v>1454</v>
    <v>4</v>
    <v>0</v>
    <v>0</v>
  </rv>
  <rv s="0">
    <v>1455</v>
    <v>4</v>
    <v>0</v>
    <v>0</v>
  </rv>
  <rv s="0">
    <v>1456</v>
    <v>4</v>
    <v>0</v>
    <v>0</v>
  </rv>
  <rv s="0">
    <v>1457</v>
    <v>4</v>
    <v>0</v>
    <v>0</v>
  </rv>
  <rv s="0">
    <v>1458</v>
    <v>4</v>
    <v>0</v>
    <v>0</v>
  </rv>
  <rv s="0">
    <v>1459</v>
    <v>4</v>
    <v>0</v>
    <v>0</v>
  </rv>
  <rv s="0">
    <v>1460</v>
    <v>4</v>
    <v>0</v>
    <v>0</v>
  </rv>
  <rv s="0">
    <v>1461</v>
    <v>4</v>
    <v>0</v>
    <v>0</v>
  </rv>
  <rv s="0">
    <v>1462</v>
    <v>4</v>
    <v>0</v>
    <v>0</v>
  </rv>
  <rv s="0">
    <v>1463</v>
    <v>4</v>
    <v>0</v>
    <v>0</v>
  </rv>
  <rv s="0">
    <v>1464</v>
    <v>4</v>
    <v>0</v>
    <v>0</v>
  </rv>
  <rv s="0">
    <v>1465</v>
    <v>4</v>
    <v>0</v>
    <v>0</v>
  </rv>
  <rv s="0">
    <v>1466</v>
    <v>4</v>
    <v>0</v>
    <v>0</v>
  </rv>
  <rv s="0">
    <v>1467</v>
    <v>4</v>
    <v>0</v>
    <v>0</v>
  </rv>
  <rv s="0">
    <v>1468</v>
    <v>4</v>
    <v>0</v>
    <v>0</v>
  </rv>
  <rv s="0">
    <v>1469</v>
    <v>4</v>
    <v>0</v>
    <v>0</v>
  </rv>
  <rv s="0">
    <v>1470</v>
    <v>4</v>
    <v>0</v>
    <v>0</v>
  </rv>
  <rv s="0">
    <v>1471</v>
    <v>4</v>
    <v>0</v>
    <v>0</v>
  </rv>
  <rv s="0">
    <v>1472</v>
    <v>4</v>
    <v>0</v>
    <v>0</v>
  </rv>
  <rv s="0">
    <v>1473</v>
    <v>4</v>
    <v>0</v>
    <v>0</v>
  </rv>
  <rv s="0">
    <v>1474</v>
    <v>4</v>
    <v>0</v>
    <v>0</v>
  </rv>
  <rv s="0">
    <v>1475</v>
    <v>4</v>
    <v>0</v>
    <v>0</v>
  </rv>
  <rv s="0">
    <v>1476</v>
    <v>4</v>
    <v>0</v>
    <v>0</v>
  </rv>
  <rv s="0">
    <v>1477</v>
    <v>4</v>
    <v>0</v>
    <v>0</v>
  </rv>
  <rv s="0">
    <v>1478</v>
    <v>4</v>
    <v>0</v>
    <v>0</v>
  </rv>
  <rv s="0">
    <v>1479</v>
    <v>4</v>
    <v>0</v>
    <v>0</v>
  </rv>
  <rv s="0">
    <v>1480</v>
    <v>4</v>
    <v>0</v>
    <v>0</v>
  </rv>
  <rv s="0">
    <v>1481</v>
    <v>4</v>
    <v>0</v>
    <v>0</v>
  </rv>
  <rv s="0">
    <v>1482</v>
    <v>4</v>
    <v>0</v>
    <v>0</v>
  </rv>
  <rv s="0">
    <v>1483</v>
    <v>4</v>
    <v>0</v>
    <v>0</v>
  </rv>
  <rv s="0">
    <v>1484</v>
    <v>4</v>
    <v>0</v>
    <v>0</v>
  </rv>
  <rv s="0">
    <v>1485</v>
    <v>4</v>
    <v>0</v>
    <v>0</v>
  </rv>
  <rv s="0">
    <v>1486</v>
    <v>4</v>
    <v>0</v>
    <v>0</v>
  </rv>
  <rv s="0">
    <v>1487</v>
    <v>4</v>
    <v>0</v>
    <v>0</v>
  </rv>
  <rv s="0">
    <v>1488</v>
    <v>4</v>
    <v>0</v>
    <v>0</v>
  </rv>
  <rv s="0">
    <v>1489</v>
    <v>4</v>
    <v>0</v>
    <v>0</v>
  </rv>
  <rv s="0">
    <v>1490</v>
    <v>4</v>
    <v>0</v>
    <v>0</v>
  </rv>
  <rv s="0">
    <v>1491</v>
    <v>4</v>
    <v>0</v>
    <v>0</v>
  </rv>
  <rv s="0">
    <v>1492</v>
    <v>4</v>
    <v>0</v>
    <v>0</v>
  </rv>
  <rv s="0">
    <v>1493</v>
    <v>4</v>
    <v>0</v>
    <v>0</v>
  </rv>
  <rv s="0">
    <v>1494</v>
    <v>4</v>
    <v>0</v>
    <v>0</v>
  </rv>
  <rv s="0">
    <v>1495</v>
    <v>4</v>
    <v>0</v>
    <v>0</v>
  </rv>
  <rv s="0">
    <v>1496</v>
    <v>4</v>
    <v>0</v>
    <v>0</v>
  </rv>
  <rv s="0">
    <v>1497</v>
    <v>4</v>
    <v>0</v>
    <v>0</v>
  </rv>
  <rv s="0">
    <v>1498</v>
    <v>4</v>
    <v>0</v>
    <v>0</v>
  </rv>
  <rv s="0">
    <v>1499</v>
    <v>4</v>
    <v>0</v>
    <v>0</v>
  </rv>
  <rv s="0">
    <v>1500</v>
    <v>4</v>
    <v>0</v>
    <v>0</v>
  </rv>
  <rv s="0">
    <v>1501</v>
    <v>4</v>
    <v>0</v>
    <v>0</v>
  </rv>
  <rv s="0">
    <v>1502</v>
    <v>4</v>
    <v>0</v>
    <v>0</v>
  </rv>
  <rv s="0">
    <v>1503</v>
    <v>4</v>
    <v>0</v>
    <v>0</v>
  </rv>
  <rv s="0">
    <v>1504</v>
    <v>4</v>
    <v>0</v>
    <v>0</v>
  </rv>
  <rv s="0">
    <v>1505</v>
    <v>4</v>
    <v>0</v>
    <v>0</v>
  </rv>
  <rv s="0">
    <v>1506</v>
    <v>4</v>
    <v>0</v>
    <v>0</v>
  </rv>
  <rv s="0">
    <v>1507</v>
    <v>4</v>
    <v>0</v>
    <v>0</v>
  </rv>
  <rv s="0">
    <v>1508</v>
    <v>4</v>
    <v>0</v>
    <v>0</v>
  </rv>
  <rv s="0">
    <v>1509</v>
    <v>4</v>
    <v>0</v>
    <v>0</v>
  </rv>
  <rv s="0">
    <v>1510</v>
    <v>4</v>
    <v>0</v>
    <v>0</v>
  </rv>
  <rv s="0">
    <v>1511</v>
    <v>4</v>
    <v>0</v>
    <v>0</v>
  </rv>
  <rv s="0">
    <v>1512</v>
    <v>4</v>
    <v>0</v>
    <v>0</v>
  </rv>
  <rv s="0">
    <v>1513</v>
    <v>4</v>
    <v>0</v>
    <v>0</v>
  </rv>
  <rv s="0">
    <v>1514</v>
    <v>4</v>
    <v>0</v>
    <v>0</v>
  </rv>
  <rv s="0">
    <v>1515</v>
    <v>4</v>
    <v>0</v>
    <v>0</v>
  </rv>
  <rv s="0">
    <v>1516</v>
    <v>4</v>
    <v>0</v>
    <v>0</v>
  </rv>
  <rv s="0">
    <v>1517</v>
    <v>4</v>
    <v>0</v>
    <v>0</v>
  </rv>
  <rv s="0">
    <v>1518</v>
    <v>4</v>
    <v>0</v>
    <v>0</v>
  </rv>
  <rv s="0">
    <v>1519</v>
    <v>4</v>
    <v>0</v>
    <v>0</v>
  </rv>
  <rv s="0">
    <v>1520</v>
    <v>4</v>
    <v>0</v>
    <v>0</v>
  </rv>
  <rv s="0">
    <v>1521</v>
    <v>4</v>
    <v>0</v>
    <v>0</v>
  </rv>
  <rv s="0">
    <v>1522</v>
    <v>4</v>
    <v>0</v>
    <v>0</v>
  </rv>
  <rv s="0">
    <v>1523</v>
    <v>4</v>
    <v>0</v>
    <v>0</v>
  </rv>
  <rv s="0">
    <v>1524</v>
    <v>4</v>
    <v>0</v>
    <v>0</v>
  </rv>
  <rv s="0">
    <v>1525</v>
    <v>4</v>
    <v>0</v>
    <v>0</v>
  </rv>
  <rv s="0">
    <v>1526</v>
    <v>4</v>
    <v>0</v>
    <v>0</v>
  </rv>
  <rv s="0">
    <v>1527</v>
    <v>4</v>
    <v>0</v>
    <v>0</v>
  </rv>
  <rv s="0">
    <v>1528</v>
    <v>4</v>
    <v>0</v>
    <v>0</v>
  </rv>
  <rv s="0">
    <v>1529</v>
    <v>4</v>
    <v>0</v>
    <v>0</v>
  </rv>
  <rv s="0">
    <v>1530</v>
    <v>4</v>
    <v>0</v>
    <v>0</v>
  </rv>
  <rv s="0">
    <v>1531</v>
    <v>4</v>
    <v>0</v>
    <v>0</v>
  </rv>
  <rv s="0">
    <v>1532</v>
    <v>4</v>
    <v>0</v>
    <v>0</v>
  </rv>
  <rv s="0">
    <v>1533</v>
    <v>4</v>
    <v>0</v>
    <v>0</v>
  </rv>
  <rv s="0">
    <v>1534</v>
    <v>4</v>
    <v>0</v>
    <v>0</v>
  </rv>
  <rv s="0">
    <v>1535</v>
    <v>4</v>
    <v>0</v>
    <v>0</v>
  </rv>
  <rv s="0">
    <v>1536</v>
    <v>4</v>
    <v>0</v>
    <v>0</v>
  </rv>
  <rv s="0">
    <v>1537</v>
    <v>4</v>
    <v>0</v>
    <v>0</v>
  </rv>
  <rv s="0">
    <v>1538</v>
    <v>4</v>
    <v>0</v>
    <v>0</v>
  </rv>
  <rv s="0">
    <v>1539</v>
    <v>4</v>
    <v>0</v>
    <v>0</v>
  </rv>
  <rv s="0">
    <v>1540</v>
    <v>4</v>
    <v>0</v>
    <v>0</v>
  </rv>
  <rv s="0">
    <v>1541</v>
    <v>4</v>
    <v>0</v>
    <v>0</v>
  </rv>
  <rv s="0">
    <v>1542</v>
    <v>4</v>
    <v>0</v>
    <v>0</v>
  </rv>
  <rv s="0">
    <v>1543</v>
    <v>4</v>
    <v>0</v>
    <v>0</v>
  </rv>
  <rv s="0">
    <v>1544</v>
    <v>4</v>
    <v>0</v>
    <v>0</v>
  </rv>
  <rv s="0">
    <v>1545</v>
    <v>4</v>
    <v>0</v>
    <v>0</v>
  </rv>
  <rv s="0">
    <v>1546</v>
    <v>4</v>
    <v>0</v>
    <v>0</v>
  </rv>
  <rv s="0">
    <v>1547</v>
    <v>4</v>
    <v>0</v>
    <v>0</v>
  </rv>
  <rv s="0">
    <v>1548</v>
    <v>4</v>
    <v>0</v>
    <v>0</v>
  </rv>
  <rv s="0">
    <v>1549</v>
    <v>4</v>
    <v>0</v>
    <v>0</v>
  </rv>
  <rv s="0">
    <v>1550</v>
    <v>4</v>
    <v>0</v>
    <v>0</v>
  </rv>
  <rv s="0">
    <v>1551</v>
    <v>4</v>
    <v>0</v>
    <v>0</v>
  </rv>
  <rv s="0">
    <v>1552</v>
    <v>4</v>
    <v>0</v>
    <v>0</v>
  </rv>
  <rv s="0">
    <v>1553</v>
    <v>4</v>
    <v>0</v>
    <v>0</v>
  </rv>
  <rv s="0">
    <v>1554</v>
    <v>4</v>
    <v>0</v>
    <v>0</v>
  </rv>
  <rv s="0">
    <v>1555</v>
    <v>4</v>
    <v>0</v>
    <v>0</v>
  </rv>
  <rv s="0">
    <v>1556</v>
    <v>4</v>
    <v>0</v>
    <v>0</v>
  </rv>
  <rv s="0">
    <v>1557</v>
    <v>4</v>
    <v>0</v>
    <v>0</v>
  </rv>
  <rv s="0">
    <v>1558</v>
    <v>4</v>
    <v>0</v>
    <v>0</v>
  </rv>
  <rv s="0">
    <v>1559</v>
    <v>4</v>
    <v>0</v>
    <v>0</v>
  </rv>
  <rv s="0">
    <v>1560</v>
    <v>4</v>
    <v>0</v>
    <v>0</v>
  </rv>
  <rv s="0">
    <v>1561</v>
    <v>4</v>
    <v>0</v>
    <v>0</v>
  </rv>
  <rv s="0">
    <v>1562</v>
    <v>4</v>
    <v>0</v>
    <v>0</v>
  </rv>
  <rv s="0">
    <v>1563</v>
    <v>4</v>
    <v>0</v>
    <v>0</v>
  </rv>
  <rv s="0">
    <v>1564</v>
    <v>4</v>
    <v>0</v>
    <v>0</v>
  </rv>
  <rv s="0">
    <v>1565</v>
    <v>4</v>
    <v>0</v>
    <v>0</v>
  </rv>
  <rv s="0">
    <v>1566</v>
    <v>4</v>
    <v>0</v>
    <v>0</v>
  </rv>
  <rv s="0">
    <v>1567</v>
    <v>4</v>
    <v>0</v>
    <v>0</v>
  </rv>
  <rv s="0">
    <v>1568</v>
    <v>4</v>
    <v>0</v>
    <v>0</v>
  </rv>
  <rv s="0">
    <v>1569</v>
    <v>4</v>
    <v>0</v>
    <v>0</v>
  </rv>
  <rv s="0">
    <v>1570</v>
    <v>4</v>
    <v>0</v>
    <v>0</v>
  </rv>
  <rv s="0">
    <v>1571</v>
    <v>4</v>
    <v>0</v>
    <v>0</v>
  </rv>
  <rv s="0">
    <v>1572</v>
    <v>4</v>
    <v>0</v>
    <v>0</v>
  </rv>
  <rv s="0">
    <v>1573</v>
    <v>4</v>
    <v>0</v>
    <v>0</v>
  </rv>
  <rv s="0">
    <v>1574</v>
    <v>4</v>
    <v>0</v>
    <v>0</v>
  </rv>
  <rv s="0">
    <v>1575</v>
    <v>4</v>
    <v>0</v>
    <v>0</v>
  </rv>
  <rv s="0">
    <v>1576</v>
    <v>4</v>
    <v>0</v>
    <v>0</v>
  </rv>
  <rv s="0">
    <v>1577</v>
    <v>4</v>
    <v>0</v>
    <v>0</v>
  </rv>
  <rv s="0">
    <v>1578</v>
    <v>4</v>
    <v>0</v>
    <v>0</v>
  </rv>
  <rv s="0">
    <v>1579</v>
    <v>4</v>
    <v>0</v>
    <v>0</v>
  </rv>
  <rv s="0">
    <v>1580</v>
    <v>4</v>
    <v>0</v>
    <v>0</v>
  </rv>
  <rv s="0">
    <v>1581</v>
    <v>4</v>
    <v>0</v>
    <v>0</v>
  </rv>
  <rv s="0">
    <v>1582</v>
    <v>4</v>
    <v>0</v>
    <v>0</v>
  </rv>
  <rv s="0">
    <v>1583</v>
    <v>4</v>
    <v>0</v>
    <v>0</v>
  </rv>
  <rv s="0">
    <v>1584</v>
    <v>4</v>
    <v>0</v>
    <v>0</v>
  </rv>
  <rv s="0">
    <v>1585</v>
    <v>4</v>
    <v>0</v>
    <v>0</v>
  </rv>
  <rv s="0">
    <v>1586</v>
    <v>4</v>
    <v>0</v>
    <v>0</v>
  </rv>
  <rv s="0">
    <v>1587</v>
    <v>4</v>
    <v>0</v>
    <v>0</v>
  </rv>
  <rv s="0">
    <v>1588</v>
    <v>4</v>
    <v>0</v>
    <v>0</v>
  </rv>
  <rv s="0">
    <v>1589</v>
    <v>4</v>
    <v>0</v>
    <v>0</v>
  </rv>
  <rv s="0">
    <v>1590</v>
    <v>4</v>
    <v>0</v>
    <v>0</v>
  </rv>
  <rv s="0">
    <v>1591</v>
    <v>4</v>
    <v>0</v>
    <v>0</v>
  </rv>
  <rv s="0">
    <v>1592</v>
    <v>4</v>
    <v>0</v>
    <v>0</v>
  </rv>
  <rv s="0">
    <v>1593</v>
    <v>4</v>
    <v>0</v>
    <v>0</v>
  </rv>
  <rv s="0">
    <v>1594</v>
    <v>4</v>
    <v>0</v>
    <v>0</v>
  </rv>
  <rv s="0">
    <v>1595</v>
    <v>4</v>
    <v>0</v>
    <v>0</v>
  </rv>
  <rv s="0">
    <v>1596</v>
    <v>4</v>
    <v>0</v>
    <v>0</v>
  </rv>
  <rv s="0">
    <v>1597</v>
    <v>4</v>
    <v>0</v>
    <v>0</v>
  </rv>
  <rv s="0">
    <v>1598</v>
    <v>4</v>
    <v>0</v>
    <v>0</v>
  </rv>
  <rv s="0">
    <v>1599</v>
    <v>4</v>
    <v>0</v>
    <v>0</v>
  </rv>
  <rv s="0">
    <v>1600</v>
    <v>4</v>
    <v>0</v>
    <v>0</v>
  </rv>
  <rv s="0">
    <v>1601</v>
    <v>4</v>
    <v>0</v>
    <v>0</v>
  </rv>
  <rv s="0">
    <v>1602</v>
    <v>4</v>
    <v>0</v>
    <v>0</v>
  </rv>
  <rv s="0">
    <v>1603</v>
    <v>4</v>
    <v>0</v>
    <v>0</v>
  </rv>
  <rv s="3">
    <v>0</v>
  </rv>
  <rv s="4">
    <v>{4F4B66E0-851D-4A48-BBD6-761EB1887E06}</v>
    <v>0</v>
    <v>0</v>
    <v>3210</v>
  </rv>
</rvData>
</file>

<file path=xl/richData/rdrichvaluestructure.xml><?xml version="1.0" encoding="utf-8"?>
<rvStructures xmlns="http://schemas.microsoft.com/office/spreadsheetml/2017/richdata" count="5">
  <s t="_webimage">
    <k n="WebImageIdentifier" t="i"/>
    <k n="CalcOrigin" t="i"/>
    <k n="ComputedImage" t="b"/>
    <k n="ImageSizing" t="i"/>
  </s>
  <s t="_error">
    <k n="errorType" t="i"/>
    <k n="subType" t="i"/>
  </s>
  <s t="_error">
    <k n="errorType" t="i"/>
    <k n="propagated" t="b"/>
  </s>
  <s t="_array">
    <k n="array" t="a"/>
  </s>
  <s t="_datasourcecontainer">
    <k n="%XLUID" t="s"/>
    <k n="_CRID" t="i"/>
    <k n="_Display" t="spb"/>
    <k n="Pictures" t="r"/>
  </s>
</rvStructures>
</file>

<file path=xl/richData/rdsupportingpropertybag.xml><?xml version="1.0" encoding="utf-8"?>
<supportingPropertyBags xmlns="http://schemas.microsoft.com/office/spreadsheetml/2017/richdata2">
  <spbArrays count="1">
    <a count="4">
      <v t="s">Pictures</v>
      <v t="s">_CRID</v>
      <v t="s">%XLUID</v>
      <v t="s">_Display</v>
    </a>
  </spbArrays>
  <spbData count="1">
    <spb s="0">
      <v>0</v>
    </spb>
  </spbData>
</supportingPropertyBags>
</file>

<file path=xl/richData/rdsupportingpropertybagstructure.xml><?xml version="1.0" encoding="utf-8"?>
<spbStructures xmlns="http://schemas.microsoft.com/office/spreadsheetml/2017/richdata2" count="1">
  <s>
    <k n="^Order" t="spba"/>
  </s>
</spbStructures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images.vans.com/is/image/VansEU/VN0009QMBRO-HERO" TargetMode="External"/><Relationship Id="rId1827" Type="http://schemas.openxmlformats.org/officeDocument/2006/relationships/hyperlink" Target="https://images.vans.com/is/image/VansEU/VN000JAVD40-HERO" TargetMode="External"/><Relationship Id="rId21" Type="http://schemas.openxmlformats.org/officeDocument/2006/relationships/hyperlink" Target="https://images.vans.com/is/image/VansEU/VN000GES5QJ-HERO" TargetMode="External"/><Relationship Id="rId2089" Type="http://schemas.openxmlformats.org/officeDocument/2006/relationships/hyperlink" Target="https://images.vans.com/is/image/VansEU/VN000HSFM8I-HERO" TargetMode="External"/><Relationship Id="rId170" Type="http://schemas.openxmlformats.org/officeDocument/2006/relationships/hyperlink" Target="https://images.vans.com/is/image/VansEU/VN0009QPBQL-HERO" TargetMode="External"/><Relationship Id="rId2296" Type="http://schemas.openxmlformats.org/officeDocument/2006/relationships/hyperlink" Target="https://images.vans.com/is/image/VansEU/VN0A4BVSKIG-HERO" TargetMode="External"/><Relationship Id="rId268" Type="http://schemas.openxmlformats.org/officeDocument/2006/relationships/hyperlink" Target="https://images.vans.com/is/image/VansEU/VN000CMTJVY-HERO" TargetMode="External"/><Relationship Id="rId475" Type="http://schemas.openxmlformats.org/officeDocument/2006/relationships/hyperlink" Target="https://images.vans.com/is/image/VansEU/VN000JBP02F-HERO" TargetMode="External"/><Relationship Id="rId682" Type="http://schemas.openxmlformats.org/officeDocument/2006/relationships/hyperlink" Target="https://images.vans.com/is/image/VansEU/VN0A5HZYKOU-HERO" TargetMode="External"/><Relationship Id="rId2156" Type="http://schemas.openxmlformats.org/officeDocument/2006/relationships/hyperlink" Target="https://images.vans.com/is/image/VansEU/VN0A4BXB1O7-HERO" TargetMode="External"/><Relationship Id="rId2363" Type="http://schemas.openxmlformats.org/officeDocument/2006/relationships/hyperlink" Target="https://images.vans.com/is/image/VansEU/VN0008JFC89-HERO" TargetMode="External"/><Relationship Id="rId2570" Type="http://schemas.openxmlformats.org/officeDocument/2006/relationships/hyperlink" Target="https://images.vans.com/is/image/VansEU/VN000CYTCIB-HERO" TargetMode="External"/><Relationship Id="rId128" Type="http://schemas.openxmlformats.org/officeDocument/2006/relationships/hyperlink" Target="https://images.vans.com/is/image/VansEU/VN000CFK3N1-HERO" TargetMode="External"/><Relationship Id="rId335" Type="http://schemas.openxmlformats.org/officeDocument/2006/relationships/hyperlink" Target="https://images.vans.com/is/image/VansEU/VN00043FC89-HERO" TargetMode="External"/><Relationship Id="rId542" Type="http://schemas.openxmlformats.org/officeDocument/2006/relationships/hyperlink" Target="https://images.vans.com/is/image/VansEU/VN000HHWC9J-HERO" TargetMode="External"/><Relationship Id="rId987" Type="http://schemas.openxmlformats.org/officeDocument/2006/relationships/hyperlink" Target="https://images.vans.com/is/image/VansEU/VN0A4U155ZN-HERO" TargetMode="External"/><Relationship Id="rId1172" Type="http://schemas.openxmlformats.org/officeDocument/2006/relationships/hyperlink" Target="https://images.vans.com/is/image/VansEU/VN0A3JEZW00-HERO" TargetMode="External"/><Relationship Id="rId2016" Type="http://schemas.openxmlformats.org/officeDocument/2006/relationships/hyperlink" Target="https://images.vans.com/is/image/VansEU/VN000CRRCIF-HERO" TargetMode="External"/><Relationship Id="rId2223" Type="http://schemas.openxmlformats.org/officeDocument/2006/relationships/hyperlink" Target="https://images.vans.com/is/image/VansEU/VN0007NSBY1-HERO" TargetMode="External"/><Relationship Id="rId2430" Type="http://schemas.openxmlformats.org/officeDocument/2006/relationships/hyperlink" Target="https://images.vans.com/is/image/VansEU/VN000H4WDRI-HERO" TargetMode="External"/><Relationship Id="rId2668" Type="http://schemas.openxmlformats.org/officeDocument/2006/relationships/hyperlink" Target="https://images.vans.com/is/image/VansEU/VN0009QPC3S-HERO" TargetMode="External"/><Relationship Id="rId2875" Type="http://schemas.openxmlformats.org/officeDocument/2006/relationships/hyperlink" Target="https://images.vans.com/is/image/VansEU/VN000GGNAMB-HERO" TargetMode="External"/><Relationship Id="rId402" Type="http://schemas.openxmlformats.org/officeDocument/2006/relationships/hyperlink" Target="https://images.vans.com/is/image/VansEU/VN0A2Z3Z4AR-HERO" TargetMode="External"/><Relationship Id="rId847" Type="http://schemas.openxmlformats.org/officeDocument/2006/relationships/hyperlink" Target="https://images.vans.com/is/image/VansEU/VN0A4UWM1OJ-HERO" TargetMode="External"/><Relationship Id="rId1032" Type="http://schemas.openxmlformats.org/officeDocument/2006/relationships/hyperlink" Target="https://images.vans.com/is/image/VansEU/VN000CTDBKA-HERO" TargetMode="External"/><Relationship Id="rId1477" Type="http://schemas.openxmlformats.org/officeDocument/2006/relationships/hyperlink" Target="https://images.vans.com/is/image/VansEU/VN0A7YK5DJR-HERO" TargetMode="External"/><Relationship Id="rId1684" Type="http://schemas.openxmlformats.org/officeDocument/2006/relationships/hyperlink" Target="https://images.vans.com/is/image/VansEU/VN000JPM3KS-HERO" TargetMode="External"/><Relationship Id="rId1891" Type="http://schemas.openxmlformats.org/officeDocument/2006/relationships/hyperlink" Target="https://images.vans.com/is/image/VansEU/VN000CRTDFN-HERO" TargetMode="External"/><Relationship Id="rId2528" Type="http://schemas.openxmlformats.org/officeDocument/2006/relationships/hyperlink" Target="https://images.vans.com/is/image/VansEU/VN000CRRCIF-HERO" TargetMode="External"/><Relationship Id="rId2735" Type="http://schemas.openxmlformats.org/officeDocument/2006/relationships/hyperlink" Target="https://images.vans.com/is/image/VansEU/VN0A344KPHN-HERO" TargetMode="External"/><Relationship Id="rId707" Type="http://schemas.openxmlformats.org/officeDocument/2006/relationships/hyperlink" Target="https://images.vans.com/is/image/VansEU/VN000CVVBLU-HERO" TargetMode="External"/><Relationship Id="rId914" Type="http://schemas.openxmlformats.org/officeDocument/2006/relationships/hyperlink" Target="https://images.vans.com/is/image/VansEU/VN000NV31NU-HERO" TargetMode="External"/><Relationship Id="rId1337" Type="http://schemas.openxmlformats.org/officeDocument/2006/relationships/hyperlink" Target="https://images.vans.com/is/image/VansEU/VN0A2Z3IAMQ-HERO" TargetMode="External"/><Relationship Id="rId1544" Type="http://schemas.openxmlformats.org/officeDocument/2006/relationships/hyperlink" Target="https://images.vans.com/is/image/VansEU/VN0A38G127K-HERO" TargetMode="External"/><Relationship Id="rId1751" Type="http://schemas.openxmlformats.org/officeDocument/2006/relationships/hyperlink" Target="https://images.vans.com/is/image/VansEU/VN0007NKBKA-HERO" TargetMode="External"/><Relationship Id="rId1989" Type="http://schemas.openxmlformats.org/officeDocument/2006/relationships/hyperlink" Target="https://images.vans.com/is/image/VansEU/VN0A7Q5FLLC-HERO" TargetMode="External"/><Relationship Id="rId2802" Type="http://schemas.openxmlformats.org/officeDocument/2006/relationships/hyperlink" Target="https://images.vans.com/is/image/VansEU/VN000GA0DJR-HERO" TargetMode="External"/><Relationship Id="rId43" Type="http://schemas.openxmlformats.org/officeDocument/2006/relationships/hyperlink" Target="https://images.vans.com/is/image/VansEU/VN0A5KS4N1Z-HERO" TargetMode="External"/><Relationship Id="rId1404" Type="http://schemas.openxmlformats.org/officeDocument/2006/relationships/hyperlink" Target="https://images.vans.com/is/image/VansEU/VN0006DUGRX-HERO" TargetMode="External"/><Relationship Id="rId1611" Type="http://schemas.openxmlformats.org/officeDocument/2006/relationships/hyperlink" Target="https://images.vans.com/is/image/VansEU/VN0A5HNMQID-HERO" TargetMode="External"/><Relationship Id="rId1849" Type="http://schemas.openxmlformats.org/officeDocument/2006/relationships/hyperlink" Target="https://images.vans.com/is/image/VansEU/VN0A7RUDY7O-HERO" TargetMode="External"/><Relationship Id="rId192" Type="http://schemas.openxmlformats.org/officeDocument/2006/relationships/hyperlink" Target="https://images.vans.com/is/image/VansEU/VN0A5JNMBYP-HERO" TargetMode="External"/><Relationship Id="rId1709" Type="http://schemas.openxmlformats.org/officeDocument/2006/relationships/hyperlink" Target="https://images.vans.com/is/image/VansEU/VN000882LKZ-HERO" TargetMode="External"/><Relationship Id="rId1916" Type="http://schemas.openxmlformats.org/officeDocument/2006/relationships/hyperlink" Target="https://images.vans.com/is/image/VansEU/VN000FGYWHT-HERO" TargetMode="External"/><Relationship Id="rId497" Type="http://schemas.openxmlformats.org/officeDocument/2006/relationships/hyperlink" Target="https://images.vans.com/is/image/VansEU/VN0A5HZZ0ZB-HERO" TargetMode="External"/><Relationship Id="rId2080" Type="http://schemas.openxmlformats.org/officeDocument/2006/relationships/hyperlink" Target="https://images.vans.com/is/image/VansEU/VN0007NK448-HERO" TargetMode="External"/><Relationship Id="rId2178" Type="http://schemas.openxmlformats.org/officeDocument/2006/relationships/hyperlink" Target="https://images.vans.com/is/image/VansEU/VN000C4ZREB-HERO" TargetMode="External"/><Relationship Id="rId2385" Type="http://schemas.openxmlformats.org/officeDocument/2006/relationships/hyperlink" Target="https://images.vans.com/is/image/VansEU/VN000BCGY3P-HERO" TargetMode="External"/><Relationship Id="rId357" Type="http://schemas.openxmlformats.org/officeDocument/2006/relationships/hyperlink" Target="https://images.vans.com/is/image/VansEU/VN000CTDKJG-HERO" TargetMode="External"/><Relationship Id="rId1194" Type="http://schemas.openxmlformats.org/officeDocument/2006/relationships/hyperlink" Target="https://images.vans.com/is/image/VansEU/VN0A7YUTJCN-HERO" TargetMode="External"/><Relationship Id="rId2038" Type="http://schemas.openxmlformats.org/officeDocument/2006/relationships/hyperlink" Target="https://images.vans.com/is/image/VansEU/VN0A5EE6BGK-HERO" TargetMode="External"/><Relationship Id="rId2592" Type="http://schemas.openxmlformats.org/officeDocument/2006/relationships/hyperlink" Target="https://images.vans.com/is/image/VansEU/VN000XSSWHT-HERO" TargetMode="External"/><Relationship Id="rId2897" Type="http://schemas.openxmlformats.org/officeDocument/2006/relationships/hyperlink" Target="https://images.vans.com/is/image/VansEU/VN0009R3BGG-HERO" TargetMode="External"/><Relationship Id="rId217" Type="http://schemas.openxmlformats.org/officeDocument/2006/relationships/hyperlink" Target="https://images.vans.com/is/image/VansEU/VN0A5JIABJT-HERO" TargetMode="External"/><Relationship Id="rId564" Type="http://schemas.openxmlformats.org/officeDocument/2006/relationships/hyperlink" Target="https://images.vans.com/is/image/VansEU/VN0005U9BLL-HERO" TargetMode="External"/><Relationship Id="rId771" Type="http://schemas.openxmlformats.org/officeDocument/2006/relationships/hyperlink" Target="https://images.vans.com/is/image/VansEU/VN000GBKCJL-HERO" TargetMode="External"/><Relationship Id="rId869" Type="http://schemas.openxmlformats.org/officeDocument/2006/relationships/hyperlink" Target="https://images.vans.com/is/image/VansEU/VN0A3WM7VNF-HERO" TargetMode="External"/><Relationship Id="rId1499" Type="http://schemas.openxmlformats.org/officeDocument/2006/relationships/hyperlink" Target="https://images.vans.com/is/image/VansEU/VN0009QCCJJ-HERO" TargetMode="External"/><Relationship Id="rId2245" Type="http://schemas.openxmlformats.org/officeDocument/2006/relationships/hyperlink" Target="https://images.vans.com/is/image/VansEU/VN000HPZ3KS-HERO" TargetMode="External"/><Relationship Id="rId2452" Type="http://schemas.openxmlformats.org/officeDocument/2006/relationships/hyperlink" Target="https://images.vans.com/is/image/VansEU/VN0009R3BGO-HERO" TargetMode="External"/><Relationship Id="rId424" Type="http://schemas.openxmlformats.org/officeDocument/2006/relationships/hyperlink" Target="https://images.vans.com/is/image/VansEU/VN0A4RU2BLH-HERO" TargetMode="External"/><Relationship Id="rId631" Type="http://schemas.openxmlformats.org/officeDocument/2006/relationships/hyperlink" Target="https://images.vans.com/is/image/VansEU/VN0A5EE6BGK-HERO" TargetMode="External"/><Relationship Id="rId729" Type="http://schemas.openxmlformats.org/officeDocument/2006/relationships/hyperlink" Target="https://images.vans.com/is/image/VansEU/VN000H4Y041-HERO" TargetMode="External"/><Relationship Id="rId1054" Type="http://schemas.openxmlformats.org/officeDocument/2006/relationships/hyperlink" Target="https://images.vans.com/is/image/VansEU/VN000CTN448-HERO" TargetMode="External"/><Relationship Id="rId1261" Type="http://schemas.openxmlformats.org/officeDocument/2006/relationships/hyperlink" Target="https://images.vans.com/is/image/VansEU/VN00082GBLK-HERO" TargetMode="External"/><Relationship Id="rId1359" Type="http://schemas.openxmlformats.org/officeDocument/2006/relationships/hyperlink" Target="https://images.vans.com/is/image/VansEU/VN0A5JIABMX-HERO" TargetMode="External"/><Relationship Id="rId2105" Type="http://schemas.openxmlformats.org/officeDocument/2006/relationships/hyperlink" Target="https://images.vans.com/is/image/VansEU/VN0A7Q5NTWP-HERO" TargetMode="External"/><Relationship Id="rId2312" Type="http://schemas.openxmlformats.org/officeDocument/2006/relationships/hyperlink" Target="https://images.vans.com/is/image/VansEU/VN000CTDBIS-HERO" TargetMode="External"/><Relationship Id="rId2757" Type="http://schemas.openxmlformats.org/officeDocument/2006/relationships/hyperlink" Target="https://images.vans.com/is/image/VansEU/VN0A4RZB1MC-HERO" TargetMode="External"/><Relationship Id="rId936" Type="http://schemas.openxmlformats.org/officeDocument/2006/relationships/hyperlink" Target="https://images.vans.com/is/image/VansEU/VN0A7Q5EBQL-HERO" TargetMode="External"/><Relationship Id="rId1121" Type="http://schemas.openxmlformats.org/officeDocument/2006/relationships/hyperlink" Target="https://images.vans.com/is/image/VansEU/VN0A2ZXX976-HERO" TargetMode="External"/><Relationship Id="rId1219" Type="http://schemas.openxmlformats.org/officeDocument/2006/relationships/hyperlink" Target="https://images.vans.com/is/image/VansEU/VN0A7PUGZUD-HERO" TargetMode="External"/><Relationship Id="rId1566" Type="http://schemas.openxmlformats.org/officeDocument/2006/relationships/hyperlink" Target="https://images.vans.com/is/image/VansEU/VN000XG8ARV-HERO" TargetMode="External"/><Relationship Id="rId1773" Type="http://schemas.openxmlformats.org/officeDocument/2006/relationships/hyperlink" Target="https://images.vans.com/is/image/VansEU/VN0005UW9DH-HERO" TargetMode="External"/><Relationship Id="rId1980" Type="http://schemas.openxmlformats.org/officeDocument/2006/relationships/hyperlink" Target="https://images.vans.com/is/image/VansEU/VN0A5KS5N1Z-HERO" TargetMode="External"/><Relationship Id="rId2617" Type="http://schemas.openxmlformats.org/officeDocument/2006/relationships/hyperlink" Target="https://images.vans.com/is/image/VansEU/VN000GDCWHT-HERO" TargetMode="External"/><Relationship Id="rId2824" Type="http://schemas.openxmlformats.org/officeDocument/2006/relationships/hyperlink" Target="https://images.vans.com/is/image/VansEU/VN0A5KS4LKV-HERO" TargetMode="External"/><Relationship Id="rId65" Type="http://schemas.openxmlformats.org/officeDocument/2006/relationships/hyperlink" Target="https://images.vans.com/is/image/VansEU/VN0A5KQSY49-HERO" TargetMode="External"/><Relationship Id="rId1426" Type="http://schemas.openxmlformats.org/officeDocument/2006/relationships/hyperlink" Target="https://images.vans.com/is/image/VansEU/VN0A5HZY1KP-HERO" TargetMode="External"/><Relationship Id="rId1633" Type="http://schemas.openxmlformats.org/officeDocument/2006/relationships/hyperlink" Target="https://images.vans.com/is/image/VansEU/VN000BCEFS8-HERO" TargetMode="External"/><Relationship Id="rId1840" Type="http://schemas.openxmlformats.org/officeDocument/2006/relationships/hyperlink" Target="https://images.vans.com/is/image/VansEU/VN0A5KEZBLK-HERO" TargetMode="External"/><Relationship Id="rId1700" Type="http://schemas.openxmlformats.org/officeDocument/2006/relationships/hyperlink" Target="https://images.vans.com/is/image/VansEU/VN0A5FCDBIQ-HERO" TargetMode="External"/><Relationship Id="rId1938" Type="http://schemas.openxmlformats.org/officeDocument/2006/relationships/hyperlink" Target="https://images.vans.com/is/image/VansEU/VN0A4UI2IZQ-HERO" TargetMode="External"/><Relationship Id="rId281" Type="http://schemas.openxmlformats.org/officeDocument/2006/relationships/hyperlink" Target="https://images.vans.com/is/image/VansEU/VN0A7Y434QU-HERO" TargetMode="External"/><Relationship Id="rId141" Type="http://schemas.openxmlformats.org/officeDocument/2006/relationships/hyperlink" Target="https://images.vans.com/is/image/VansEU/VN0A5HFACLA-HERO" TargetMode="External"/><Relationship Id="rId379" Type="http://schemas.openxmlformats.org/officeDocument/2006/relationships/hyperlink" Target="https://images.vans.com/is/image/VansEU/VN0A4BWLARG-HERO" TargetMode="External"/><Relationship Id="rId586" Type="http://schemas.openxmlformats.org/officeDocument/2006/relationships/hyperlink" Target="https://images.vans.com/is/image/VansEU/VN0A4BUX31M-HERO" TargetMode="External"/><Relationship Id="rId793" Type="http://schemas.openxmlformats.org/officeDocument/2006/relationships/hyperlink" Target="https://images.vans.com/is/image/VansEU/VN000AJR0FO-HERO" TargetMode="External"/><Relationship Id="rId2267" Type="http://schemas.openxmlformats.org/officeDocument/2006/relationships/hyperlink" Target="https://images.vans.com/is/image/VansEU/VN0A5HYNCHL-HERO" TargetMode="External"/><Relationship Id="rId2474" Type="http://schemas.openxmlformats.org/officeDocument/2006/relationships/hyperlink" Target="https://images.vans.com/is/image/VansEU/VN00039FBM5-HERO" TargetMode="External"/><Relationship Id="rId2681" Type="http://schemas.openxmlformats.org/officeDocument/2006/relationships/hyperlink" Target="https://images.vans.com/is/image/VansEU/VN0A7YK5DJR-HERO" TargetMode="External"/><Relationship Id="rId7" Type="http://schemas.openxmlformats.org/officeDocument/2006/relationships/hyperlink" Target="https://images.vans.com/is/image/VansEU/VN0A7Y4NFS8-HERO" TargetMode="External"/><Relationship Id="rId239" Type="http://schemas.openxmlformats.org/officeDocument/2006/relationships/hyperlink" Target="https://images.vans.com/is/image/VansEU/VN0A5JMHB0B-HERO" TargetMode="External"/><Relationship Id="rId446" Type="http://schemas.openxmlformats.org/officeDocument/2006/relationships/hyperlink" Target="https://images.vans.com/is/image/VansEU/VN0009Q0BLU-HERO" TargetMode="External"/><Relationship Id="rId653" Type="http://schemas.openxmlformats.org/officeDocument/2006/relationships/hyperlink" Target="https://images.vans.com/is/image/VansEU/VN0A5JHXBIQ-HERO" TargetMode="External"/><Relationship Id="rId1076" Type="http://schemas.openxmlformats.org/officeDocument/2006/relationships/hyperlink" Target="https://images.vans.com/is/image/VansEU/VN000EXBBZ0-HERO" TargetMode="External"/><Relationship Id="rId1283" Type="http://schemas.openxmlformats.org/officeDocument/2006/relationships/hyperlink" Target="https://images.vans.com/is/image/VansEU/VN0A5JIABJT-HERO" TargetMode="External"/><Relationship Id="rId1490" Type="http://schemas.openxmlformats.org/officeDocument/2006/relationships/hyperlink" Target="https://images.vans.com/is/image/VansEU/VN000GWND36-HERO" TargetMode="External"/><Relationship Id="rId2127" Type="http://schemas.openxmlformats.org/officeDocument/2006/relationships/hyperlink" Target="https://images.vans.com/is/image/VansEU/VN0A4BVSBRC-HERO" TargetMode="External"/><Relationship Id="rId2334" Type="http://schemas.openxmlformats.org/officeDocument/2006/relationships/hyperlink" Target="https://images.vans.com/is/image/VansEU/VN000CP69Q6-HERO" TargetMode="External"/><Relationship Id="rId2779" Type="http://schemas.openxmlformats.org/officeDocument/2006/relationships/hyperlink" Target="https://images.vans.com/is/image/VansEU/VN000D03CIB-HERO" TargetMode="External"/><Relationship Id="rId306" Type="http://schemas.openxmlformats.org/officeDocument/2006/relationships/hyperlink" Target="https://images.vans.com/is/image/VansEU/VN000G3JD3Z-HERO" TargetMode="External"/><Relationship Id="rId860" Type="http://schemas.openxmlformats.org/officeDocument/2006/relationships/hyperlink" Target="https://images.vans.com/is/image/VansEU/VN000IVFBDX-HERO" TargetMode="External"/><Relationship Id="rId958" Type="http://schemas.openxmlformats.org/officeDocument/2006/relationships/hyperlink" Target="https://images.vans.com/is/image/VansEU/VN000G72BLK-HERO" TargetMode="External"/><Relationship Id="rId1143" Type="http://schemas.openxmlformats.org/officeDocument/2006/relationships/hyperlink" Target="https://images.vans.com/is/image/VansEU/VN0A4U2505R-HERO" TargetMode="External"/><Relationship Id="rId1588" Type="http://schemas.openxmlformats.org/officeDocument/2006/relationships/hyperlink" Target="https://images.vans.com/is/image/VansEU/VN0A5HZYY49-HERO" TargetMode="External"/><Relationship Id="rId1795" Type="http://schemas.openxmlformats.org/officeDocument/2006/relationships/hyperlink" Target="https://images.vans.com/is/image/VansEU/VN000HANAHU-HERO" TargetMode="External"/><Relationship Id="rId2541" Type="http://schemas.openxmlformats.org/officeDocument/2006/relationships/hyperlink" Target="https://images.vans.com/is/image/VansEU/VN000D5IBYM-HERO" TargetMode="External"/><Relationship Id="rId2639" Type="http://schemas.openxmlformats.org/officeDocument/2006/relationships/hyperlink" Target="https://images.vans.com/is/image/VansEU/VN000GAB1KP-HERO" TargetMode="External"/><Relationship Id="rId2846" Type="http://schemas.openxmlformats.org/officeDocument/2006/relationships/hyperlink" Target="https://images.vans.com/is/image/VansEU/VN0A31EXD1J-HERO" TargetMode="External"/><Relationship Id="rId87" Type="http://schemas.openxmlformats.org/officeDocument/2006/relationships/hyperlink" Target="https://images.vans.com/is/image/VansEU/VN0A4BX7CRM-HERO" TargetMode="External"/><Relationship Id="rId513" Type="http://schemas.openxmlformats.org/officeDocument/2006/relationships/hyperlink" Target="https://images.vans.com/is/image/VansEU/VN0A5HFABIQ-HERO" TargetMode="External"/><Relationship Id="rId720" Type="http://schemas.openxmlformats.org/officeDocument/2006/relationships/hyperlink" Target="https://images.vans.com/is/image/VansEU/VN0A4UWQ2W5-HERO" TargetMode="External"/><Relationship Id="rId818" Type="http://schemas.openxmlformats.org/officeDocument/2006/relationships/hyperlink" Target="https://images.vans.com/is/image/VansEU/VN0A7Q5FBGK-HERO" TargetMode="External"/><Relationship Id="rId1350" Type="http://schemas.openxmlformats.org/officeDocument/2006/relationships/hyperlink" Target="https://images.vans.com/is/image/VansEU/VN0A54G1LV9-HERO" TargetMode="External"/><Relationship Id="rId1448" Type="http://schemas.openxmlformats.org/officeDocument/2006/relationships/hyperlink" Target="https://images.vans.com/is/image/VansEU/VN000G8AP8X-HERO" TargetMode="External"/><Relationship Id="rId1655" Type="http://schemas.openxmlformats.org/officeDocument/2006/relationships/hyperlink" Target="https://images.vans.com/is/image/VansEU/VN0A4TQBBKA-HERO" TargetMode="External"/><Relationship Id="rId2401" Type="http://schemas.openxmlformats.org/officeDocument/2006/relationships/hyperlink" Target="https://images.vans.com/is/image/VansEU/VN0009QEBA2-HERO" TargetMode="External"/><Relationship Id="rId2706" Type="http://schemas.openxmlformats.org/officeDocument/2006/relationships/hyperlink" Target="https://images.vans.com/is/image/VansEU/VN0A38GEQ9X-HERO" TargetMode="External"/><Relationship Id="rId1003" Type="http://schemas.openxmlformats.org/officeDocument/2006/relationships/hyperlink" Target="https://images.vans.com/is/image/VansEU/VN0A5KS5N1Z-HERO" TargetMode="External"/><Relationship Id="rId1210" Type="http://schemas.openxmlformats.org/officeDocument/2006/relationships/hyperlink" Target="https://images.vans.com/is/image/VansEU/VN000HANAHU-HERO" TargetMode="External"/><Relationship Id="rId1308" Type="http://schemas.openxmlformats.org/officeDocument/2006/relationships/hyperlink" Target="https://images.vans.com/is/image/VansEU/VN0A4BVSBRC-HERO" TargetMode="External"/><Relationship Id="rId1862" Type="http://schemas.openxmlformats.org/officeDocument/2006/relationships/hyperlink" Target="https://images.vans.com/is/image/VansEU/VN0007QNBRO-HERO" TargetMode="External"/><Relationship Id="rId1515" Type="http://schemas.openxmlformats.org/officeDocument/2006/relationships/hyperlink" Target="https://images.vans.com/is/image/VansEU/VN000J3CBHH-HERO" TargetMode="External"/><Relationship Id="rId1722" Type="http://schemas.openxmlformats.org/officeDocument/2006/relationships/hyperlink" Target="https://images.vans.com/is/image/VansEU/VN0A7RV87VJ-HERO" TargetMode="External"/><Relationship Id="rId14" Type="http://schemas.openxmlformats.org/officeDocument/2006/relationships/hyperlink" Target="https://images.vans.com/is/image/VansEU/VN0A4U16DFF-HERO" TargetMode="External"/><Relationship Id="rId2191" Type="http://schemas.openxmlformats.org/officeDocument/2006/relationships/hyperlink" Target="https://images.vans.com/is/image/VansEU/VN0A4UWMBLK-HERO" TargetMode="External"/><Relationship Id="rId163" Type="http://schemas.openxmlformats.org/officeDocument/2006/relationships/hyperlink" Target="https://images.vans.com/is/image/VansEU/VN0A5FCDBIQ-HERO" TargetMode="External"/><Relationship Id="rId370" Type="http://schemas.openxmlformats.org/officeDocument/2006/relationships/hyperlink" Target="https://images.vans.com/is/image/VansEU/VN000XS0WHT-HERO" TargetMode="External"/><Relationship Id="rId2051" Type="http://schemas.openxmlformats.org/officeDocument/2006/relationships/hyperlink" Target="https://images.vans.com/is/image/VansEU/VN0A3WF17VJ-HERO" TargetMode="External"/><Relationship Id="rId2289" Type="http://schemas.openxmlformats.org/officeDocument/2006/relationships/hyperlink" Target="https://images.vans.com/is/image/VansEU/VN0007AAH82-HERO" TargetMode="External"/><Relationship Id="rId2496" Type="http://schemas.openxmlformats.org/officeDocument/2006/relationships/hyperlink" Target="https://images.vans.com/is/image/VansEU/VN000XG5YHU-HERO" TargetMode="External"/><Relationship Id="rId230" Type="http://schemas.openxmlformats.org/officeDocument/2006/relationships/hyperlink" Target="https://images.vans.com/is/image/VansEU/VN000BCGY3P-HERO" TargetMode="External"/><Relationship Id="rId468" Type="http://schemas.openxmlformats.org/officeDocument/2006/relationships/hyperlink" Target="https://images.vans.com/is/image/VansEU/VN0A7SLZKRK-HERO" TargetMode="External"/><Relationship Id="rId675" Type="http://schemas.openxmlformats.org/officeDocument/2006/relationships/hyperlink" Target="https://images.vans.com/is/image/VansEU/VN000GKHBLK-HERO" TargetMode="External"/><Relationship Id="rId882" Type="http://schemas.openxmlformats.org/officeDocument/2006/relationships/hyperlink" Target="https://images.vans.com/is/image/VansEU/VN000CMXDNM-HERO" TargetMode="External"/><Relationship Id="rId1098" Type="http://schemas.openxmlformats.org/officeDocument/2006/relationships/hyperlink" Target="https://images.vans.com/is/image/VansEU/VN0007U73KS-HERO" TargetMode="External"/><Relationship Id="rId2149" Type="http://schemas.openxmlformats.org/officeDocument/2006/relationships/hyperlink" Target="https://images.vans.com/is/image/VansEU/VN0007NKYJ7-HERO" TargetMode="External"/><Relationship Id="rId2356" Type="http://schemas.openxmlformats.org/officeDocument/2006/relationships/hyperlink" Target="https://images.vans.com/is/image/VansEU/VN000EUGWHT-HERO" TargetMode="External"/><Relationship Id="rId2563" Type="http://schemas.openxmlformats.org/officeDocument/2006/relationships/hyperlink" Target="https://images.vans.com/is/image/VansEU/VN0A5KEYBLK-HERO" TargetMode="External"/><Relationship Id="rId2770" Type="http://schemas.openxmlformats.org/officeDocument/2006/relationships/hyperlink" Target="https://images.vans.com/is/image/VansEU/VN0A4BXBZNI-HERO" TargetMode="External"/><Relationship Id="rId328" Type="http://schemas.openxmlformats.org/officeDocument/2006/relationships/hyperlink" Target="https://images.vans.com/is/image/VansEU/VN0003981O7-HERO" TargetMode="External"/><Relationship Id="rId535" Type="http://schemas.openxmlformats.org/officeDocument/2006/relationships/hyperlink" Target="https://images.vans.com/is/image/VansEU/VN0A4UWMHNY-HERO" TargetMode="External"/><Relationship Id="rId742" Type="http://schemas.openxmlformats.org/officeDocument/2006/relationships/hyperlink" Target="https://images.vans.com/is/image/VansEU/VN000XG5Y09-HERO" TargetMode="External"/><Relationship Id="rId1165" Type="http://schemas.openxmlformats.org/officeDocument/2006/relationships/hyperlink" Target="https://images.vans.com/is/image/VansEU/VN0008KUDSB-HERO" TargetMode="External"/><Relationship Id="rId1372" Type="http://schemas.openxmlformats.org/officeDocument/2006/relationships/hyperlink" Target="https://images.vans.com/is/image/VansEU/VN000H4ZM8I-HERO" TargetMode="External"/><Relationship Id="rId2009" Type="http://schemas.openxmlformats.org/officeDocument/2006/relationships/hyperlink" Target="https://images.vans.com/is/image/VansEU/VN0005V3YY2-HERO" TargetMode="External"/><Relationship Id="rId2216" Type="http://schemas.openxmlformats.org/officeDocument/2006/relationships/hyperlink" Target="https://images.vans.com/is/image/VansEU/VN0A4BWLKIG-HERO" TargetMode="External"/><Relationship Id="rId2423" Type="http://schemas.openxmlformats.org/officeDocument/2006/relationships/hyperlink" Target="https://images.vans.com/is/image/VansEU/VN0A7Q5EBA2-HERO" TargetMode="External"/><Relationship Id="rId2630" Type="http://schemas.openxmlformats.org/officeDocument/2006/relationships/hyperlink" Target="https://images.vans.com/is/image/VansEU/VN0A5KRFAVM-HERO" TargetMode="External"/><Relationship Id="rId2868" Type="http://schemas.openxmlformats.org/officeDocument/2006/relationships/hyperlink" Target="https://images.vans.com/is/image/VansEU/VN000XG5ABW-HERO" TargetMode="External"/><Relationship Id="rId602" Type="http://schemas.openxmlformats.org/officeDocument/2006/relationships/hyperlink" Target="https://images.vans.com/is/image/VansEU/VN000CMXBGF-HERO" TargetMode="External"/><Relationship Id="rId1025" Type="http://schemas.openxmlformats.org/officeDocument/2006/relationships/hyperlink" Target="https://images.vans.com/is/image/VansEU/VN000A9ABLK-HERO" TargetMode="External"/><Relationship Id="rId1232" Type="http://schemas.openxmlformats.org/officeDocument/2006/relationships/hyperlink" Target="https://images.vans.com/is/image/VansEU/VN0A7Q5RBMX-HERO" TargetMode="External"/><Relationship Id="rId1677" Type="http://schemas.openxmlformats.org/officeDocument/2006/relationships/hyperlink" Target="https://images.vans.com/is/image/VansEU/VN0A5KS4JCN-HERO" TargetMode="External"/><Relationship Id="rId1884" Type="http://schemas.openxmlformats.org/officeDocument/2006/relationships/hyperlink" Target="https://images.vans.com/is/image/VansEU/VN0A2Z3ZBOC-HERO" TargetMode="External"/><Relationship Id="rId2728" Type="http://schemas.openxmlformats.org/officeDocument/2006/relationships/hyperlink" Target="https://images.vans.com/is/image/VansEU/VN0A5KQSH1W-HERO" TargetMode="External"/><Relationship Id="rId907" Type="http://schemas.openxmlformats.org/officeDocument/2006/relationships/hyperlink" Target="https://images.vans.com/is/image/VansEU/VN0003981O7-HERO" TargetMode="External"/><Relationship Id="rId1537" Type="http://schemas.openxmlformats.org/officeDocument/2006/relationships/hyperlink" Target="https://images.vans.com/is/image/VansEU/VN000D2TRDB-HERO" TargetMode="External"/><Relationship Id="rId1744" Type="http://schemas.openxmlformats.org/officeDocument/2006/relationships/hyperlink" Target="https://images.vans.com/is/image/VansEU/VN000H56EHC-HERO" TargetMode="External"/><Relationship Id="rId1951" Type="http://schemas.openxmlformats.org/officeDocument/2006/relationships/hyperlink" Target="https://images.vans.com/is/image/VansEU/VN0009QWB9M-HERO" TargetMode="External"/><Relationship Id="rId36" Type="http://schemas.openxmlformats.org/officeDocument/2006/relationships/hyperlink" Target="https://images.vans.com/is/image/VansEU/VN0A5HF8BMB-HERO" TargetMode="External"/><Relationship Id="rId1604" Type="http://schemas.openxmlformats.org/officeDocument/2006/relationships/hyperlink" Target="https://images.vans.com/is/image/VansEU/VN0009QSW00-HERO" TargetMode="External"/><Relationship Id="rId185" Type="http://schemas.openxmlformats.org/officeDocument/2006/relationships/hyperlink" Target="https://images.vans.com/is/image/VansEU/VN0009QEBA2-HERO" TargetMode="External"/><Relationship Id="rId1811" Type="http://schemas.openxmlformats.org/officeDocument/2006/relationships/hyperlink" Target="https://images.vans.com/is/image/VansEU/VN000D03C9J-HERO" TargetMode="External"/><Relationship Id="rId1909" Type="http://schemas.openxmlformats.org/officeDocument/2006/relationships/hyperlink" Target="https://images.vans.com/is/image/VansEU/VN000EY0BLK-HERO" TargetMode="External"/><Relationship Id="rId392" Type="http://schemas.openxmlformats.org/officeDocument/2006/relationships/hyperlink" Target="https://images.vans.com/is/image/VansEU/VN0008GHCBG-HERO" TargetMode="External"/><Relationship Id="rId697" Type="http://schemas.openxmlformats.org/officeDocument/2006/relationships/hyperlink" Target="https://images.vans.com/is/image/VansEU/VN0A4TZM3QW-HERO" TargetMode="External"/><Relationship Id="rId2073" Type="http://schemas.openxmlformats.org/officeDocument/2006/relationships/hyperlink" Target="https://images.vans.com/is/image/VansEU/VN00038YBQL-HERO" TargetMode="External"/><Relationship Id="rId2280" Type="http://schemas.openxmlformats.org/officeDocument/2006/relationships/hyperlink" Target="https://images.vans.com/is/image/VansEU/VN0A5KXDHN2-HERO" TargetMode="External"/><Relationship Id="rId2378" Type="http://schemas.openxmlformats.org/officeDocument/2006/relationships/hyperlink" Target="https://images.vans.com/is/image/VansEU/VN0A4BX7CRM-HERO" TargetMode="External"/><Relationship Id="rId252" Type="http://schemas.openxmlformats.org/officeDocument/2006/relationships/hyperlink" Target="https://images.vans.com/is/image/VansEU/VN0005V01VB-HERO" TargetMode="External"/><Relationship Id="rId1187" Type="http://schemas.openxmlformats.org/officeDocument/2006/relationships/hyperlink" Target="https://images.vans.com/is/image/VansEU/VN0A4BTTDOL-HERO" TargetMode="External"/><Relationship Id="rId2140" Type="http://schemas.openxmlformats.org/officeDocument/2006/relationships/hyperlink" Target="https://images.vans.com/is/image/VansEU/VN000HXDFRS-HERO" TargetMode="External"/><Relationship Id="rId2585" Type="http://schemas.openxmlformats.org/officeDocument/2006/relationships/hyperlink" Target="https://images.vans.com/is/image/VansEU/VN000BCEFS8-HERO" TargetMode="External"/><Relationship Id="rId2792" Type="http://schemas.openxmlformats.org/officeDocument/2006/relationships/hyperlink" Target="https://images.vans.com/is/image/VansEU/VN0A4U15VLV-HERO" TargetMode="External"/><Relationship Id="rId112" Type="http://schemas.openxmlformats.org/officeDocument/2006/relationships/hyperlink" Target="https://images.vans.com/is/image/VansEU/VN000HYBYRR-HERO" TargetMode="External"/><Relationship Id="rId557" Type="http://schemas.openxmlformats.org/officeDocument/2006/relationships/hyperlink" Target="https://images.vans.com/is/image/VansEU/VN0A5KR5BH7-HERO" TargetMode="External"/><Relationship Id="rId764" Type="http://schemas.openxmlformats.org/officeDocument/2006/relationships/hyperlink" Target="https://images.vans.com/is/image/VansEU/VN0008JFBLK-HERO" TargetMode="External"/><Relationship Id="rId971" Type="http://schemas.openxmlformats.org/officeDocument/2006/relationships/hyperlink" Target="https://images.vans.com/is/image/VansEU/VN000H2AYI4-HERO" TargetMode="External"/><Relationship Id="rId1394" Type="http://schemas.openxmlformats.org/officeDocument/2006/relationships/hyperlink" Target="https://images.vans.com/is/image/VansEU/VN0A53WYBLK-HERO" TargetMode="External"/><Relationship Id="rId1699" Type="http://schemas.openxmlformats.org/officeDocument/2006/relationships/hyperlink" Target="https://images.vans.com/is/image/VansEU/VN000HT3LKZ-HERO" TargetMode="External"/><Relationship Id="rId2000" Type="http://schemas.openxmlformats.org/officeDocument/2006/relationships/hyperlink" Target="https://images.vans.com/is/image/VansEU/VN000BCEBGO-HERO" TargetMode="External"/><Relationship Id="rId2238" Type="http://schemas.openxmlformats.org/officeDocument/2006/relationships/hyperlink" Target="https://images.vans.com/is/image/VansEU/VN0A5FJJ2LN-HERO" TargetMode="External"/><Relationship Id="rId2445" Type="http://schemas.openxmlformats.org/officeDocument/2006/relationships/hyperlink" Target="https://images.vans.com/is/image/VansEU/VN0A5HZK1KP-HERO" TargetMode="External"/><Relationship Id="rId2652" Type="http://schemas.openxmlformats.org/officeDocument/2006/relationships/hyperlink" Target="https://images.vans.com/is/image/VansEU/VN000HNPLKZ-HERO" TargetMode="External"/><Relationship Id="rId417" Type="http://schemas.openxmlformats.org/officeDocument/2006/relationships/hyperlink" Target="https://images.vans.com/is/image/VansEU/VN0A7Y2E9NZ-HERO" TargetMode="External"/><Relationship Id="rId624" Type="http://schemas.openxmlformats.org/officeDocument/2006/relationships/hyperlink" Target="https://images.vans.com/is/image/VansEU/VN0005UFY4C-HERO" TargetMode="External"/><Relationship Id="rId831" Type="http://schemas.openxmlformats.org/officeDocument/2006/relationships/hyperlink" Target="https://images.vans.com/is/image/VansEU/VN0A4BTTTBR-HERO" TargetMode="External"/><Relationship Id="rId1047" Type="http://schemas.openxmlformats.org/officeDocument/2006/relationships/hyperlink" Target="https://images.vans.com/is/image/VansEU/VN0A5KS4BF6-HERO" TargetMode="External"/><Relationship Id="rId1254" Type="http://schemas.openxmlformats.org/officeDocument/2006/relationships/hyperlink" Target="https://images.vans.com/is/image/VansEU/VN0A5HYVKIN-HERO" TargetMode="External"/><Relationship Id="rId1461" Type="http://schemas.openxmlformats.org/officeDocument/2006/relationships/hyperlink" Target="https://images.vans.com/is/image/VansEU/VN0A5E2S4LP-HERO" TargetMode="External"/><Relationship Id="rId2305" Type="http://schemas.openxmlformats.org/officeDocument/2006/relationships/hyperlink" Target="https://images.vans.com/is/image/VansEU/VN000CSRDDF-HERO" TargetMode="External"/><Relationship Id="rId2512" Type="http://schemas.openxmlformats.org/officeDocument/2006/relationships/hyperlink" Target="https://images.vans.com/is/image/VansEU/VN000QQWAAV-HERO" TargetMode="External"/><Relationship Id="rId929" Type="http://schemas.openxmlformats.org/officeDocument/2006/relationships/hyperlink" Target="https://images.vans.com/is/image/VansEU/VN0008H7BLK-HERO" TargetMode="External"/><Relationship Id="rId1114" Type="http://schemas.openxmlformats.org/officeDocument/2006/relationships/hyperlink" Target="https://images.vans.com/is/image/VansEU/VN0A3TFP9DK-HERO" TargetMode="External"/><Relationship Id="rId1321" Type="http://schemas.openxmlformats.org/officeDocument/2006/relationships/hyperlink" Target="https://images.vans.com/is/image/VansEU/VN000BW5LLC-HERO" TargetMode="External"/><Relationship Id="rId1559" Type="http://schemas.openxmlformats.org/officeDocument/2006/relationships/hyperlink" Target="https://images.vans.com/is/image/VansEU/VN0A4U1K1N6-HERO" TargetMode="External"/><Relationship Id="rId1766" Type="http://schemas.openxmlformats.org/officeDocument/2006/relationships/hyperlink" Target="https://images.vans.com/is/image/VansEU/VN0A5KXDMCG-HERO" TargetMode="External"/><Relationship Id="rId1973" Type="http://schemas.openxmlformats.org/officeDocument/2006/relationships/hyperlink" Target="https://images.vans.com/is/image/VansEU/VN0A4BXB1KP-HERO" TargetMode="External"/><Relationship Id="rId2817" Type="http://schemas.openxmlformats.org/officeDocument/2006/relationships/hyperlink" Target="https://images.vans.com/is/image/VansEU/VN0007NTFS8-HERO" TargetMode="External"/><Relationship Id="rId58" Type="http://schemas.openxmlformats.org/officeDocument/2006/relationships/hyperlink" Target="https://images.vans.com/is/image/VansEU/VN0A4TZI31O-HERO" TargetMode="External"/><Relationship Id="rId1419" Type="http://schemas.openxmlformats.org/officeDocument/2006/relationships/hyperlink" Target="https://images.vans.com/is/image/VansEU/VN0A344KPHN-HERO" TargetMode="External"/><Relationship Id="rId1626" Type="http://schemas.openxmlformats.org/officeDocument/2006/relationships/hyperlink" Target="https://images.vans.com/is/image/VansEU/VN0A4U1KKEK-HERO" TargetMode="External"/><Relationship Id="rId1833" Type="http://schemas.openxmlformats.org/officeDocument/2006/relationships/hyperlink" Target="https://images.vans.com/is/image/VansEU/VN0A4UWMQNA-HERO" TargetMode="External"/><Relationship Id="rId1900" Type="http://schemas.openxmlformats.org/officeDocument/2006/relationships/hyperlink" Target="https://images.vans.com/is/image/VansEU/VN000CYV6BT-HERO" TargetMode="External"/><Relationship Id="rId2095" Type="http://schemas.openxmlformats.org/officeDocument/2006/relationships/hyperlink" Target="https://images.vans.com/is/image/VansEU/VN0A2Z3Z4AR-HERO" TargetMode="External"/><Relationship Id="rId274" Type="http://schemas.openxmlformats.org/officeDocument/2006/relationships/hyperlink" Target="https://images.vans.com/is/image/VansEU/VN0005UFCRM-HERO" TargetMode="External"/><Relationship Id="rId481" Type="http://schemas.openxmlformats.org/officeDocument/2006/relationships/hyperlink" Target="https://images.vans.com/is/image/VansEU/VN0A4TQBYUW-HERO" TargetMode="External"/><Relationship Id="rId2162" Type="http://schemas.openxmlformats.org/officeDocument/2006/relationships/hyperlink" Target="https://images.vans.com/is/image/VansEU/VN000CSRDDF-HERO" TargetMode="External"/><Relationship Id="rId134" Type="http://schemas.openxmlformats.org/officeDocument/2006/relationships/hyperlink" Target="https://images.vans.com/is/image/VansEU/VN000BVKREB-HERO" TargetMode="External"/><Relationship Id="rId579" Type="http://schemas.openxmlformats.org/officeDocument/2006/relationships/hyperlink" Target="https://images.vans.com/is/image/VansEU/VN0A53P2D45-HERO" TargetMode="External"/><Relationship Id="rId786" Type="http://schemas.openxmlformats.org/officeDocument/2006/relationships/hyperlink" Target="https://images.vans.com/is/image/VansEU/VN000BCEBGO-HERO" TargetMode="External"/><Relationship Id="rId993" Type="http://schemas.openxmlformats.org/officeDocument/2006/relationships/hyperlink" Target="https://images.vans.com/is/image/VansEU/VN000GJKWHT-HERO" TargetMode="External"/><Relationship Id="rId2467" Type="http://schemas.openxmlformats.org/officeDocument/2006/relationships/hyperlink" Target="https://images.vans.com/is/image/VansEU/VN000JZVYOG-HERO" TargetMode="External"/><Relationship Id="rId2674" Type="http://schemas.openxmlformats.org/officeDocument/2006/relationships/hyperlink" Target="https://images.vans.com/is/image/VansEU/VN0A5KRFAVN-HERO" TargetMode="External"/><Relationship Id="rId341" Type="http://schemas.openxmlformats.org/officeDocument/2006/relationships/hyperlink" Target="https://images.vans.com/is/image/VansEU/VN0A4ULTBLH-HERO" TargetMode="External"/><Relationship Id="rId439" Type="http://schemas.openxmlformats.org/officeDocument/2006/relationships/hyperlink" Target="https://images.vans.com/is/image/VansEU/VN0A5HNMY1E-HERO" TargetMode="External"/><Relationship Id="rId646" Type="http://schemas.openxmlformats.org/officeDocument/2006/relationships/hyperlink" Target="https://images.vans.com/is/image/VansEU/VN000GJVFS8-HERO" TargetMode="External"/><Relationship Id="rId1069" Type="http://schemas.openxmlformats.org/officeDocument/2006/relationships/hyperlink" Target="https://images.vans.com/is/image/VansEU/VN0A4VHFBMV-HERO" TargetMode="External"/><Relationship Id="rId1276" Type="http://schemas.openxmlformats.org/officeDocument/2006/relationships/hyperlink" Target="https://images.vans.com/is/image/VansEU/VN0005VGPBQ-HERO" TargetMode="External"/><Relationship Id="rId1483" Type="http://schemas.openxmlformats.org/officeDocument/2006/relationships/hyperlink" Target="https://images.vans.com/is/image/VansEU/VN000JW9BLK-HERO" TargetMode="External"/><Relationship Id="rId2022" Type="http://schemas.openxmlformats.org/officeDocument/2006/relationships/hyperlink" Target="https://images.vans.com/is/image/VansEU/VN0008KWBQS-HERO" TargetMode="External"/><Relationship Id="rId2327" Type="http://schemas.openxmlformats.org/officeDocument/2006/relationships/hyperlink" Target="https://images.vans.com/is/image/VansEU/VN000CT7YLW-HERO" TargetMode="External"/><Relationship Id="rId2881" Type="http://schemas.openxmlformats.org/officeDocument/2006/relationships/hyperlink" Target="https://images.vans.com/is/image/VansEU/VN0A4UWMBMB-HERO" TargetMode="External"/><Relationship Id="rId201" Type="http://schemas.openxmlformats.org/officeDocument/2006/relationships/hyperlink" Target="https://images.vans.com/is/image/VansEU/VN0A38FSQK3-HERO" TargetMode="External"/><Relationship Id="rId506" Type="http://schemas.openxmlformats.org/officeDocument/2006/relationships/hyperlink" Target="https://images.vans.com/is/image/VansEU/VN0A5HZ6BML-HERO" TargetMode="External"/><Relationship Id="rId853" Type="http://schemas.openxmlformats.org/officeDocument/2006/relationships/hyperlink" Target="https://images.vans.com/is/image/VansEU/VN0A5KQSH1W-HERO" TargetMode="External"/><Relationship Id="rId1136" Type="http://schemas.openxmlformats.org/officeDocument/2006/relationships/hyperlink" Target="https://images.vans.com/is/image/VansEU/VN000CYTCIB-HERO" TargetMode="External"/><Relationship Id="rId1690" Type="http://schemas.openxmlformats.org/officeDocument/2006/relationships/hyperlink" Target="https://images.vans.com/is/image/VansEU/VN000BW51N8-HERO" TargetMode="External"/><Relationship Id="rId1788" Type="http://schemas.openxmlformats.org/officeDocument/2006/relationships/hyperlink" Target="https://images.vans.com/is/image/VansEU/VN0A3TKF5U7-HERO" TargetMode="External"/><Relationship Id="rId1995" Type="http://schemas.openxmlformats.org/officeDocument/2006/relationships/hyperlink" Target="https://images.vans.com/is/image/VansEU/VN000CQ6PNK-HERO" TargetMode="External"/><Relationship Id="rId2534" Type="http://schemas.openxmlformats.org/officeDocument/2006/relationships/hyperlink" Target="https://images.vans.com/is/image/VansEU/VN0A5JMHB0B-HERO" TargetMode="External"/><Relationship Id="rId2741" Type="http://schemas.openxmlformats.org/officeDocument/2006/relationships/hyperlink" Target="https://images.vans.com/is/image/VansEU/VN0A4BX1239-HERO" TargetMode="External"/><Relationship Id="rId2839" Type="http://schemas.openxmlformats.org/officeDocument/2006/relationships/hyperlink" Target="https://images.vans.com/is/image/VansEU/VN000BCEBGO-HERO" TargetMode="External"/><Relationship Id="rId713" Type="http://schemas.openxmlformats.org/officeDocument/2006/relationships/hyperlink" Target="https://images.vans.com/is/image/VansEU/VN0A5HZ5MCY-HERO" TargetMode="External"/><Relationship Id="rId920" Type="http://schemas.openxmlformats.org/officeDocument/2006/relationships/hyperlink" Target="https://images.vans.com/is/image/VansEU/VN0A4BWL60Q-HERO" TargetMode="External"/><Relationship Id="rId1343" Type="http://schemas.openxmlformats.org/officeDocument/2006/relationships/hyperlink" Target="https://images.vans.com/is/image/VansEU/VN0A5FCCGWP-HERO" TargetMode="External"/><Relationship Id="rId1550" Type="http://schemas.openxmlformats.org/officeDocument/2006/relationships/hyperlink" Target="https://images.vans.com/is/image/VansEU/VN000D13BIY-HERO" TargetMode="External"/><Relationship Id="rId1648" Type="http://schemas.openxmlformats.org/officeDocument/2006/relationships/hyperlink" Target="https://images.vans.com/is/image/VansEU/VN0A456ZBQS-HERO" TargetMode="External"/><Relationship Id="rId2601" Type="http://schemas.openxmlformats.org/officeDocument/2006/relationships/hyperlink" Target="https://images.vans.com/is/image/VansEU/VN0A5KS4BF6-HERO" TargetMode="External"/><Relationship Id="rId1203" Type="http://schemas.openxmlformats.org/officeDocument/2006/relationships/hyperlink" Target="https://images.vans.com/is/image/VansEU/VN000CWCDRK-HERO" TargetMode="External"/><Relationship Id="rId1410" Type="http://schemas.openxmlformats.org/officeDocument/2006/relationships/hyperlink" Target="https://images.vans.com/is/image/VansEU/VN0A5JH4Y28-HERO" TargetMode="External"/><Relationship Id="rId1508" Type="http://schemas.openxmlformats.org/officeDocument/2006/relationships/hyperlink" Target="https://images.vans.com/is/image/VansEU/VN0A2Z3ZD4C-HERO" TargetMode="External"/><Relationship Id="rId1855" Type="http://schemas.openxmlformats.org/officeDocument/2006/relationships/hyperlink" Target="https://images.vans.com/is/image/VansEU/VN0A5HZYKOU-HERO" TargetMode="External"/><Relationship Id="rId2906" Type="http://schemas.openxmlformats.org/officeDocument/2006/relationships/hyperlink" Target="https://images.vans.com/is/image/VansEU/VN0009R3BGK-HERO" TargetMode="External"/><Relationship Id="rId1715" Type="http://schemas.openxmlformats.org/officeDocument/2006/relationships/hyperlink" Target="https://images.vans.com/is/image/VansEU/VN0009PVCXM-HERO" TargetMode="External"/><Relationship Id="rId1922" Type="http://schemas.openxmlformats.org/officeDocument/2006/relationships/hyperlink" Target="https://images.vans.com/is/image/VansEU/VN000D1HYL7-HERO" TargetMode="External"/><Relationship Id="rId296" Type="http://schemas.openxmlformats.org/officeDocument/2006/relationships/hyperlink" Target="https://images.vans.com/is/image/VansEU/VN000D5F458-HERO" TargetMode="External"/><Relationship Id="rId2184" Type="http://schemas.openxmlformats.org/officeDocument/2006/relationships/hyperlink" Target="https://images.vans.com/is/image/VansEU/VN0A49ZBBLK-HERO" TargetMode="External"/><Relationship Id="rId2391" Type="http://schemas.openxmlformats.org/officeDocument/2006/relationships/hyperlink" Target="https://images.vans.com/is/image/VansEU/VN0A5JIATWH-HERO" TargetMode="External"/><Relationship Id="rId156" Type="http://schemas.openxmlformats.org/officeDocument/2006/relationships/hyperlink" Target="https://images.vans.com/is/image/VansEU/VN000CR5BLK-HERO" TargetMode="External"/><Relationship Id="rId363" Type="http://schemas.openxmlformats.org/officeDocument/2006/relationships/hyperlink" Target="https://images.vans.com/is/image/VansEU/VN0A5FNVY28-HERO" TargetMode="External"/><Relationship Id="rId570" Type="http://schemas.openxmlformats.org/officeDocument/2006/relationships/hyperlink" Target="https://images.vans.com/is/image/VansEU/VN000GGDBLK-HERO" TargetMode="External"/><Relationship Id="rId2044" Type="http://schemas.openxmlformats.org/officeDocument/2006/relationships/hyperlink" Target="https://images.vans.com/is/image/VansEU/VN0A5JHXBIQ-HERO" TargetMode="External"/><Relationship Id="rId2251" Type="http://schemas.openxmlformats.org/officeDocument/2006/relationships/hyperlink" Target="https://images.vans.com/is/image/VansEU/VN000CX050K-HERO" TargetMode="External"/><Relationship Id="rId2489" Type="http://schemas.openxmlformats.org/officeDocument/2006/relationships/hyperlink" Target="https://images.vans.com/is/image/VansEU/VN0A36OUZ98-HERO" TargetMode="External"/><Relationship Id="rId2696" Type="http://schemas.openxmlformats.org/officeDocument/2006/relationships/hyperlink" Target="https://images.vans.com/is/image/VansEU/VN0A3U8KBF0-HERO" TargetMode="External"/><Relationship Id="rId223" Type="http://schemas.openxmlformats.org/officeDocument/2006/relationships/hyperlink" Target="https://images.vans.com/is/image/VansEU/VN0008C6CHJ-HERO" TargetMode="External"/><Relationship Id="rId430" Type="http://schemas.openxmlformats.org/officeDocument/2006/relationships/hyperlink" Target="https://images.vans.com/is/image/VansEU/VN000S6411H-HERO" TargetMode="External"/><Relationship Id="rId668" Type="http://schemas.openxmlformats.org/officeDocument/2006/relationships/hyperlink" Target="https://images.vans.com/is/image/VansEU/VN000LPYCBY-HERO" TargetMode="External"/><Relationship Id="rId875" Type="http://schemas.openxmlformats.org/officeDocument/2006/relationships/hyperlink" Target="https://images.vans.com/is/image/VansEU/VN000CYHBF2-HERO" TargetMode="External"/><Relationship Id="rId1060" Type="http://schemas.openxmlformats.org/officeDocument/2006/relationships/hyperlink" Target="https://images.vans.com/is/image/VansEU/VN0A5HZ56GL-HERO" TargetMode="External"/><Relationship Id="rId1298" Type="http://schemas.openxmlformats.org/officeDocument/2006/relationships/hyperlink" Target="https://images.vans.com/is/image/VansEU/VN000F4WBZ0-HERO" TargetMode="External"/><Relationship Id="rId2111" Type="http://schemas.openxmlformats.org/officeDocument/2006/relationships/hyperlink" Target="https://images.vans.com/is/image/VansEU/VN000CVTTAN-HERO" TargetMode="External"/><Relationship Id="rId2349" Type="http://schemas.openxmlformats.org/officeDocument/2006/relationships/hyperlink" Target="https://images.vans.com/is/image/VansEU/VN0005VAGWT-HERO" TargetMode="External"/><Relationship Id="rId2556" Type="http://schemas.openxmlformats.org/officeDocument/2006/relationships/hyperlink" Target="https://images.vans.com/is/image/VansEU/VN000G75YGD-HERO" TargetMode="External"/><Relationship Id="rId2763" Type="http://schemas.openxmlformats.org/officeDocument/2006/relationships/hyperlink" Target="https://images.vans.com/is/image/VansEU/VN0A4BWLARG-HERO" TargetMode="External"/><Relationship Id="rId528" Type="http://schemas.openxmlformats.org/officeDocument/2006/relationships/hyperlink" Target="https://images.vans.com/is/image/VansEU/VN0005UF7YO-HERO" TargetMode="External"/><Relationship Id="rId735" Type="http://schemas.openxmlformats.org/officeDocument/2006/relationships/hyperlink" Target="https://images.vans.com/is/image/VansEU/VN000GWND36-HERO" TargetMode="External"/><Relationship Id="rId942" Type="http://schemas.openxmlformats.org/officeDocument/2006/relationships/hyperlink" Target="https://images.vans.com/is/image/VansEU/VN000G3NDJR-HERO" TargetMode="External"/><Relationship Id="rId1158" Type="http://schemas.openxmlformats.org/officeDocument/2006/relationships/hyperlink" Target="https://images.vans.com/is/image/VansEU/VN000GN85QJ-HERO" TargetMode="External"/><Relationship Id="rId1365" Type="http://schemas.openxmlformats.org/officeDocument/2006/relationships/hyperlink" Target="https://images.vans.com/is/image/VansEU/VN0A5I111OJ-HERO" TargetMode="External"/><Relationship Id="rId1572" Type="http://schemas.openxmlformats.org/officeDocument/2006/relationships/hyperlink" Target="https://images.vans.com/is/image/VansEU/VN000D2TBMW-HERO" TargetMode="External"/><Relationship Id="rId2209" Type="http://schemas.openxmlformats.org/officeDocument/2006/relationships/hyperlink" Target="https://images.vans.com/is/image/VansEU/VN0A5JNMBYP-HERO" TargetMode="External"/><Relationship Id="rId2416" Type="http://schemas.openxmlformats.org/officeDocument/2006/relationships/hyperlink" Target="https://images.vans.com/is/image/VansEU/VN0007ZV7WM-HERO" TargetMode="External"/><Relationship Id="rId2623" Type="http://schemas.openxmlformats.org/officeDocument/2006/relationships/hyperlink" Target="https://images.vans.com/is/image/VansEU/VN0A5KXDBIQ-HERO" TargetMode="External"/><Relationship Id="rId1018" Type="http://schemas.openxmlformats.org/officeDocument/2006/relationships/hyperlink" Target="https://images.vans.com/is/image/VansEU/VN0A4BVSBKA-HERO" TargetMode="External"/><Relationship Id="rId1225" Type="http://schemas.openxmlformats.org/officeDocument/2006/relationships/hyperlink" Target="https://images.vans.com/is/image/VansEU/VN0A7TNOLKZ-HERO" TargetMode="External"/><Relationship Id="rId1432" Type="http://schemas.openxmlformats.org/officeDocument/2006/relationships/hyperlink" Target="https://images.vans.com/is/image/VansEU/VN000HXDFRS-HERO" TargetMode="External"/><Relationship Id="rId1877" Type="http://schemas.openxmlformats.org/officeDocument/2006/relationships/hyperlink" Target="https://images.vans.com/is/image/VansEU/VN0A3WMAVND-HERO" TargetMode="External"/><Relationship Id="rId2830" Type="http://schemas.openxmlformats.org/officeDocument/2006/relationships/hyperlink" Target="https://images.vans.com/is/image/VansEU/VN000CXVB9M-HERO" TargetMode="External"/><Relationship Id="rId71" Type="http://schemas.openxmlformats.org/officeDocument/2006/relationships/hyperlink" Target="https://images.vans.com/is/image/VansEU/VN0A3HPJCMA-HERO" TargetMode="External"/><Relationship Id="rId802" Type="http://schemas.openxmlformats.org/officeDocument/2006/relationships/hyperlink" Target="https://images.vans.com/is/image/VansEU/VN000HZBD4C-HERO" TargetMode="External"/><Relationship Id="rId1737" Type="http://schemas.openxmlformats.org/officeDocument/2006/relationships/hyperlink" Target="https://images.vans.com/is/image/VansEU/VN000CVT7YO-HERO" TargetMode="External"/><Relationship Id="rId1944" Type="http://schemas.openxmlformats.org/officeDocument/2006/relationships/hyperlink" Target="https://images.vans.com/is/image/VansEU/VN0A3HZJCR3-HERO" TargetMode="External"/><Relationship Id="rId29" Type="http://schemas.openxmlformats.org/officeDocument/2006/relationships/hyperlink" Target="https://images.vans.com/is/image/VansEU/VN000J6RBLK-HERO" TargetMode="External"/><Relationship Id="rId178" Type="http://schemas.openxmlformats.org/officeDocument/2006/relationships/hyperlink" Target="https://images.vans.com/is/image/VansEU/VN000K7T6OG-HERO" TargetMode="External"/><Relationship Id="rId1804" Type="http://schemas.openxmlformats.org/officeDocument/2006/relationships/hyperlink" Target="https://images.vans.com/is/image/VansEU/VN0A5KS4JCN-HERO" TargetMode="External"/><Relationship Id="rId385" Type="http://schemas.openxmlformats.org/officeDocument/2006/relationships/hyperlink" Target="https://images.vans.com/is/image/VansEU/VN000E52UY6-HERO" TargetMode="External"/><Relationship Id="rId592" Type="http://schemas.openxmlformats.org/officeDocument/2006/relationships/hyperlink" Target="https://images.vans.com/is/image/VansEU/VN0A5JICBLU-HERO" TargetMode="External"/><Relationship Id="rId2066" Type="http://schemas.openxmlformats.org/officeDocument/2006/relationships/hyperlink" Target="https://images.vans.com/is/image/VansEU/VN0A3JEZW00-HERO" TargetMode="External"/><Relationship Id="rId2273" Type="http://schemas.openxmlformats.org/officeDocument/2006/relationships/hyperlink" Target="https://images.vans.com/is/image/VansEU/VN0005UKW00-HERO" TargetMode="External"/><Relationship Id="rId2480" Type="http://schemas.openxmlformats.org/officeDocument/2006/relationships/hyperlink" Target="https://images.vans.com/is/image/VansEU/VN0A4BX1239-HERO" TargetMode="External"/><Relationship Id="rId245" Type="http://schemas.openxmlformats.org/officeDocument/2006/relationships/hyperlink" Target="https://images.vans.com/is/image/VansEU/VN0009QMBRO-HERO" TargetMode="External"/><Relationship Id="rId452" Type="http://schemas.openxmlformats.org/officeDocument/2006/relationships/hyperlink" Target="https://images.vans.com/is/image/VansEU/VN0A5KS4DOL-HERO" TargetMode="External"/><Relationship Id="rId897" Type="http://schemas.openxmlformats.org/officeDocument/2006/relationships/hyperlink" Target="https://images.vans.com/is/image/VansEU/VN0009QCYU2-HERO" TargetMode="External"/><Relationship Id="rId1082" Type="http://schemas.openxmlformats.org/officeDocument/2006/relationships/hyperlink" Target="https://images.vans.com/is/image/VansEU/VN0A4UWMRUS-HERO" TargetMode="External"/><Relationship Id="rId2133" Type="http://schemas.openxmlformats.org/officeDocument/2006/relationships/hyperlink" Target="https://images.vans.com/is/image/VansEU/VN0005VABGG-HERO" TargetMode="External"/><Relationship Id="rId2340" Type="http://schemas.openxmlformats.org/officeDocument/2006/relationships/hyperlink" Target="https://images.vans.com/is/image/VansEU/VN0005UFJVY-HERO" TargetMode="External"/><Relationship Id="rId2578" Type="http://schemas.openxmlformats.org/officeDocument/2006/relationships/hyperlink" Target="https://images.vans.com/is/image/VansEU/VN0A5KS5Y8J-HERO" TargetMode="External"/><Relationship Id="rId2785" Type="http://schemas.openxmlformats.org/officeDocument/2006/relationships/hyperlink" Target="https://images.vans.com/is/image/VansEU/VN00045DBLK-HERO" TargetMode="External"/><Relationship Id="rId105" Type="http://schemas.openxmlformats.org/officeDocument/2006/relationships/hyperlink" Target="https://images.vans.com/is/image/VansEU/VN00065FZ6R-HERO" TargetMode="External"/><Relationship Id="rId312" Type="http://schemas.openxmlformats.org/officeDocument/2006/relationships/hyperlink" Target="https://images.vans.com/is/image/VansEU/VN000XG5ABW-HERO" TargetMode="External"/><Relationship Id="rId757" Type="http://schemas.openxmlformats.org/officeDocument/2006/relationships/hyperlink" Target="https://images.vans.com/is/image/VansEU/VN0005F9BLK-HERO" TargetMode="External"/><Relationship Id="rId964" Type="http://schemas.openxmlformats.org/officeDocument/2006/relationships/hyperlink" Target="https://images.vans.com/is/image/VansEU/VN000JEPBLK-HERO" TargetMode="External"/><Relationship Id="rId1387" Type="http://schemas.openxmlformats.org/officeDocument/2006/relationships/hyperlink" Target="https://images.vans.com/is/image/VansEU/VN0A2XSLBG9-HERO" TargetMode="External"/><Relationship Id="rId1594" Type="http://schemas.openxmlformats.org/officeDocument/2006/relationships/hyperlink" Target="https://images.vans.com/is/image/VansEU/VN000CS0BO5-HERO" TargetMode="External"/><Relationship Id="rId2200" Type="http://schemas.openxmlformats.org/officeDocument/2006/relationships/hyperlink" Target="https://images.vans.com/is/image/VansEU/VN000HQ3M8I-HERO" TargetMode="External"/><Relationship Id="rId2438" Type="http://schemas.openxmlformats.org/officeDocument/2006/relationships/hyperlink" Target="https://images.vans.com/is/image/VansEU/VN0A5HZ6BGS-HERO" TargetMode="External"/><Relationship Id="rId2645" Type="http://schemas.openxmlformats.org/officeDocument/2006/relationships/hyperlink" Target="https://images.vans.com/is/image/VansEU/VN0A5KS4PWT-HERO" TargetMode="External"/><Relationship Id="rId2852" Type="http://schemas.openxmlformats.org/officeDocument/2006/relationships/hyperlink" Target="https://images.vans.com/is/image/VansEU/VN0A4BWLOBL-HERO" TargetMode="External"/><Relationship Id="rId93" Type="http://schemas.openxmlformats.org/officeDocument/2006/relationships/hyperlink" Target="https://images.vans.com/is/image/VansEU/VN000BWCY23-HERO" TargetMode="External"/><Relationship Id="rId617" Type="http://schemas.openxmlformats.org/officeDocument/2006/relationships/hyperlink" Target="https://images.vans.com/is/image/VansEU/VN0A5KX5B0B-HERO" TargetMode="External"/><Relationship Id="rId824" Type="http://schemas.openxmlformats.org/officeDocument/2006/relationships/hyperlink" Target="https://images.vans.com/is/image/VansEU/VN000079BNT-HERO" TargetMode="External"/><Relationship Id="rId1247" Type="http://schemas.openxmlformats.org/officeDocument/2006/relationships/hyperlink" Target="https://images.vans.com/is/image/VansEU/VN000XG5YHU-HERO" TargetMode="External"/><Relationship Id="rId1454" Type="http://schemas.openxmlformats.org/officeDocument/2006/relationships/hyperlink" Target="https://images.vans.com/is/image/VansEU/VN000CTDBIS-HERO" TargetMode="External"/><Relationship Id="rId1661" Type="http://schemas.openxmlformats.org/officeDocument/2006/relationships/hyperlink" Target="https://images.vans.com/is/image/VansEU/VN0A3WKT3SQ-HERO" TargetMode="External"/><Relationship Id="rId1899" Type="http://schemas.openxmlformats.org/officeDocument/2006/relationships/hyperlink" Target="https://images.vans.com/is/image/VansEU/VN0A5HZK1CI-HERO" TargetMode="External"/><Relationship Id="rId2505" Type="http://schemas.openxmlformats.org/officeDocument/2006/relationships/hyperlink" Target="https://images.vans.com/is/image/VansEU/VN0A5KXDBIQ-HERO" TargetMode="External"/><Relationship Id="rId2712" Type="http://schemas.openxmlformats.org/officeDocument/2006/relationships/hyperlink" Target="https://images.vans.com/is/image/VansEU/VN0A53LRBLK-HERO" TargetMode="External"/><Relationship Id="rId1107" Type="http://schemas.openxmlformats.org/officeDocument/2006/relationships/hyperlink" Target="https://images.vans.com/is/image/VansEU/VN0005UKQJM-HERO" TargetMode="External"/><Relationship Id="rId1314" Type="http://schemas.openxmlformats.org/officeDocument/2006/relationships/hyperlink" Target="https://images.vans.com/is/image/VansEU/VN0006715QJ-HERO" TargetMode="External"/><Relationship Id="rId1521" Type="http://schemas.openxmlformats.org/officeDocument/2006/relationships/hyperlink" Target="https://images.vans.com/is/image/VansEU/VN000HHU7YO-HERO" TargetMode="External"/><Relationship Id="rId1759" Type="http://schemas.openxmlformats.org/officeDocument/2006/relationships/hyperlink" Target="https://images.vans.com/is/image/VansEU/VN0A5KS4448-HERO" TargetMode="External"/><Relationship Id="rId1966" Type="http://schemas.openxmlformats.org/officeDocument/2006/relationships/hyperlink" Target="https://images.vans.com/is/image/VansEU/VN000CN5CHA-HERO" TargetMode="External"/><Relationship Id="rId1619" Type="http://schemas.openxmlformats.org/officeDocument/2006/relationships/hyperlink" Target="https://images.vans.com/is/image/VansEU/VN0A7Y5BZBF-HERO" TargetMode="External"/><Relationship Id="rId1826" Type="http://schemas.openxmlformats.org/officeDocument/2006/relationships/hyperlink" Target="https://images.vans.com/is/image/VansEU/VN0A4TQB158-HERO" TargetMode="External"/><Relationship Id="rId20" Type="http://schemas.openxmlformats.org/officeDocument/2006/relationships/hyperlink" Target="https://images.vans.com/is/image/VansEU/VN0A7S9G3KS-HERO" TargetMode="External"/><Relationship Id="rId2088" Type="http://schemas.openxmlformats.org/officeDocument/2006/relationships/hyperlink" Target="https://images.vans.com/is/image/VansEU/VN0A5JIATWH-HERO" TargetMode="External"/><Relationship Id="rId2295" Type="http://schemas.openxmlformats.org/officeDocument/2006/relationships/hyperlink" Target="https://images.vans.com/is/image/VansEU/VN0A3I4NWHT-HERO" TargetMode="External"/><Relationship Id="rId267" Type="http://schemas.openxmlformats.org/officeDocument/2006/relationships/hyperlink" Target="https://images.vans.com/is/image/VansEU/VN0A5HFABIQ-HERO" TargetMode="External"/><Relationship Id="rId474" Type="http://schemas.openxmlformats.org/officeDocument/2006/relationships/hyperlink" Target="https://images.vans.com/is/image/VansEU/VN0005WVYJ7-HERO" TargetMode="External"/><Relationship Id="rId2155" Type="http://schemas.openxmlformats.org/officeDocument/2006/relationships/hyperlink" Target="https://images.vans.com/is/image/VansEU/VN0A7Q5FBGK-HERO" TargetMode="External"/><Relationship Id="rId127" Type="http://schemas.openxmlformats.org/officeDocument/2006/relationships/hyperlink" Target="https://images.vans.com/is/image/VansEU/VN0A48HCY28-HERO" TargetMode="External"/><Relationship Id="rId681" Type="http://schemas.openxmlformats.org/officeDocument/2006/relationships/hyperlink" Target="https://images.vans.com/is/image/VansEU/VN000GG3BLK-HERO" TargetMode="External"/><Relationship Id="rId779" Type="http://schemas.openxmlformats.org/officeDocument/2006/relationships/hyperlink" Target="https://images.vans.com/is/image/VansEU/VN0008KU7BF-HERO" TargetMode="External"/><Relationship Id="rId986" Type="http://schemas.openxmlformats.org/officeDocument/2006/relationships/hyperlink" Target="https://images.vans.com/is/image/VansEU/VN0A5JIBBUH-HERO" TargetMode="External"/><Relationship Id="rId2362" Type="http://schemas.openxmlformats.org/officeDocument/2006/relationships/hyperlink" Target="https://images.vans.com/is/image/VansEU/VN0A2Z42BM8-HERO" TargetMode="External"/><Relationship Id="rId2667" Type="http://schemas.openxmlformats.org/officeDocument/2006/relationships/hyperlink" Target="https://images.vans.com/is/image/VansEU/VN000Y8VATJ-HERO" TargetMode="External"/><Relationship Id="rId334" Type="http://schemas.openxmlformats.org/officeDocument/2006/relationships/hyperlink" Target="https://images.vans.com/is/image/VansEU/VN0A5KQSY49-HERO" TargetMode="External"/><Relationship Id="rId541" Type="http://schemas.openxmlformats.org/officeDocument/2006/relationships/hyperlink" Target="https://images.vans.com/is/image/VansEU/VN0007PVB9M-HERO" TargetMode="External"/><Relationship Id="rId639" Type="http://schemas.openxmlformats.org/officeDocument/2006/relationships/hyperlink" Target="https://images.vans.com/is/image/VansEU/VN000BVSBKA-HERO" TargetMode="External"/><Relationship Id="rId1171" Type="http://schemas.openxmlformats.org/officeDocument/2006/relationships/hyperlink" Target="https://images.vans.com/is/image/VansEU/VN0005U2DOL-HERO" TargetMode="External"/><Relationship Id="rId1269" Type="http://schemas.openxmlformats.org/officeDocument/2006/relationships/hyperlink" Target="https://images.vans.com/is/image/VansEU/VN0A4BXBRED-HERO" TargetMode="External"/><Relationship Id="rId1476" Type="http://schemas.openxmlformats.org/officeDocument/2006/relationships/hyperlink" Target="https://images.vans.com/is/image/VansEU/VN0A3MWACOC-HERO" TargetMode="External"/><Relationship Id="rId2015" Type="http://schemas.openxmlformats.org/officeDocument/2006/relationships/hyperlink" Target="https://images.vans.com/is/image/VansEU/VN0A5HZ3GYW-HERO" TargetMode="External"/><Relationship Id="rId2222" Type="http://schemas.openxmlformats.org/officeDocument/2006/relationships/hyperlink" Target="https://images.vans.com/is/image/VansEU/VN0A4U1KZR8-HERO" TargetMode="External"/><Relationship Id="rId2874" Type="http://schemas.openxmlformats.org/officeDocument/2006/relationships/hyperlink" Target="https://images.vans.com/is/image/VansEU/VN000BPPWHT-HERO" TargetMode="External"/><Relationship Id="rId401" Type="http://schemas.openxmlformats.org/officeDocument/2006/relationships/hyperlink" Target="https://images.vans.com/is/image/VansEU/VN000GCWP8X-HERO" TargetMode="External"/><Relationship Id="rId846" Type="http://schemas.openxmlformats.org/officeDocument/2006/relationships/hyperlink" Target="https://images.vans.com/is/image/VansEU/VN0A3Z92YS6-HERO" TargetMode="External"/><Relationship Id="rId1031" Type="http://schemas.openxmlformats.org/officeDocument/2006/relationships/hyperlink" Target="https://images.vans.com/is/image/VansEU/VN00018TBER-HERO" TargetMode="External"/><Relationship Id="rId1129" Type="http://schemas.openxmlformats.org/officeDocument/2006/relationships/hyperlink" Target="https://images.vans.com/is/image/VansEU/VN000HRD2N1-HERO" TargetMode="External"/><Relationship Id="rId1683" Type="http://schemas.openxmlformats.org/officeDocument/2006/relationships/hyperlink" Target="https://images.vans.com/is/image/VansEU/VN0A4U155ZN-HERO" TargetMode="External"/><Relationship Id="rId1890" Type="http://schemas.openxmlformats.org/officeDocument/2006/relationships/hyperlink" Target="https://images.vans.com/is/image/VansEU/VN0005UKQJM-HERO" TargetMode="External"/><Relationship Id="rId1988" Type="http://schemas.openxmlformats.org/officeDocument/2006/relationships/hyperlink" Target="https://images.vans.com/is/image/VansEU/VN0005V9ZHG-HERO" TargetMode="External"/><Relationship Id="rId2527" Type="http://schemas.openxmlformats.org/officeDocument/2006/relationships/hyperlink" Target="https://images.vans.com/is/image/VansEU/VN0A5KXDY28-HERO" TargetMode="External"/><Relationship Id="rId2734" Type="http://schemas.openxmlformats.org/officeDocument/2006/relationships/hyperlink" Target="https://images.vans.com/is/image/VansEU/VN0A5JMKCIO-HERO" TargetMode="External"/><Relationship Id="rId706" Type="http://schemas.openxmlformats.org/officeDocument/2006/relationships/hyperlink" Target="https://images.vans.com/is/image/VansEU/VN0A45CN02F-HERO" TargetMode="External"/><Relationship Id="rId913" Type="http://schemas.openxmlformats.org/officeDocument/2006/relationships/hyperlink" Target="https://images.vans.com/is/image/VansEU/VN0A4U1K1N6-HERO" TargetMode="External"/><Relationship Id="rId1336" Type="http://schemas.openxmlformats.org/officeDocument/2006/relationships/hyperlink" Target="https://images.vans.com/is/image/VansEU/VN000CRWAHP-HERO" TargetMode="External"/><Relationship Id="rId1543" Type="http://schemas.openxmlformats.org/officeDocument/2006/relationships/hyperlink" Target="https://images.vans.com/is/image/VansEU/VN0A4BVSDOL-HERO" TargetMode="External"/><Relationship Id="rId1750" Type="http://schemas.openxmlformats.org/officeDocument/2006/relationships/hyperlink" Target="https://images.vans.com/is/image/VansEU/VN0A33TB3WI-HERO" TargetMode="External"/><Relationship Id="rId2801" Type="http://schemas.openxmlformats.org/officeDocument/2006/relationships/hyperlink" Target="https://images.vans.com/is/image/VansEU/VN0005UJY23-HERO" TargetMode="External"/><Relationship Id="rId42" Type="http://schemas.openxmlformats.org/officeDocument/2006/relationships/hyperlink" Target="https://images.vans.com/is/image/VansEU/VN0008JFBLK-HERO" TargetMode="External"/><Relationship Id="rId1403" Type="http://schemas.openxmlformats.org/officeDocument/2006/relationships/hyperlink" Target="https://images.vans.com/is/image/VansEU/VN0A5KQSBK9-HERO" TargetMode="External"/><Relationship Id="rId1610" Type="http://schemas.openxmlformats.org/officeDocument/2006/relationships/hyperlink" Target="https://images.vans.com/is/image/VansEU/VN0A5JHX77J-HERO" TargetMode="External"/><Relationship Id="rId1848" Type="http://schemas.openxmlformats.org/officeDocument/2006/relationships/hyperlink" Target="https://images.vans.com/is/image/VansEU/VN00076BZBF-HERO" TargetMode="External"/><Relationship Id="rId191" Type="http://schemas.openxmlformats.org/officeDocument/2006/relationships/hyperlink" Target="https://images.vans.com/is/image/VansEU/VN000CMXBM8-HERO" TargetMode="External"/><Relationship Id="rId1708" Type="http://schemas.openxmlformats.org/officeDocument/2006/relationships/hyperlink" Target="https://images.vans.com/is/image/VansEU/VN000HFPBLK-HERO" TargetMode="External"/><Relationship Id="rId1915" Type="http://schemas.openxmlformats.org/officeDocument/2006/relationships/hyperlink" Target="https://images.vans.com/is/image/VansEU/VN0005UFPNK-HERO" TargetMode="External"/><Relationship Id="rId289" Type="http://schemas.openxmlformats.org/officeDocument/2006/relationships/hyperlink" Target="https://images.vans.com/is/image/VansEU/VN0005VAGWT-HERO" TargetMode="External"/><Relationship Id="rId496" Type="http://schemas.openxmlformats.org/officeDocument/2006/relationships/hyperlink" Target="https://images.vans.com/is/image/VansEU/VN0A5JNMBYP-HERO" TargetMode="External"/><Relationship Id="rId2177" Type="http://schemas.openxmlformats.org/officeDocument/2006/relationships/hyperlink" Target="https://images.vans.com/is/image/VansEU/VN000JFGBLK-HERO" TargetMode="External"/><Relationship Id="rId2384" Type="http://schemas.openxmlformats.org/officeDocument/2006/relationships/hyperlink" Target="https://images.vans.com/is/image/VansEU/VN000CVTI6Y-HERO" TargetMode="External"/><Relationship Id="rId2591" Type="http://schemas.openxmlformats.org/officeDocument/2006/relationships/hyperlink" Target="https://images.vans.com/is/image/VansEU/VN0A4UWMCFF-HERO" TargetMode="External"/><Relationship Id="rId149" Type="http://schemas.openxmlformats.org/officeDocument/2006/relationships/hyperlink" Target="https://images.vans.com/is/image/VansEU/VN0009R3BGO-HERO" TargetMode="External"/><Relationship Id="rId356" Type="http://schemas.openxmlformats.org/officeDocument/2006/relationships/hyperlink" Target="https://images.vans.com/is/image/VansEU/VN0007NT7YO-HERO" TargetMode="External"/><Relationship Id="rId563" Type="http://schemas.openxmlformats.org/officeDocument/2006/relationships/hyperlink" Target="https://images.vans.com/is/image/VansEU/VN000GM3WHT-HERO" TargetMode="External"/><Relationship Id="rId770" Type="http://schemas.openxmlformats.org/officeDocument/2006/relationships/hyperlink" Target="https://images.vans.com/is/image/VansEU/VN0A3MVU49M-HERO" TargetMode="External"/><Relationship Id="rId1193" Type="http://schemas.openxmlformats.org/officeDocument/2006/relationships/hyperlink" Target="https://images.vans.com/is/image/VansEU/VN0007R22QT-HERO" TargetMode="External"/><Relationship Id="rId2037" Type="http://schemas.openxmlformats.org/officeDocument/2006/relationships/hyperlink" Target="https://images.vans.com/is/image/VansEU/VN000CP67VF-HERO" TargetMode="External"/><Relationship Id="rId2244" Type="http://schemas.openxmlformats.org/officeDocument/2006/relationships/hyperlink" Target="https://images.vans.com/is/image/VansEU/VN000CVVKAQ-HERO" TargetMode="External"/><Relationship Id="rId2451" Type="http://schemas.openxmlformats.org/officeDocument/2006/relationships/hyperlink" Target="https://images.vans.com/is/image/VansEU/VN000CQ0BS5-HERO" TargetMode="External"/><Relationship Id="rId2689" Type="http://schemas.openxmlformats.org/officeDocument/2006/relationships/hyperlink" Target="https://images.vans.com/is/image/VansEU/VN0A5KRFAVM-HERO" TargetMode="External"/><Relationship Id="rId2896" Type="http://schemas.openxmlformats.org/officeDocument/2006/relationships/hyperlink" Target="https://images.vans.com/is/image/VansEU/VN000CP6DJR-HERO" TargetMode="External"/><Relationship Id="rId216" Type="http://schemas.openxmlformats.org/officeDocument/2006/relationships/hyperlink" Target="https://images.vans.com/is/image/VansEU/VN0A4U1KZR8-HERO" TargetMode="External"/><Relationship Id="rId423" Type="http://schemas.openxmlformats.org/officeDocument/2006/relationships/hyperlink" Target="https://images.vans.com/is/image/VansEU/VN000HU0QID-HERO" TargetMode="External"/><Relationship Id="rId868" Type="http://schemas.openxmlformats.org/officeDocument/2006/relationships/hyperlink" Target="https://images.vans.com/is/image/VansEU/VN000C9Q3N1-HERO" TargetMode="External"/><Relationship Id="rId1053" Type="http://schemas.openxmlformats.org/officeDocument/2006/relationships/hyperlink" Target="https://images.vans.com/is/image/VansEU/VN0A4U21187-HERO" TargetMode="External"/><Relationship Id="rId1260" Type="http://schemas.openxmlformats.org/officeDocument/2006/relationships/hyperlink" Target="https://images.vans.com/is/image/VansEU/VN0008KWBQS-HERO" TargetMode="External"/><Relationship Id="rId1498" Type="http://schemas.openxmlformats.org/officeDocument/2006/relationships/hyperlink" Target="https://images.vans.com/is/image/VansEU/VN0008KUCR5-HERO" TargetMode="External"/><Relationship Id="rId2104" Type="http://schemas.openxmlformats.org/officeDocument/2006/relationships/hyperlink" Target="https://images.vans.com/is/image/VansEU/VN0007NKGWU-HERO" TargetMode="External"/><Relationship Id="rId2549" Type="http://schemas.openxmlformats.org/officeDocument/2006/relationships/hyperlink" Target="https://images.vans.com/is/image/VansEU/VN000D32PRM-HERO" TargetMode="External"/><Relationship Id="rId2756" Type="http://schemas.openxmlformats.org/officeDocument/2006/relationships/hyperlink" Target="https://images.vans.com/is/image/VansEU/VN000H4ZCIF-HERO" TargetMode="External"/><Relationship Id="rId630" Type="http://schemas.openxmlformats.org/officeDocument/2006/relationships/hyperlink" Target="https://images.vans.com/is/image/VansEU/VN0007NKGWU-HERO" TargetMode="External"/><Relationship Id="rId728" Type="http://schemas.openxmlformats.org/officeDocument/2006/relationships/hyperlink" Target="https://images.vans.com/is/image/VansEU/VN0A4POCZBF-HERO" TargetMode="External"/><Relationship Id="rId935" Type="http://schemas.openxmlformats.org/officeDocument/2006/relationships/hyperlink" Target="https://images.vans.com/is/image/VansEU/VN000JC1BLK-HERO" TargetMode="External"/><Relationship Id="rId1358" Type="http://schemas.openxmlformats.org/officeDocument/2006/relationships/hyperlink" Target="https://images.vans.com/is/image/VansEU/VN0A5KY8JBW-HERO" TargetMode="External"/><Relationship Id="rId1565" Type="http://schemas.openxmlformats.org/officeDocument/2006/relationships/hyperlink" Target="https://images.vans.com/is/image/VansEU/VN000GK0CR5-HERO" TargetMode="External"/><Relationship Id="rId1772" Type="http://schemas.openxmlformats.org/officeDocument/2006/relationships/hyperlink" Target="https://images.vans.com/is/image/VansEU/VN000CS0BO5-HERO" TargetMode="External"/><Relationship Id="rId2311" Type="http://schemas.openxmlformats.org/officeDocument/2006/relationships/hyperlink" Target="https://images.vans.com/is/image/VansEU/VN0A5I111CI-HERO" TargetMode="External"/><Relationship Id="rId2409" Type="http://schemas.openxmlformats.org/officeDocument/2006/relationships/hyperlink" Target="https://images.vans.com/is/image/VansEU/VN0007QQ24I-HERO" TargetMode="External"/><Relationship Id="rId2616" Type="http://schemas.openxmlformats.org/officeDocument/2006/relationships/hyperlink" Target="https://images.vans.com/is/image/VansEU/VN000CWCCRM-HERO" TargetMode="External"/><Relationship Id="rId64" Type="http://schemas.openxmlformats.org/officeDocument/2006/relationships/hyperlink" Target="https://images.vans.com/is/image/VansEU/VN0009RCBMV-HERO" TargetMode="External"/><Relationship Id="rId1120" Type="http://schemas.openxmlformats.org/officeDocument/2006/relationships/hyperlink" Target="https://images.vans.com/is/image/VansEU/VN000AGAYJ2-HERO" TargetMode="External"/><Relationship Id="rId1218" Type="http://schemas.openxmlformats.org/officeDocument/2006/relationships/hyperlink" Target="https://images.vans.com/is/image/VansEU/VN0A5KYABF1-HERO" TargetMode="External"/><Relationship Id="rId1425" Type="http://schemas.openxmlformats.org/officeDocument/2006/relationships/hyperlink" Target="https://images.vans.com/is/image/VansEU/VN0A391F6BT-HERO" TargetMode="External"/><Relationship Id="rId2823" Type="http://schemas.openxmlformats.org/officeDocument/2006/relationships/hyperlink" Target="https://images.vans.com/is/image/VansEU/VN0A2Z3O4NF-HERO" TargetMode="External"/><Relationship Id="rId1632" Type="http://schemas.openxmlformats.org/officeDocument/2006/relationships/hyperlink" Target="https://images.vans.com/is/image/VansEU/VN000JC2BLK-HERO" TargetMode="External"/><Relationship Id="rId1937" Type="http://schemas.openxmlformats.org/officeDocument/2006/relationships/hyperlink" Target="https://images.vans.com/is/image/VansEU/VN000XS8WHT-HERO" TargetMode="External"/><Relationship Id="rId2199" Type="http://schemas.openxmlformats.org/officeDocument/2006/relationships/hyperlink" Target="https://images.vans.com/is/image/VansEU/VN000F8SFS8-HERO" TargetMode="External"/><Relationship Id="rId280" Type="http://schemas.openxmlformats.org/officeDocument/2006/relationships/hyperlink" Target="https://images.vans.com/is/image/VansEU/VN000AKPWHT-HERO" TargetMode="External"/><Relationship Id="rId140" Type="http://schemas.openxmlformats.org/officeDocument/2006/relationships/hyperlink" Target="https://images.vans.com/is/image/VansEU/VN0A5JLGBKA-HERO" TargetMode="External"/><Relationship Id="rId378" Type="http://schemas.openxmlformats.org/officeDocument/2006/relationships/hyperlink" Target="https://images.vans.com/is/image/VansEU/VN000CR5Y6Z-HERO" TargetMode="External"/><Relationship Id="rId585" Type="http://schemas.openxmlformats.org/officeDocument/2006/relationships/hyperlink" Target="https://images.vans.com/is/image/VansEU/VN0007PHB9M-HERO" TargetMode="External"/><Relationship Id="rId792" Type="http://schemas.openxmlformats.org/officeDocument/2006/relationships/hyperlink" Target="https://images.vans.com/is/image/VansEU/VN0008KK1O7-HERO" TargetMode="External"/><Relationship Id="rId2059" Type="http://schemas.openxmlformats.org/officeDocument/2006/relationships/hyperlink" Target="https://images.vans.com/is/image/VansEU/VN0008C902F-HERO" TargetMode="External"/><Relationship Id="rId2266" Type="http://schemas.openxmlformats.org/officeDocument/2006/relationships/hyperlink" Target="https://images.vans.com/is/image/VansEU/VN000CBN20A-HERO" TargetMode="External"/><Relationship Id="rId2473" Type="http://schemas.openxmlformats.org/officeDocument/2006/relationships/hyperlink" Target="https://images.vans.com/is/image/VansEU/VN000ADEFS8-HERO" TargetMode="External"/><Relationship Id="rId2680" Type="http://schemas.openxmlformats.org/officeDocument/2006/relationships/hyperlink" Target="https://images.vans.com/is/image/VansEU/VN0A7S8HC89-HERO" TargetMode="External"/><Relationship Id="rId6" Type="http://schemas.openxmlformats.org/officeDocument/2006/relationships/hyperlink" Target="https://images.vans.com/is/image/VansEU/VN0A4BG3BLK-HERO" TargetMode="External"/><Relationship Id="rId238" Type="http://schemas.openxmlformats.org/officeDocument/2006/relationships/hyperlink" Target="https://images.vans.com/is/image/VansEU/VN000BCCPUR-HERO" TargetMode="External"/><Relationship Id="rId445" Type="http://schemas.openxmlformats.org/officeDocument/2006/relationships/hyperlink" Target="https://images.vans.com/is/image/VansEU/VN00045DBLH-HERO" TargetMode="External"/><Relationship Id="rId652" Type="http://schemas.openxmlformats.org/officeDocument/2006/relationships/hyperlink" Target="https://images.vans.com/is/image/VansEU/VN0A4U1KSQ7-HERO" TargetMode="External"/><Relationship Id="rId1075" Type="http://schemas.openxmlformats.org/officeDocument/2006/relationships/hyperlink" Target="https://images.vans.com/is/image/VansEU/VN000BW5OLV-HERO" TargetMode="External"/><Relationship Id="rId1282" Type="http://schemas.openxmlformats.org/officeDocument/2006/relationships/hyperlink" Target="https://images.vans.com/is/image/VansEU/VN000G3JD3Z-HERO" TargetMode="External"/><Relationship Id="rId2126" Type="http://schemas.openxmlformats.org/officeDocument/2006/relationships/hyperlink" Target="https://images.vans.com/is/image/VansEU/VN000D3YCYL-HERO" TargetMode="External"/><Relationship Id="rId2333" Type="http://schemas.openxmlformats.org/officeDocument/2006/relationships/hyperlink" Target="https://images.vans.com/is/image/VansEU/VN0A5JHZYB2-HERO" TargetMode="External"/><Relationship Id="rId2540" Type="http://schemas.openxmlformats.org/officeDocument/2006/relationships/hyperlink" Target="https://images.vans.com/is/image/VansEU/VN0A4BTFBLA-HERO" TargetMode="External"/><Relationship Id="rId2778" Type="http://schemas.openxmlformats.org/officeDocument/2006/relationships/hyperlink" Target="https://images.vans.com/is/image/VansEU/VN000D32PRM-HERO" TargetMode="External"/><Relationship Id="rId305" Type="http://schemas.openxmlformats.org/officeDocument/2006/relationships/hyperlink" Target="https://images.vans.com/is/image/VansEU/VN0A5HZY6D8-HERO" TargetMode="External"/><Relationship Id="rId512" Type="http://schemas.openxmlformats.org/officeDocument/2006/relationships/hyperlink" Target="https://images.vans.com/is/image/VansEU/VN0A3HMQO99-HERO" TargetMode="External"/><Relationship Id="rId957" Type="http://schemas.openxmlformats.org/officeDocument/2006/relationships/hyperlink" Target="https://images.vans.com/is/image/VansEU/VN0A3TFP9DK-HERO" TargetMode="External"/><Relationship Id="rId1142" Type="http://schemas.openxmlformats.org/officeDocument/2006/relationships/hyperlink" Target="https://images.vans.com/is/image/VansEU/VN0A5KQSH1W-HERO" TargetMode="External"/><Relationship Id="rId1587" Type="http://schemas.openxmlformats.org/officeDocument/2006/relationships/hyperlink" Target="https://images.vans.com/is/image/VansEU/VN0007NKBKA-HERO" TargetMode="External"/><Relationship Id="rId1794" Type="http://schemas.openxmlformats.org/officeDocument/2006/relationships/hyperlink" Target="https://images.vans.com/is/image/VansEU/VN0009QMBLA-HERO" TargetMode="External"/><Relationship Id="rId2400" Type="http://schemas.openxmlformats.org/officeDocument/2006/relationships/hyperlink" Target="https://images.vans.com/is/image/VansEU/VN000K04BLK-HERO" TargetMode="External"/><Relationship Id="rId2638" Type="http://schemas.openxmlformats.org/officeDocument/2006/relationships/hyperlink" Target="https://images.vans.com/is/image/VansEU/VN000D3HBOS-HERO" TargetMode="External"/><Relationship Id="rId2845" Type="http://schemas.openxmlformats.org/officeDocument/2006/relationships/hyperlink" Target="https://images.vans.com/is/image/VansEU/VN0009PVZLD-HERO" TargetMode="External"/><Relationship Id="rId86" Type="http://schemas.openxmlformats.org/officeDocument/2006/relationships/hyperlink" Target="https://images.vans.com/is/image/VansEU/VN000GGBCR3-HERO" TargetMode="External"/><Relationship Id="rId817" Type="http://schemas.openxmlformats.org/officeDocument/2006/relationships/hyperlink" Target="https://images.vans.com/is/image/VansEU/VN0A4BTW5ZN-HERO" TargetMode="External"/><Relationship Id="rId1002" Type="http://schemas.openxmlformats.org/officeDocument/2006/relationships/hyperlink" Target="https://images.vans.com/is/image/VansEU/VN000BCEU88-HERO" TargetMode="External"/><Relationship Id="rId1447" Type="http://schemas.openxmlformats.org/officeDocument/2006/relationships/hyperlink" Target="https://images.vans.com/is/image/VansEU/VN000HJQBLK-HERO" TargetMode="External"/><Relationship Id="rId1654" Type="http://schemas.openxmlformats.org/officeDocument/2006/relationships/hyperlink" Target="https://images.vans.com/is/image/VansEU/VN0A5HFABIQ-HERO" TargetMode="External"/><Relationship Id="rId1861" Type="http://schemas.openxmlformats.org/officeDocument/2006/relationships/hyperlink" Target="https://images.vans.com/is/image/VansEU/VN0A5HZZ8YH-HERO" TargetMode="External"/><Relationship Id="rId2705" Type="http://schemas.openxmlformats.org/officeDocument/2006/relationships/hyperlink" Target="https://images.vans.com/is/image/VansEU/VN000CBNWEA-HERO" TargetMode="External"/><Relationship Id="rId1307" Type="http://schemas.openxmlformats.org/officeDocument/2006/relationships/hyperlink" Target="https://images.vans.com/is/image/VansEU/VN000CX050K-HERO" TargetMode="External"/><Relationship Id="rId1514" Type="http://schemas.openxmlformats.org/officeDocument/2006/relationships/hyperlink" Target="https://images.vans.com/is/image/VansEU/VN0007P4203-HERO" TargetMode="External"/><Relationship Id="rId1721" Type="http://schemas.openxmlformats.org/officeDocument/2006/relationships/hyperlink" Target="https://images.vans.com/is/image/VansEU/VN0A3QU1YF5-HERO" TargetMode="External"/><Relationship Id="rId1959" Type="http://schemas.openxmlformats.org/officeDocument/2006/relationships/hyperlink" Target="https://images.vans.com/is/image/VansEU/VN000828GWT-HERO" TargetMode="External"/><Relationship Id="rId13" Type="http://schemas.openxmlformats.org/officeDocument/2006/relationships/hyperlink" Target="https://images.vans.com/is/image/VansEU/VN0A4TZMBA2-HERO" TargetMode="External"/><Relationship Id="rId1819" Type="http://schemas.openxmlformats.org/officeDocument/2006/relationships/hyperlink" Target="https://images.vans.com/is/image/VansEU/VN000CP5V0N-HERO" TargetMode="External"/><Relationship Id="rId2190" Type="http://schemas.openxmlformats.org/officeDocument/2006/relationships/hyperlink" Target="https://images.vans.com/is/image/VansEU/VN0A3U8KABN-HERO" TargetMode="External"/><Relationship Id="rId2288" Type="http://schemas.openxmlformats.org/officeDocument/2006/relationships/hyperlink" Target="https://images.vans.com/is/image/VansEU/VN0A7PR496O-HERO" TargetMode="External"/><Relationship Id="rId2495" Type="http://schemas.openxmlformats.org/officeDocument/2006/relationships/hyperlink" Target="https://images.vans.com/is/image/VansEU/VN0A4U1K3MZ-HERO" TargetMode="External"/><Relationship Id="rId162" Type="http://schemas.openxmlformats.org/officeDocument/2006/relationships/hyperlink" Target="https://images.vans.com/is/image/VansEU/VN0009QEBYA-HERO" TargetMode="External"/><Relationship Id="rId467" Type="http://schemas.openxmlformats.org/officeDocument/2006/relationships/hyperlink" Target="https://images.vans.com/is/image/VansEU/VN000F8VBLK-HERO" TargetMode="External"/><Relationship Id="rId1097" Type="http://schemas.openxmlformats.org/officeDocument/2006/relationships/hyperlink" Target="https://images.vans.com/is/image/VansEU/VN0008JGBWA-HERO" TargetMode="External"/><Relationship Id="rId2050" Type="http://schemas.openxmlformats.org/officeDocument/2006/relationships/hyperlink" Target="https://images.vans.com/is/image/VansEU/VN0008C9BLK-HERO" TargetMode="External"/><Relationship Id="rId2148" Type="http://schemas.openxmlformats.org/officeDocument/2006/relationships/hyperlink" Target="https://images.vans.com/is/image/VansEU/VN000G41WHT-HERO" TargetMode="External"/><Relationship Id="rId674" Type="http://schemas.openxmlformats.org/officeDocument/2006/relationships/hyperlink" Target="https://images.vans.com/is/image/VansEU/VN000XG5ABW-HERO" TargetMode="External"/><Relationship Id="rId881" Type="http://schemas.openxmlformats.org/officeDocument/2006/relationships/hyperlink" Target="https://images.vans.com/is/image/VansEU/VN000HDVM8I-HERO" TargetMode="External"/><Relationship Id="rId979" Type="http://schemas.openxmlformats.org/officeDocument/2006/relationships/hyperlink" Target="https://images.vans.com/is/image/VansEU/VN000JS3BLK-HERO" TargetMode="External"/><Relationship Id="rId2355" Type="http://schemas.openxmlformats.org/officeDocument/2006/relationships/hyperlink" Target="https://images.vans.com/is/image/VansEU/VN0A4U16DFF-HERO" TargetMode="External"/><Relationship Id="rId2562" Type="http://schemas.openxmlformats.org/officeDocument/2006/relationships/hyperlink" Target="https://images.vans.com/is/image/VansEU/VN000JUGFS8-HERO" TargetMode="External"/><Relationship Id="rId327" Type="http://schemas.openxmlformats.org/officeDocument/2006/relationships/hyperlink" Target="https://images.vans.com/is/image/VansEU/VN0A4BX4BGZ-HERO" TargetMode="External"/><Relationship Id="rId534" Type="http://schemas.openxmlformats.org/officeDocument/2006/relationships/hyperlink" Target="https://images.vans.com/is/image/VansEU/VN000GF4BLK-HERO" TargetMode="External"/><Relationship Id="rId741" Type="http://schemas.openxmlformats.org/officeDocument/2006/relationships/hyperlink" Target="https://images.vans.com/is/image/VansEU/VN0A5KY5W0D-HERO" TargetMode="External"/><Relationship Id="rId839" Type="http://schemas.openxmlformats.org/officeDocument/2006/relationships/hyperlink" Target="https://images.vans.com/is/image/VansEU/VN0A5JH4Y28-HERO" TargetMode="External"/><Relationship Id="rId1164" Type="http://schemas.openxmlformats.org/officeDocument/2006/relationships/hyperlink" Target="https://images.vans.com/is/image/VansEU/VN000CBSHR0-HERO" TargetMode="External"/><Relationship Id="rId1371" Type="http://schemas.openxmlformats.org/officeDocument/2006/relationships/hyperlink" Target="https://images.vans.com/is/image/VansEU/VN0A5FJ7BLK-HERO" TargetMode="External"/><Relationship Id="rId1469" Type="http://schemas.openxmlformats.org/officeDocument/2006/relationships/hyperlink" Target="https://images.vans.com/is/image/VansEU/VN000GGTCHF-HERO" TargetMode="External"/><Relationship Id="rId2008" Type="http://schemas.openxmlformats.org/officeDocument/2006/relationships/hyperlink" Target="https://images.vans.com/is/image/VansEU/VN000HGEBLK-HERO" TargetMode="External"/><Relationship Id="rId2215" Type="http://schemas.openxmlformats.org/officeDocument/2006/relationships/hyperlink" Target="https://images.vans.com/is/image/VansEU/VN0A4BX7CRM-HERO" TargetMode="External"/><Relationship Id="rId2422" Type="http://schemas.openxmlformats.org/officeDocument/2006/relationships/hyperlink" Target="https://images.vans.com/is/image/VansEU/VN000SEQIPD-HERO" TargetMode="External"/><Relationship Id="rId2867" Type="http://schemas.openxmlformats.org/officeDocument/2006/relationships/hyperlink" Target="https://images.vans.com/is/image/VansEU/VN0A3TLABRC-HERO" TargetMode="External"/><Relationship Id="rId601" Type="http://schemas.openxmlformats.org/officeDocument/2006/relationships/hyperlink" Target="https://images.vans.com/is/image/VansEU/VN0007NTBGK-HERO" TargetMode="External"/><Relationship Id="rId1024" Type="http://schemas.openxmlformats.org/officeDocument/2006/relationships/hyperlink" Target="https://images.vans.com/is/image/VansEU/VN000CTNGWT-HERO" TargetMode="External"/><Relationship Id="rId1231" Type="http://schemas.openxmlformats.org/officeDocument/2006/relationships/hyperlink" Target="https://images.vans.com/is/image/VansEU/VN0A2Z3IAMQ-HERO" TargetMode="External"/><Relationship Id="rId1676" Type="http://schemas.openxmlformats.org/officeDocument/2006/relationships/hyperlink" Target="https://images.vans.com/is/image/VansEU/VN00069ASF5-HERO" TargetMode="External"/><Relationship Id="rId1883" Type="http://schemas.openxmlformats.org/officeDocument/2006/relationships/hyperlink" Target="https://images.vans.com/is/image/VansEU/VN0A4U1KZR8-HERO" TargetMode="External"/><Relationship Id="rId2727" Type="http://schemas.openxmlformats.org/officeDocument/2006/relationships/hyperlink" Target="https://images.vans.com/is/image/VansEU/VN0A4BXBH7I-HERO" TargetMode="External"/><Relationship Id="rId906" Type="http://schemas.openxmlformats.org/officeDocument/2006/relationships/hyperlink" Target="https://images.vans.com/is/image/VansEU/VN000GGC15P-HERO" TargetMode="External"/><Relationship Id="rId1329" Type="http://schemas.openxmlformats.org/officeDocument/2006/relationships/hyperlink" Target="https://images.vans.com/is/image/VansEU/VN000CUJBLA-HERO" TargetMode="External"/><Relationship Id="rId1536" Type="http://schemas.openxmlformats.org/officeDocument/2006/relationships/hyperlink" Target="https://images.vans.com/is/image/VansEU/VN0A4TQBBKA-HERO" TargetMode="External"/><Relationship Id="rId1743" Type="http://schemas.openxmlformats.org/officeDocument/2006/relationships/hyperlink" Target="https://images.vans.com/is/image/VansEU/VN000HQZFS8-HERO" TargetMode="External"/><Relationship Id="rId1950" Type="http://schemas.openxmlformats.org/officeDocument/2006/relationships/hyperlink" Target="https://images.vans.com/is/image/VansEU/VN0A5FCCGWP-HERO" TargetMode="External"/><Relationship Id="rId35" Type="http://schemas.openxmlformats.org/officeDocument/2006/relationships/hyperlink" Target="https://images.vans.com/is/image/VansEU/VN0005UFPNK-HERO" TargetMode="External"/><Relationship Id="rId1603" Type="http://schemas.openxmlformats.org/officeDocument/2006/relationships/hyperlink" Target="https://images.vans.com/is/image/VansEU/VN0A5HYVKIN-HERO" TargetMode="External"/><Relationship Id="rId1810" Type="http://schemas.openxmlformats.org/officeDocument/2006/relationships/hyperlink" Target="https://images.vans.com/is/image/VansEU/VN0A4U1Q31O-HERO" TargetMode="External"/><Relationship Id="rId184" Type="http://schemas.openxmlformats.org/officeDocument/2006/relationships/hyperlink" Target="https://images.vans.com/is/image/VansEU/VN000CZ7BF2-HERO" TargetMode="External"/><Relationship Id="rId391" Type="http://schemas.openxmlformats.org/officeDocument/2006/relationships/hyperlink" Target="https://images.vans.com/is/image/VansEU/VN0A5DXD99C-HERO" TargetMode="External"/><Relationship Id="rId1908" Type="http://schemas.openxmlformats.org/officeDocument/2006/relationships/hyperlink" Target="https://images.vans.com/is/image/VansEU/VN0A5JMHB0B-HERO" TargetMode="External"/><Relationship Id="rId2072" Type="http://schemas.openxmlformats.org/officeDocument/2006/relationships/hyperlink" Target="https://images.vans.com/is/image/VansEU/VN000AEJBLK-HERO" TargetMode="External"/><Relationship Id="rId251" Type="http://schemas.openxmlformats.org/officeDocument/2006/relationships/hyperlink" Target="https://images.vans.com/is/image/VansEU/VN0A38FSQK5-HERO" TargetMode="External"/><Relationship Id="rId489" Type="http://schemas.openxmlformats.org/officeDocument/2006/relationships/hyperlink" Target="https://images.vans.com/is/image/VansEU/VN0A3Z79YB2-HERO" TargetMode="External"/><Relationship Id="rId696" Type="http://schemas.openxmlformats.org/officeDocument/2006/relationships/hyperlink" Target="https://images.vans.com/is/image/VansEU/VN000JQSC9F-HERO" TargetMode="External"/><Relationship Id="rId2377" Type="http://schemas.openxmlformats.org/officeDocument/2006/relationships/hyperlink" Target="https://images.vans.com/is/image/VansEU/VN0A7RUDY7O-HERO" TargetMode="External"/><Relationship Id="rId2584" Type="http://schemas.openxmlformats.org/officeDocument/2006/relationships/hyperlink" Target="https://images.vans.com/is/image/VansEU/VN0A2Z3ZD4C-HERO" TargetMode="External"/><Relationship Id="rId2791" Type="http://schemas.openxmlformats.org/officeDocument/2006/relationships/hyperlink" Target="https://images.vans.com/is/image/VansEU/VN0A3QU1YF5-HERO" TargetMode="External"/><Relationship Id="rId349" Type="http://schemas.openxmlformats.org/officeDocument/2006/relationships/hyperlink" Target="https://images.vans.com/is/image/VansEU/VN000CMXD4C-HERO" TargetMode="External"/><Relationship Id="rId556" Type="http://schemas.openxmlformats.org/officeDocument/2006/relationships/hyperlink" Target="https://images.vans.com/is/image/VansEU/VN000GJGDDN-HERO" TargetMode="External"/><Relationship Id="rId763" Type="http://schemas.openxmlformats.org/officeDocument/2006/relationships/hyperlink" Target="https://images.vans.com/is/image/VansEU/VN000GJ2BLK-HERO" TargetMode="External"/><Relationship Id="rId1186" Type="http://schemas.openxmlformats.org/officeDocument/2006/relationships/hyperlink" Target="https://images.vans.com/is/image/VansEU/VN0009RCO33-HERO" TargetMode="External"/><Relationship Id="rId1393" Type="http://schemas.openxmlformats.org/officeDocument/2006/relationships/hyperlink" Target="https://images.vans.com/is/image/VansEU/VN000BCEBJW-HERO" TargetMode="External"/><Relationship Id="rId2237" Type="http://schemas.openxmlformats.org/officeDocument/2006/relationships/hyperlink" Target="https://images.vans.com/is/image/VansEU/VN0A5FCDBIQ-HERO" TargetMode="External"/><Relationship Id="rId2444" Type="http://schemas.openxmlformats.org/officeDocument/2006/relationships/hyperlink" Target="https://images.vans.com/is/image/VansEU/VN0007NC1KP-HERO" TargetMode="External"/><Relationship Id="rId2889" Type="http://schemas.openxmlformats.org/officeDocument/2006/relationships/hyperlink" Target="https://images.vans.com/is/image/VansEU/VN000K6HNAV-HERO" TargetMode="External"/><Relationship Id="rId111" Type="http://schemas.openxmlformats.org/officeDocument/2006/relationships/hyperlink" Target="https://images.vans.com/is/image/VansEU/VN0A5KY5BA2-HERO" TargetMode="External"/><Relationship Id="rId209" Type="http://schemas.openxmlformats.org/officeDocument/2006/relationships/hyperlink" Target="https://images.vans.com/is/image/VansEU/VN000JPM3KS-HERO" TargetMode="External"/><Relationship Id="rId416" Type="http://schemas.openxmlformats.org/officeDocument/2006/relationships/hyperlink" Target="https://images.vans.com/is/image/VansEU/VN0A3TFIGRN-HERO" TargetMode="External"/><Relationship Id="rId970" Type="http://schemas.openxmlformats.org/officeDocument/2006/relationships/hyperlink" Target="https://images.vans.com/is/image/VansEU/VN0A3JEZW00-HERO" TargetMode="External"/><Relationship Id="rId1046" Type="http://schemas.openxmlformats.org/officeDocument/2006/relationships/hyperlink" Target="https://images.vans.com/is/image/VansEU/VN000BCGY3P-HERO" TargetMode="External"/><Relationship Id="rId1253" Type="http://schemas.openxmlformats.org/officeDocument/2006/relationships/hyperlink" Target="https://images.vans.com/is/image/VansEU/VN0A5JIATWH-HERO" TargetMode="External"/><Relationship Id="rId1698" Type="http://schemas.openxmlformats.org/officeDocument/2006/relationships/hyperlink" Target="https://images.vans.com/is/image/VansEU/VN000GAFCR2-HERO" TargetMode="External"/><Relationship Id="rId2651" Type="http://schemas.openxmlformats.org/officeDocument/2006/relationships/hyperlink" Target="https://images.vans.com/is/image/VansEU/VN0A4BXB11H-HERO" TargetMode="External"/><Relationship Id="rId2749" Type="http://schemas.openxmlformats.org/officeDocument/2006/relationships/hyperlink" Target="https://images.vans.com/is/image/VansEU/VN0A4U1KZR8-HERO" TargetMode="External"/><Relationship Id="rId623" Type="http://schemas.openxmlformats.org/officeDocument/2006/relationships/hyperlink" Target="https://images.vans.com/is/image/VansEU/VN000CVT7YO-HERO" TargetMode="External"/><Relationship Id="rId830" Type="http://schemas.openxmlformats.org/officeDocument/2006/relationships/hyperlink" Target="https://images.vans.com/is/image/VansEU/VN0A45J8RP9-HERO" TargetMode="External"/><Relationship Id="rId928" Type="http://schemas.openxmlformats.org/officeDocument/2006/relationships/hyperlink" Target="https://images.vans.com/is/image/VansEU/VN000G3JFS8-HERO" TargetMode="External"/><Relationship Id="rId1460" Type="http://schemas.openxmlformats.org/officeDocument/2006/relationships/hyperlink" Target="https://images.vans.com/is/image/VansEU/VN0A3MVU49M-HERO" TargetMode="External"/><Relationship Id="rId1558" Type="http://schemas.openxmlformats.org/officeDocument/2006/relationships/hyperlink" Target="https://images.vans.com/is/image/VansEU/VN0007NKUP2-HERO" TargetMode="External"/><Relationship Id="rId1765" Type="http://schemas.openxmlformats.org/officeDocument/2006/relationships/hyperlink" Target="https://images.vans.com/is/image/VansEU/VN000GNKCHF-HERO" TargetMode="External"/><Relationship Id="rId2304" Type="http://schemas.openxmlformats.org/officeDocument/2006/relationships/hyperlink" Target="https://images.vans.com/is/image/VansEU/VN0A344KPHN-HERO" TargetMode="External"/><Relationship Id="rId2511" Type="http://schemas.openxmlformats.org/officeDocument/2006/relationships/hyperlink" Target="https://images.vans.com/is/image/VansEU/VN0005UKW00-HERO" TargetMode="External"/><Relationship Id="rId2609" Type="http://schemas.openxmlformats.org/officeDocument/2006/relationships/hyperlink" Target="https://images.vans.com/is/image/VansEU/VN0A2Z3IAMQ-HERO" TargetMode="External"/><Relationship Id="rId57" Type="http://schemas.openxmlformats.org/officeDocument/2006/relationships/hyperlink" Target="https://images.vans.com/is/image/VansEU/VN0007EUVVL-HERO" TargetMode="External"/><Relationship Id="rId1113" Type="http://schemas.openxmlformats.org/officeDocument/2006/relationships/hyperlink" Target="https://images.vans.com/is/image/VansEU/VN000GJCCHF-HERO" TargetMode="External"/><Relationship Id="rId1320" Type="http://schemas.openxmlformats.org/officeDocument/2006/relationships/hyperlink" Target="https://images.vans.com/is/image/VansEU/VN0A5KEYBLK-HERO" TargetMode="External"/><Relationship Id="rId1418" Type="http://schemas.openxmlformats.org/officeDocument/2006/relationships/hyperlink" Target="https://images.vans.com/is/image/VansEU/VN0009R3BGO-HERO" TargetMode="External"/><Relationship Id="rId1972" Type="http://schemas.openxmlformats.org/officeDocument/2006/relationships/hyperlink" Target="https://images.vans.com/is/image/VansEU/VN000BW7BDU-HERO" TargetMode="External"/><Relationship Id="rId2816" Type="http://schemas.openxmlformats.org/officeDocument/2006/relationships/hyperlink" Target="https://images.vans.com/is/image/VansEU/VN0007NKYJ7-HERO" TargetMode="External"/><Relationship Id="rId1625" Type="http://schemas.openxmlformats.org/officeDocument/2006/relationships/hyperlink" Target="https://images.vans.com/is/image/VansEU/VN0A4BV1Y30-HERO" TargetMode="External"/><Relationship Id="rId1832" Type="http://schemas.openxmlformats.org/officeDocument/2006/relationships/hyperlink" Target="https://images.vans.com/is/image/VansEU/VN0007NSBXU-HERO" TargetMode="External"/><Relationship Id="rId2094" Type="http://schemas.openxmlformats.org/officeDocument/2006/relationships/hyperlink" Target="https://images.vans.com/is/image/VansEU/VN0000BFKCZ-HERO" TargetMode="External"/><Relationship Id="rId273" Type="http://schemas.openxmlformats.org/officeDocument/2006/relationships/hyperlink" Target="https://images.vans.com/is/image/VansEU/VN0A5HYNCHL-HERO" TargetMode="External"/><Relationship Id="rId480" Type="http://schemas.openxmlformats.org/officeDocument/2006/relationships/hyperlink" Target="https://images.vans.com/is/image/VansEU/VN0A4UWMRUS-HERO" TargetMode="External"/><Relationship Id="rId2161" Type="http://schemas.openxmlformats.org/officeDocument/2006/relationships/hyperlink" Target="https://images.vans.com/is/image/VansEU/VN00018EJ92-HERO" TargetMode="External"/><Relationship Id="rId2399" Type="http://schemas.openxmlformats.org/officeDocument/2006/relationships/hyperlink" Target="https://images.vans.com/is/image/VansEU/VN000HGQ1CI-HERO" TargetMode="External"/><Relationship Id="rId133" Type="http://schemas.openxmlformats.org/officeDocument/2006/relationships/hyperlink" Target="https://images.vans.com/is/image/VansEU/VN000CSKDEB-HERO" TargetMode="External"/><Relationship Id="rId340" Type="http://schemas.openxmlformats.org/officeDocument/2006/relationships/hyperlink" Target="https://images.vans.com/is/image/VansEU/VN0A5FPBYXH-HERO" TargetMode="External"/><Relationship Id="rId578" Type="http://schemas.openxmlformats.org/officeDocument/2006/relationships/hyperlink" Target="https://images.vans.com/is/image/VansEU/VN000CS0239-HERO" TargetMode="External"/><Relationship Id="rId785" Type="http://schemas.openxmlformats.org/officeDocument/2006/relationships/hyperlink" Target="https://images.vans.com/is/image/VansEU/VN0A4BWLAZN-HERO" TargetMode="External"/><Relationship Id="rId992" Type="http://schemas.openxmlformats.org/officeDocument/2006/relationships/hyperlink" Target="https://images.vans.com/is/image/VansEU/VN000F8TYOG-HERO" TargetMode="External"/><Relationship Id="rId2021" Type="http://schemas.openxmlformats.org/officeDocument/2006/relationships/hyperlink" Target="https://images.vans.com/is/image/VansEU/VN0005VGPBQ-HERO" TargetMode="External"/><Relationship Id="rId2259" Type="http://schemas.openxmlformats.org/officeDocument/2006/relationships/hyperlink" Target="https://images.vans.com/is/image/VansEU/VN000JCDWHT-HERO" TargetMode="External"/><Relationship Id="rId2466" Type="http://schemas.openxmlformats.org/officeDocument/2006/relationships/hyperlink" Target="https://images.vans.com/is/image/VansEU/VN0A5KS4BF6-HERO" TargetMode="External"/><Relationship Id="rId2673" Type="http://schemas.openxmlformats.org/officeDocument/2006/relationships/hyperlink" Target="https://images.vans.com/is/image/VansEU/VN0A3WKTG4F-HERO" TargetMode="External"/><Relationship Id="rId2880" Type="http://schemas.openxmlformats.org/officeDocument/2006/relationships/hyperlink" Target="https://images.vans.com/is/image/VansEU/VN000HDDZBF-HERO" TargetMode="External"/><Relationship Id="rId200" Type="http://schemas.openxmlformats.org/officeDocument/2006/relationships/hyperlink" Target="https://images.vans.com/is/image/VansEU/VN000G67NVY-HERO" TargetMode="External"/><Relationship Id="rId438" Type="http://schemas.openxmlformats.org/officeDocument/2006/relationships/hyperlink" Target="https://images.vans.com/is/image/VansEU/VN000D0QPRP-HERO" TargetMode="External"/><Relationship Id="rId645" Type="http://schemas.openxmlformats.org/officeDocument/2006/relationships/hyperlink" Target="https://images.vans.com/is/image/VansEU/VN0A5FCC7BF-HERO" TargetMode="External"/><Relationship Id="rId852" Type="http://schemas.openxmlformats.org/officeDocument/2006/relationships/hyperlink" Target="https://images.vans.com/is/image/VansEU/VN000K6HNAV-HERO" TargetMode="External"/><Relationship Id="rId1068" Type="http://schemas.openxmlformats.org/officeDocument/2006/relationships/hyperlink" Target="https://images.vans.com/is/image/VansEU/VN0A7Y4XCR2-HERO" TargetMode="External"/><Relationship Id="rId1275" Type="http://schemas.openxmlformats.org/officeDocument/2006/relationships/hyperlink" Target="https://images.vans.com/is/image/VansEU/VN0A7Y3XD76-HERO" TargetMode="External"/><Relationship Id="rId1482" Type="http://schemas.openxmlformats.org/officeDocument/2006/relationships/hyperlink" Target="https://images.vans.com/is/image/VansEU/VN000SUFZEO-HERO" TargetMode="External"/><Relationship Id="rId2119" Type="http://schemas.openxmlformats.org/officeDocument/2006/relationships/hyperlink" Target="https://images.vans.com/is/image/VansEU/VN0A7RNKCDE-HERO" TargetMode="External"/><Relationship Id="rId2326" Type="http://schemas.openxmlformats.org/officeDocument/2006/relationships/hyperlink" Target="https://images.vans.com/is/image/VansEU/VN0A5FCA7W1-HERO" TargetMode="External"/><Relationship Id="rId2533" Type="http://schemas.openxmlformats.org/officeDocument/2006/relationships/hyperlink" Target="https://images.vans.com/is/image/VansEU/VN0A5I111CI-HERO" TargetMode="External"/><Relationship Id="rId2740" Type="http://schemas.openxmlformats.org/officeDocument/2006/relationships/hyperlink" Target="https://images.vans.com/is/image/VansEU/VN0005UN1KP-HERO" TargetMode="External"/><Relationship Id="rId505" Type="http://schemas.openxmlformats.org/officeDocument/2006/relationships/hyperlink" Target="https://images.vans.com/is/image/VansEU/VN0008J9BLK-HERO" TargetMode="External"/><Relationship Id="rId712" Type="http://schemas.openxmlformats.org/officeDocument/2006/relationships/hyperlink" Target="https://images.vans.com/is/image/VansEU/VN0009Q5448-HERO" TargetMode="External"/><Relationship Id="rId1135" Type="http://schemas.openxmlformats.org/officeDocument/2006/relationships/hyperlink" Target="https://images.vans.com/is/image/VansEU/VN0A3477BA2-HERO" TargetMode="External"/><Relationship Id="rId1342" Type="http://schemas.openxmlformats.org/officeDocument/2006/relationships/hyperlink" Target="https://images.vans.com/is/image/VansEU/VN0005UK6BT-HERO" TargetMode="External"/><Relationship Id="rId1787" Type="http://schemas.openxmlformats.org/officeDocument/2006/relationships/hyperlink" Target="https://images.vans.com/is/image/VansEU/VN000CBFOLV-HERO" TargetMode="External"/><Relationship Id="rId1994" Type="http://schemas.openxmlformats.org/officeDocument/2006/relationships/hyperlink" Target="https://images.vans.com/is/image/VansEU/VN0A2Z3IBZW-HERO" TargetMode="External"/><Relationship Id="rId2838" Type="http://schemas.openxmlformats.org/officeDocument/2006/relationships/hyperlink" Target="https://images.vans.com/is/image/VansEU/VN0A5FCGKIG-HERO" TargetMode="External"/><Relationship Id="rId79" Type="http://schemas.openxmlformats.org/officeDocument/2006/relationships/hyperlink" Target="https://images.vans.com/is/image/VansEU/VN000CW8UDP-HERO" TargetMode="External"/><Relationship Id="rId1202" Type="http://schemas.openxmlformats.org/officeDocument/2006/relationships/hyperlink" Target="https://images.vans.com/is/image/VansEU/VN000F7TLKZ-HERO" TargetMode="External"/><Relationship Id="rId1647" Type="http://schemas.openxmlformats.org/officeDocument/2006/relationships/hyperlink" Target="https://images.vans.com/is/image/VansEU/VN0A5JI1Y28-HERO" TargetMode="External"/><Relationship Id="rId1854" Type="http://schemas.openxmlformats.org/officeDocument/2006/relationships/hyperlink" Target="https://images.vans.com/is/image/VansEU/VN0A5LK8YSJ-HERO" TargetMode="External"/><Relationship Id="rId2600" Type="http://schemas.openxmlformats.org/officeDocument/2006/relationships/hyperlink" Target="https://images.vans.com/is/image/VansEU/VN0A5HNPD5B-HERO" TargetMode="External"/><Relationship Id="rId2905" Type="http://schemas.openxmlformats.org/officeDocument/2006/relationships/hyperlink" Target="https://images.vans.com/is/image/VansEU/VN000BCGW9Q-HERO" TargetMode="External"/><Relationship Id="rId1507" Type="http://schemas.openxmlformats.org/officeDocument/2006/relationships/hyperlink" Target="https://images.vans.com/is/image/VansEU/VN000623CBK-HERO" TargetMode="External"/><Relationship Id="rId1714" Type="http://schemas.openxmlformats.org/officeDocument/2006/relationships/hyperlink" Target="https://images.vans.com/is/image/VansEU/VN0A3TFIGRN-HERO" TargetMode="External"/><Relationship Id="rId295" Type="http://schemas.openxmlformats.org/officeDocument/2006/relationships/hyperlink" Target="https://images.vans.com/is/image/VansEU/VN000GK7BLK-HERO" TargetMode="External"/><Relationship Id="rId1921" Type="http://schemas.openxmlformats.org/officeDocument/2006/relationships/hyperlink" Target="https://images.vans.com/is/image/VansEU/VN000BCEBI5-HERO" TargetMode="External"/><Relationship Id="rId2183" Type="http://schemas.openxmlformats.org/officeDocument/2006/relationships/hyperlink" Target="https://images.vans.com/is/image/VansEU/VN000D12BIY-HERO" TargetMode="External"/><Relationship Id="rId2390" Type="http://schemas.openxmlformats.org/officeDocument/2006/relationships/hyperlink" Target="https://images.vans.com/is/image/VansEU/VN000GFHBLK-HERO" TargetMode="External"/><Relationship Id="rId2488" Type="http://schemas.openxmlformats.org/officeDocument/2006/relationships/hyperlink" Target="https://images.vans.com/is/image/VansEU/VN000HWGBLK-HERO" TargetMode="External"/><Relationship Id="rId155" Type="http://schemas.openxmlformats.org/officeDocument/2006/relationships/hyperlink" Target="https://images.vans.com/is/image/VansEU/VN0A7YK6BD4-HERO" TargetMode="External"/><Relationship Id="rId362" Type="http://schemas.openxmlformats.org/officeDocument/2006/relationships/hyperlink" Target="https://images.vans.com/is/image/VansEU/VN000D07CIF-HERO" TargetMode="External"/><Relationship Id="rId1297" Type="http://schemas.openxmlformats.org/officeDocument/2006/relationships/hyperlink" Target="https://images.vans.com/is/image/VansEU/VN0A3WMDVO4-HERO" TargetMode="External"/><Relationship Id="rId2043" Type="http://schemas.openxmlformats.org/officeDocument/2006/relationships/hyperlink" Target="https://images.vans.com/is/image/VansEU/VN0A2Z4ACUQ-HERO" TargetMode="External"/><Relationship Id="rId2250" Type="http://schemas.openxmlformats.org/officeDocument/2006/relationships/hyperlink" Target="https://images.vans.com/is/image/VansEU/VN0A5FCBNWH-HERO" TargetMode="External"/><Relationship Id="rId2695" Type="http://schemas.openxmlformats.org/officeDocument/2006/relationships/hyperlink" Target="https://images.vans.com/is/image/VansEU/VN0005UFJ92-HERO" TargetMode="External"/><Relationship Id="rId222" Type="http://schemas.openxmlformats.org/officeDocument/2006/relationships/hyperlink" Target="https://images.vans.com/is/image/VansEU/VN0002W685W-HERO" TargetMode="External"/><Relationship Id="rId667" Type="http://schemas.openxmlformats.org/officeDocument/2006/relationships/hyperlink" Target="https://images.vans.com/is/image/VansEU/VN0A4BWLAZN-HERO" TargetMode="External"/><Relationship Id="rId874" Type="http://schemas.openxmlformats.org/officeDocument/2006/relationships/hyperlink" Target="https://images.vans.com/is/image/VansEU/VN0007QZNX0-HERO" TargetMode="External"/><Relationship Id="rId2110" Type="http://schemas.openxmlformats.org/officeDocument/2006/relationships/hyperlink" Target="https://images.vans.com/is/image/VansEU/VN000FTEBLK-HERO" TargetMode="External"/><Relationship Id="rId2348" Type="http://schemas.openxmlformats.org/officeDocument/2006/relationships/hyperlink" Target="https://images.vans.com/is/image/VansEU/VN0A5JM21M7-HERO" TargetMode="External"/><Relationship Id="rId2555" Type="http://schemas.openxmlformats.org/officeDocument/2006/relationships/hyperlink" Target="https://images.vans.com/is/image/VansEU/VN0A344KPHN-HERO" TargetMode="External"/><Relationship Id="rId2762" Type="http://schemas.openxmlformats.org/officeDocument/2006/relationships/hyperlink" Target="https://images.vans.com/is/image/VansEU/VN000CBFOLV-HERO" TargetMode="External"/><Relationship Id="rId527" Type="http://schemas.openxmlformats.org/officeDocument/2006/relationships/hyperlink" Target="https://images.vans.com/is/image/VansEU/VN000QQWBYW-HERO" TargetMode="External"/><Relationship Id="rId734" Type="http://schemas.openxmlformats.org/officeDocument/2006/relationships/hyperlink" Target="https://images.vans.com/is/image/VansEU/VN000BCEU88-HERO" TargetMode="External"/><Relationship Id="rId941" Type="http://schemas.openxmlformats.org/officeDocument/2006/relationships/hyperlink" Target="https://images.vans.com/is/image/VansEU/VN000GFUBDX-HERO" TargetMode="External"/><Relationship Id="rId1157" Type="http://schemas.openxmlformats.org/officeDocument/2006/relationships/hyperlink" Target="https://images.vans.com/is/image/VansEU/VN000D09CIB-HERO" TargetMode="External"/><Relationship Id="rId1364" Type="http://schemas.openxmlformats.org/officeDocument/2006/relationships/hyperlink" Target="https://images.vans.com/is/image/VansEU/VN0005XSYUU-HERO" TargetMode="External"/><Relationship Id="rId1571" Type="http://schemas.openxmlformats.org/officeDocument/2006/relationships/hyperlink" Target="https://images.vans.com/is/image/VansEU/VN0A5KS5A2D-HERO" TargetMode="External"/><Relationship Id="rId2208" Type="http://schemas.openxmlformats.org/officeDocument/2006/relationships/hyperlink" Target="https://images.vans.com/is/image/VansEU/VN00018EBLK-HERO" TargetMode="External"/><Relationship Id="rId2415" Type="http://schemas.openxmlformats.org/officeDocument/2006/relationships/hyperlink" Target="https://images.vans.com/is/image/VansEU/VN000CTDBLK-HERO" TargetMode="External"/><Relationship Id="rId2622" Type="http://schemas.openxmlformats.org/officeDocument/2006/relationships/hyperlink" Target="https://images.vans.com/is/image/VansEU/VN0A5I111CI-HERO" TargetMode="External"/><Relationship Id="rId70" Type="http://schemas.openxmlformats.org/officeDocument/2006/relationships/hyperlink" Target="https://images.vans.com/is/image/VansEU/VN0A49ZCZ0F-HERO" TargetMode="External"/><Relationship Id="rId801" Type="http://schemas.openxmlformats.org/officeDocument/2006/relationships/hyperlink" Target="https://images.vans.com/is/image/VansEU/VN000D2TYS8-HERO" TargetMode="External"/><Relationship Id="rId1017" Type="http://schemas.openxmlformats.org/officeDocument/2006/relationships/hyperlink" Target="https://images.vans.com/is/image/VansEU/VN000CXFC45-HERO" TargetMode="External"/><Relationship Id="rId1224" Type="http://schemas.openxmlformats.org/officeDocument/2006/relationships/hyperlink" Target="https://images.vans.com/is/image/VansEU/VN000F74CHA-HERO" TargetMode="External"/><Relationship Id="rId1431" Type="http://schemas.openxmlformats.org/officeDocument/2006/relationships/hyperlink" Target="https://images.vans.com/is/image/VansEU/VN0A5HZYKOU-HERO" TargetMode="External"/><Relationship Id="rId1669" Type="http://schemas.openxmlformats.org/officeDocument/2006/relationships/hyperlink" Target="https://images.vans.com/is/image/VansEU/VN000BWBBLS-HERO" TargetMode="External"/><Relationship Id="rId1876" Type="http://schemas.openxmlformats.org/officeDocument/2006/relationships/hyperlink" Target="https://images.vans.com/is/image/VansEU/VN0A5AUBCR1-HERO" TargetMode="External"/><Relationship Id="rId1529" Type="http://schemas.openxmlformats.org/officeDocument/2006/relationships/hyperlink" Target="https://images.vans.com/is/image/VansEU/VN000G8SCIB-HERO" TargetMode="External"/><Relationship Id="rId1736" Type="http://schemas.openxmlformats.org/officeDocument/2006/relationships/hyperlink" Target="https://images.vans.com/is/image/VansEU/VN0A5FPBYXH-HERO" TargetMode="External"/><Relationship Id="rId1943" Type="http://schemas.openxmlformats.org/officeDocument/2006/relationships/hyperlink" Target="https://images.vans.com/is/image/VansEU/VN000BCEWTM-HERO" TargetMode="External"/><Relationship Id="rId28" Type="http://schemas.openxmlformats.org/officeDocument/2006/relationships/hyperlink" Target="https://images.vans.com/is/image/VansEU/VN0A7PPZY28-HERO" TargetMode="External"/><Relationship Id="rId1803" Type="http://schemas.openxmlformats.org/officeDocument/2006/relationships/hyperlink" Target="https://images.vans.com/is/image/VansEU/VN0A3WF17VJ-HERO" TargetMode="External"/><Relationship Id="rId177" Type="http://schemas.openxmlformats.org/officeDocument/2006/relationships/hyperlink" Target="https://images.vans.com/is/image/VansEU/VN0A346PBML-HERO" TargetMode="External"/><Relationship Id="rId384" Type="http://schemas.openxmlformats.org/officeDocument/2006/relationships/hyperlink" Target="https://images.vans.com/is/image/VansEU/VN000AAM0FO-HERO" TargetMode="External"/><Relationship Id="rId591" Type="http://schemas.openxmlformats.org/officeDocument/2006/relationships/hyperlink" Target="https://images.vans.com/is/image/VansEU/VN000GMSBLK-HERO" TargetMode="External"/><Relationship Id="rId2065" Type="http://schemas.openxmlformats.org/officeDocument/2006/relationships/hyperlink" Target="https://images.vans.com/is/image/VansEU/VN0A4U15VLV-HERO" TargetMode="External"/><Relationship Id="rId2272" Type="http://schemas.openxmlformats.org/officeDocument/2006/relationships/hyperlink" Target="https://images.vans.com/is/image/VansEU/VN000LPYCBA-HERO" TargetMode="External"/><Relationship Id="rId244" Type="http://schemas.openxmlformats.org/officeDocument/2006/relationships/hyperlink" Target="https://images.vans.com/is/image/VansEU/VN000D5FAC4-HERO" TargetMode="External"/><Relationship Id="rId689" Type="http://schemas.openxmlformats.org/officeDocument/2006/relationships/hyperlink" Target="https://images.vans.com/is/image/VansEU/VN000GF7WHT-HERO" TargetMode="External"/><Relationship Id="rId896" Type="http://schemas.openxmlformats.org/officeDocument/2006/relationships/hyperlink" Target="https://images.vans.com/is/image/VansEU/VN000FWFBZ0-HERO" TargetMode="External"/><Relationship Id="rId1081" Type="http://schemas.openxmlformats.org/officeDocument/2006/relationships/hyperlink" Target="https://images.vans.com/is/image/VansEU/VN0A5I12KOU-HERO" TargetMode="External"/><Relationship Id="rId2577" Type="http://schemas.openxmlformats.org/officeDocument/2006/relationships/hyperlink" Target="https://images.vans.com/is/image/VansEU/VN0A5JNMBLK-HERO" TargetMode="External"/><Relationship Id="rId2784" Type="http://schemas.openxmlformats.org/officeDocument/2006/relationships/hyperlink" Target="https://images.vans.com/is/image/VansEU/VN0A5JHX233-HERO" TargetMode="External"/><Relationship Id="rId451" Type="http://schemas.openxmlformats.org/officeDocument/2006/relationships/hyperlink" Target="https://images.vans.com/is/image/VansEU/VN0A5KY5BA2-HERO" TargetMode="External"/><Relationship Id="rId549" Type="http://schemas.openxmlformats.org/officeDocument/2006/relationships/hyperlink" Target="https://images.vans.com/is/image/VansEU/VN0007P4203-HERO" TargetMode="External"/><Relationship Id="rId756" Type="http://schemas.openxmlformats.org/officeDocument/2006/relationships/hyperlink" Target="https://images.vans.com/is/image/VansEU/VN0005VABGG-HERO" TargetMode="External"/><Relationship Id="rId1179" Type="http://schemas.openxmlformats.org/officeDocument/2006/relationships/hyperlink" Target="https://images.vans.com/is/image/VansEU/VN0A2Z371OJ-HERO" TargetMode="External"/><Relationship Id="rId1386" Type="http://schemas.openxmlformats.org/officeDocument/2006/relationships/hyperlink" Target="https://images.vans.com/is/image/VansEU/VN0A5HZ5GOR-HERO" TargetMode="External"/><Relationship Id="rId1593" Type="http://schemas.openxmlformats.org/officeDocument/2006/relationships/hyperlink" Target="https://images.vans.com/is/image/VansEU/VN000J7VBLK-HERO" TargetMode="External"/><Relationship Id="rId2132" Type="http://schemas.openxmlformats.org/officeDocument/2006/relationships/hyperlink" Target="https://images.vans.com/is/image/VansEU/VN000JDMBLK-HERO" TargetMode="External"/><Relationship Id="rId2437" Type="http://schemas.openxmlformats.org/officeDocument/2006/relationships/hyperlink" Target="https://images.vans.com/is/image/VansEU/VN000H2AYI4-HERO" TargetMode="External"/><Relationship Id="rId104" Type="http://schemas.openxmlformats.org/officeDocument/2006/relationships/hyperlink" Target="https://images.vans.com/is/image/VansEU/VN0A5KXUBKA-HERO" TargetMode="External"/><Relationship Id="rId311" Type="http://schemas.openxmlformats.org/officeDocument/2006/relationships/hyperlink" Target="https://images.vans.com/is/image/VansEU/VN000ACNFS8-HERO" TargetMode="External"/><Relationship Id="rId409" Type="http://schemas.openxmlformats.org/officeDocument/2006/relationships/hyperlink" Target="https://images.vans.com/is/image/VansEU/VN000BVZ1M7-HERO" TargetMode="External"/><Relationship Id="rId963" Type="http://schemas.openxmlformats.org/officeDocument/2006/relationships/hyperlink" Target="https://images.vans.com/is/image/VansEU/VN0007UJBQS-HERO" TargetMode="External"/><Relationship Id="rId1039" Type="http://schemas.openxmlformats.org/officeDocument/2006/relationships/hyperlink" Target="https://images.vans.com/is/image/VansEU/VN0A5HZYZLD-HERO" TargetMode="External"/><Relationship Id="rId1246" Type="http://schemas.openxmlformats.org/officeDocument/2006/relationships/hyperlink" Target="https://images.vans.com/is/image/VansEU/VN0A5KX5B0B-HERO" TargetMode="External"/><Relationship Id="rId1898" Type="http://schemas.openxmlformats.org/officeDocument/2006/relationships/hyperlink" Target="https://images.vans.com/is/image/VansEU/VN0A2Z48CUQ-HERO" TargetMode="External"/><Relationship Id="rId2644" Type="http://schemas.openxmlformats.org/officeDocument/2006/relationships/hyperlink" Target="https://images.vans.com/is/image/VansEU/VN0A5HYVU0W-HERO" TargetMode="External"/><Relationship Id="rId2851" Type="http://schemas.openxmlformats.org/officeDocument/2006/relationships/hyperlink" Target="https://images.vans.com/is/image/VansEU/VN0A5KYCZF5-HERO" TargetMode="External"/><Relationship Id="rId92" Type="http://schemas.openxmlformats.org/officeDocument/2006/relationships/hyperlink" Target="https://images.vans.com/is/image/VansEU/VN0A5KYBBKA-HERO" TargetMode="External"/><Relationship Id="rId616" Type="http://schemas.openxmlformats.org/officeDocument/2006/relationships/hyperlink" Target="https://images.vans.com/is/image/VansEU/VN0005UFGWP-HERO" TargetMode="External"/><Relationship Id="rId823" Type="http://schemas.openxmlformats.org/officeDocument/2006/relationships/hyperlink" Target="https://images.vans.com/is/image/VansEU/VN0007NKUNY-HERO" TargetMode="External"/><Relationship Id="rId1453" Type="http://schemas.openxmlformats.org/officeDocument/2006/relationships/hyperlink" Target="https://images.vans.com/is/image/VansEU/VN000G3W1CI-HERO" TargetMode="External"/><Relationship Id="rId1660" Type="http://schemas.openxmlformats.org/officeDocument/2006/relationships/hyperlink" Target="https://images.vans.com/is/image/VansEU/VN0A346PY23-HERO" TargetMode="External"/><Relationship Id="rId1758" Type="http://schemas.openxmlformats.org/officeDocument/2006/relationships/hyperlink" Target="https://images.vans.com/is/image/VansEU/VN0A5KHRY28-HERO" TargetMode="External"/><Relationship Id="rId2504" Type="http://schemas.openxmlformats.org/officeDocument/2006/relationships/hyperlink" Target="https://images.vans.com/is/image/VansEU/VN000CMXDNM-HERO" TargetMode="External"/><Relationship Id="rId2711" Type="http://schemas.openxmlformats.org/officeDocument/2006/relationships/hyperlink" Target="https://images.vans.com/is/image/VansEU/VN0A3B3U5U7-HERO" TargetMode="External"/><Relationship Id="rId2809" Type="http://schemas.openxmlformats.org/officeDocument/2006/relationships/hyperlink" Target="https://images.vans.com/is/image/VansEU/VN0A3WM7VNF-HERO" TargetMode="External"/><Relationship Id="rId1106" Type="http://schemas.openxmlformats.org/officeDocument/2006/relationships/hyperlink" Target="https://images.vans.com/is/image/VansEU/VN0A5KY5W0D-HERO" TargetMode="External"/><Relationship Id="rId1313" Type="http://schemas.openxmlformats.org/officeDocument/2006/relationships/hyperlink" Target="https://images.vans.com/is/image/VansEU/VN000JWQ02F-HERO" TargetMode="External"/><Relationship Id="rId1520" Type="http://schemas.openxmlformats.org/officeDocument/2006/relationships/hyperlink" Target="https://images.vans.com/is/image/VansEU/VN000BCEFS8-HERO" TargetMode="External"/><Relationship Id="rId1965" Type="http://schemas.openxmlformats.org/officeDocument/2006/relationships/hyperlink" Target="https://images.vans.com/is/image/VansEU/VN000GJVFS8-HERO" TargetMode="External"/><Relationship Id="rId1618" Type="http://schemas.openxmlformats.org/officeDocument/2006/relationships/hyperlink" Target="https://images.vans.com/is/image/VansEU/VN0009Q7BUG-HERO" TargetMode="External"/><Relationship Id="rId1825" Type="http://schemas.openxmlformats.org/officeDocument/2006/relationships/hyperlink" Target="https://images.vans.com/is/image/VansEU/VN0A5HZ62KM-HERO" TargetMode="External"/><Relationship Id="rId199" Type="http://schemas.openxmlformats.org/officeDocument/2006/relationships/hyperlink" Target="https://images.vans.com/is/image/VansEU/VN0A344KPHN-HERO" TargetMode="External"/><Relationship Id="rId2087" Type="http://schemas.openxmlformats.org/officeDocument/2006/relationships/hyperlink" Target="https://images.vans.com/is/image/VansEU/VN000BVSB9M-HERO" TargetMode="External"/><Relationship Id="rId2294" Type="http://schemas.openxmlformats.org/officeDocument/2006/relationships/hyperlink" Target="https://images.vans.com/is/image/VansEU/VN0007EZCJL-HERO" TargetMode="External"/><Relationship Id="rId266" Type="http://schemas.openxmlformats.org/officeDocument/2006/relationships/hyperlink" Target="https://images.vans.com/is/image/VansEU/VN0A4BWLOBL-HERO" TargetMode="External"/><Relationship Id="rId473" Type="http://schemas.openxmlformats.org/officeDocument/2006/relationships/hyperlink" Target="https://images.vans.com/is/image/VansEU/VN000H0NCHA-HERO" TargetMode="External"/><Relationship Id="rId680" Type="http://schemas.openxmlformats.org/officeDocument/2006/relationships/hyperlink" Target="https://images.vans.com/is/image/VansEU/VN000IVF4LP-HERO" TargetMode="External"/><Relationship Id="rId2154" Type="http://schemas.openxmlformats.org/officeDocument/2006/relationships/hyperlink" Target="https://images.vans.com/is/image/VansEU/VN0A7PT2Y28-HERO" TargetMode="External"/><Relationship Id="rId2361" Type="http://schemas.openxmlformats.org/officeDocument/2006/relationships/hyperlink" Target="https://images.vans.com/is/image/VansEU/VN000BCEBIG-HERO" TargetMode="External"/><Relationship Id="rId2599" Type="http://schemas.openxmlformats.org/officeDocument/2006/relationships/hyperlink" Target="https://images.vans.com/is/image/VansEU/VN000GDYCUQ-HERO" TargetMode="External"/><Relationship Id="rId126" Type="http://schemas.openxmlformats.org/officeDocument/2006/relationships/hyperlink" Target="https://images.vans.com/is/image/VansEU/VN0A47THBLK-HERO" TargetMode="External"/><Relationship Id="rId333" Type="http://schemas.openxmlformats.org/officeDocument/2006/relationships/hyperlink" Target="https://images.vans.com/is/image/VansEU/VN0001A2BLK-HERO" TargetMode="External"/><Relationship Id="rId540" Type="http://schemas.openxmlformats.org/officeDocument/2006/relationships/hyperlink" Target="https://images.vans.com/is/image/VansEU/VN0008KWBR4-HERO" TargetMode="External"/><Relationship Id="rId778" Type="http://schemas.openxmlformats.org/officeDocument/2006/relationships/hyperlink" Target="https://images.vans.com/is/image/VansEU/VN00039JBQC-HERO" TargetMode="External"/><Relationship Id="rId985" Type="http://schemas.openxmlformats.org/officeDocument/2006/relationships/hyperlink" Target="https://images.vans.com/is/image/VansEU/VN0007C7IND-HERO" TargetMode="External"/><Relationship Id="rId1170" Type="http://schemas.openxmlformats.org/officeDocument/2006/relationships/hyperlink" Target="https://images.vans.com/is/image/VansEU/VN000G78D01-HERO" TargetMode="External"/><Relationship Id="rId2014" Type="http://schemas.openxmlformats.org/officeDocument/2006/relationships/hyperlink" Target="https://images.vans.com/is/image/VansEU/VN0A5KQSBK9-HERO" TargetMode="External"/><Relationship Id="rId2221" Type="http://schemas.openxmlformats.org/officeDocument/2006/relationships/hyperlink" Target="https://images.vans.com/is/image/VansEU/VN0A7Y47Z3S-HERO" TargetMode="External"/><Relationship Id="rId2459" Type="http://schemas.openxmlformats.org/officeDocument/2006/relationships/hyperlink" Target="https://images.vans.com/is/image/VansEU/VN0A4U1KSQ7-HERO" TargetMode="External"/><Relationship Id="rId2666" Type="http://schemas.openxmlformats.org/officeDocument/2006/relationships/hyperlink" Target="https://images.vans.com/is/image/VansEU/VN0A5HZ5MCY-HERO" TargetMode="External"/><Relationship Id="rId2873" Type="http://schemas.openxmlformats.org/officeDocument/2006/relationships/hyperlink" Target="https://images.vans.com/is/image/VansEU/VN0A5FCBBCQ-HERO" TargetMode="External"/><Relationship Id="rId638" Type="http://schemas.openxmlformats.org/officeDocument/2006/relationships/hyperlink" Target="https://images.vans.com/is/image/VansEU/VN0005VGPBQ-HERO" TargetMode="External"/><Relationship Id="rId845" Type="http://schemas.openxmlformats.org/officeDocument/2006/relationships/hyperlink" Target="https://images.vans.com/is/image/VansEU/VN0009R3BGG-HERO" TargetMode="External"/><Relationship Id="rId1030" Type="http://schemas.openxmlformats.org/officeDocument/2006/relationships/hyperlink" Target="https://images.vans.com/is/image/VansEU/VN000HGNWHT-HERO" TargetMode="External"/><Relationship Id="rId1268" Type="http://schemas.openxmlformats.org/officeDocument/2006/relationships/hyperlink" Target="https://images.vans.com/is/image/VansEU/VN0007EUCHA-HERO" TargetMode="External"/><Relationship Id="rId1475" Type="http://schemas.openxmlformats.org/officeDocument/2006/relationships/hyperlink" Target="https://images.vans.com/is/image/VansEU/VN0A5HZY6D8-HERO" TargetMode="External"/><Relationship Id="rId1682" Type="http://schemas.openxmlformats.org/officeDocument/2006/relationships/hyperlink" Target="https://images.vans.com/is/image/VansEU/VN0A7RNKCDE-HERO" TargetMode="External"/><Relationship Id="rId2319" Type="http://schemas.openxmlformats.org/officeDocument/2006/relationships/hyperlink" Target="https://images.vans.com/is/image/VansEU/VN0A5HZZJ5K-HERO" TargetMode="External"/><Relationship Id="rId2526" Type="http://schemas.openxmlformats.org/officeDocument/2006/relationships/hyperlink" Target="https://images.vans.com/is/image/VansEU/VN000BVXCI2-HERO" TargetMode="External"/><Relationship Id="rId2733" Type="http://schemas.openxmlformats.org/officeDocument/2006/relationships/hyperlink" Target="https://images.vans.com/is/image/VansEU/VN0A47Y3FS8-HERO" TargetMode="External"/><Relationship Id="rId400" Type="http://schemas.openxmlformats.org/officeDocument/2006/relationships/hyperlink" Target="https://images.vans.com/is/image/VansEU/VN0009QMBQL-HERO" TargetMode="External"/><Relationship Id="rId705" Type="http://schemas.openxmlformats.org/officeDocument/2006/relationships/hyperlink" Target="https://images.vans.com/is/image/VansEU/VN0A3TFP9DK-HERO" TargetMode="External"/><Relationship Id="rId1128" Type="http://schemas.openxmlformats.org/officeDocument/2006/relationships/hyperlink" Target="https://images.vans.com/is/image/VansEU/VN000CVMB9M-HERO" TargetMode="External"/><Relationship Id="rId1335" Type="http://schemas.openxmlformats.org/officeDocument/2006/relationships/hyperlink" Target="https://images.vans.com/is/image/VansEU/VN000JTY7W6-HERO" TargetMode="External"/><Relationship Id="rId1542" Type="http://schemas.openxmlformats.org/officeDocument/2006/relationships/hyperlink" Target="https://images.vans.com/is/image/VansEU/VN0A5KR3NKE-HERO" TargetMode="External"/><Relationship Id="rId1987" Type="http://schemas.openxmlformats.org/officeDocument/2006/relationships/hyperlink" Target="https://images.vans.com/is/image/VansEU/VN0A2Z42BM8-HERO" TargetMode="External"/><Relationship Id="rId912" Type="http://schemas.openxmlformats.org/officeDocument/2006/relationships/hyperlink" Target="https://images.vans.com/is/image/VansEU/VN0A7RVDBLK-HERO" TargetMode="External"/><Relationship Id="rId1847" Type="http://schemas.openxmlformats.org/officeDocument/2006/relationships/hyperlink" Target="https://images.vans.com/is/image/VansEU/VN0A4U1KOC2-HERO" TargetMode="External"/><Relationship Id="rId2800" Type="http://schemas.openxmlformats.org/officeDocument/2006/relationships/hyperlink" Target="https://images.vans.com/is/image/VansEU/VN0A5KXKBOV-HERO" TargetMode="External"/><Relationship Id="rId41" Type="http://schemas.openxmlformats.org/officeDocument/2006/relationships/hyperlink" Target="https://images.vans.com/is/image/VansEU/VN000F8YDJR-HERO" TargetMode="External"/><Relationship Id="rId1402" Type="http://schemas.openxmlformats.org/officeDocument/2006/relationships/hyperlink" Target="https://images.vans.com/is/image/VansEU/VN000JY4BLK-HERO" TargetMode="External"/><Relationship Id="rId1707" Type="http://schemas.openxmlformats.org/officeDocument/2006/relationships/hyperlink" Target="https://images.vans.com/is/image/VansEU/VN000GGC15P-HERO" TargetMode="External"/><Relationship Id="rId190" Type="http://schemas.openxmlformats.org/officeDocument/2006/relationships/hyperlink" Target="https://images.vans.com/is/image/VansEU/VN0A4BWLAS1-HERO" TargetMode="External"/><Relationship Id="rId288" Type="http://schemas.openxmlformats.org/officeDocument/2006/relationships/hyperlink" Target="https://images.vans.com/is/image/VansEU/VN0A4UI2N43-HERO" TargetMode="External"/><Relationship Id="rId1914" Type="http://schemas.openxmlformats.org/officeDocument/2006/relationships/hyperlink" Target="https://images.vans.com/is/image/VansEU/VN0A2Z3IAMQ-HERO" TargetMode="External"/><Relationship Id="rId495" Type="http://schemas.openxmlformats.org/officeDocument/2006/relationships/hyperlink" Target="https://images.vans.com/is/image/VansEU/VN0A7Y3SN42-HERO" TargetMode="External"/><Relationship Id="rId2176" Type="http://schemas.openxmlformats.org/officeDocument/2006/relationships/hyperlink" Target="https://images.vans.com/is/image/VansEU/VN000K0HM8I-HERO" TargetMode="External"/><Relationship Id="rId2383" Type="http://schemas.openxmlformats.org/officeDocument/2006/relationships/hyperlink" Target="https://images.vans.com/is/image/VansEU/VN00054ZBLK-HERO" TargetMode="External"/><Relationship Id="rId2590" Type="http://schemas.openxmlformats.org/officeDocument/2006/relationships/hyperlink" Target="https://images.vans.com/is/image/VansEU/VN000BVZ9JC-HERO" TargetMode="External"/><Relationship Id="rId148" Type="http://schemas.openxmlformats.org/officeDocument/2006/relationships/hyperlink" Target="https://images.vans.com/is/image/VansEU/VN0007NSBXU-HERO" TargetMode="External"/><Relationship Id="rId355" Type="http://schemas.openxmlformats.org/officeDocument/2006/relationships/hyperlink" Target="https://images.vans.com/is/image/VansEU/VN000CX0D4C-HERO" TargetMode="External"/><Relationship Id="rId562" Type="http://schemas.openxmlformats.org/officeDocument/2006/relationships/hyperlink" Target="https://images.vans.com/is/image/VansEU/VN000BCGW9Q-HERO" TargetMode="External"/><Relationship Id="rId1192" Type="http://schemas.openxmlformats.org/officeDocument/2006/relationships/hyperlink" Target="https://images.vans.com/is/image/VansEU/VN000CRP7VF-HERO" TargetMode="External"/><Relationship Id="rId2036" Type="http://schemas.openxmlformats.org/officeDocument/2006/relationships/hyperlink" Target="https://images.vans.com/is/image/VansEU/VN0A4U1KSQ7-HERO" TargetMode="External"/><Relationship Id="rId2243" Type="http://schemas.openxmlformats.org/officeDocument/2006/relationships/hyperlink" Target="https://images.vans.com/is/image/VansEU/VN000CTDYY2-HERO" TargetMode="External"/><Relationship Id="rId2450" Type="http://schemas.openxmlformats.org/officeDocument/2006/relationships/hyperlink" Target="https://images.vans.com/is/image/VansEU/VN0A5KQZJPT-HERO" TargetMode="External"/><Relationship Id="rId2688" Type="http://schemas.openxmlformats.org/officeDocument/2006/relationships/hyperlink" Target="https://images.vans.com/is/image/VansEU/VN000678P8X-HERO" TargetMode="External"/><Relationship Id="rId2895" Type="http://schemas.openxmlformats.org/officeDocument/2006/relationships/hyperlink" Target="https://images.vans.com/is/image/VansEU/VN0007NKYEH-HERO" TargetMode="External"/><Relationship Id="rId215" Type="http://schemas.openxmlformats.org/officeDocument/2006/relationships/hyperlink" Target="https://images.vans.com/is/image/VansEU/VN0A5KS2OLV-HERO" TargetMode="External"/><Relationship Id="rId422" Type="http://schemas.openxmlformats.org/officeDocument/2006/relationships/hyperlink" Target="https://images.vans.com/is/image/VansEU/VN000GEC7BF-HERO" TargetMode="External"/><Relationship Id="rId867" Type="http://schemas.openxmlformats.org/officeDocument/2006/relationships/hyperlink" Target="https://images.vans.com/is/image/VansEU/VN0005UFWGR-HERO" TargetMode="External"/><Relationship Id="rId1052" Type="http://schemas.openxmlformats.org/officeDocument/2006/relationships/hyperlink" Target="https://images.vans.com/is/image/VansEU/VN0A3MWACOC-HERO" TargetMode="External"/><Relationship Id="rId1497" Type="http://schemas.openxmlformats.org/officeDocument/2006/relationships/hyperlink" Target="https://images.vans.com/is/image/VansEU/VN000CPZC2R-HERO" TargetMode="External"/><Relationship Id="rId2103" Type="http://schemas.openxmlformats.org/officeDocument/2006/relationships/hyperlink" Target="https://images.vans.com/is/image/VansEU/VN0007NSJVY-HERO" TargetMode="External"/><Relationship Id="rId2310" Type="http://schemas.openxmlformats.org/officeDocument/2006/relationships/hyperlink" Target="https://images.vans.com/is/image/VansEU/VN000CMABER-HERO" TargetMode="External"/><Relationship Id="rId2548" Type="http://schemas.openxmlformats.org/officeDocument/2006/relationships/hyperlink" Target="https://images.vans.com/is/image/VansEU/VN0A5FJ7BLK-HERO" TargetMode="External"/><Relationship Id="rId2755" Type="http://schemas.openxmlformats.org/officeDocument/2006/relationships/hyperlink" Target="https://images.vans.com/is/image/VansEU/VN0A5KS5448-HERO" TargetMode="External"/><Relationship Id="rId727" Type="http://schemas.openxmlformats.org/officeDocument/2006/relationships/hyperlink" Target="https://images.vans.com/is/image/VansEU/VN000D5FAC4-HERO" TargetMode="External"/><Relationship Id="rId934" Type="http://schemas.openxmlformats.org/officeDocument/2006/relationships/hyperlink" Target="https://images.vans.com/is/image/VansEU/VN000CRTCX2-HERO" TargetMode="External"/><Relationship Id="rId1357" Type="http://schemas.openxmlformats.org/officeDocument/2006/relationships/hyperlink" Target="https://images.vans.com/is/image/VansEU/VN0006DXBLK-HERO" TargetMode="External"/><Relationship Id="rId1564" Type="http://schemas.openxmlformats.org/officeDocument/2006/relationships/hyperlink" Target="https://images.vans.com/is/image/VansEU/VN000D1JCX3-HERO" TargetMode="External"/><Relationship Id="rId1771" Type="http://schemas.openxmlformats.org/officeDocument/2006/relationships/hyperlink" Target="https://images.vans.com/is/image/VansEU/VN0A4BVSKIG-HERO" TargetMode="External"/><Relationship Id="rId2408" Type="http://schemas.openxmlformats.org/officeDocument/2006/relationships/hyperlink" Target="https://images.vans.com/is/image/VansEU/VN0009QJ4QS-HERO" TargetMode="External"/><Relationship Id="rId2615" Type="http://schemas.openxmlformats.org/officeDocument/2006/relationships/hyperlink" Target="https://images.vans.com/is/image/VansEU/VN0A4BV7DX6-HERO" TargetMode="External"/><Relationship Id="rId2822" Type="http://schemas.openxmlformats.org/officeDocument/2006/relationships/hyperlink" Target="https://images.vans.com/is/image/VansEU/VN0A36OUO99-HERO" TargetMode="External"/><Relationship Id="rId63" Type="http://schemas.openxmlformats.org/officeDocument/2006/relationships/hyperlink" Target="https://images.vans.com/is/image/VansEU/VN0A5KY9BKA-HERO" TargetMode="External"/><Relationship Id="rId1217" Type="http://schemas.openxmlformats.org/officeDocument/2006/relationships/hyperlink" Target="https://images.vans.com/is/image/VansEU/VN0A31T6J0Z-HERO" TargetMode="External"/><Relationship Id="rId1424" Type="http://schemas.openxmlformats.org/officeDocument/2006/relationships/hyperlink" Target="https://images.vans.com/is/image/VansEU/VN0009QMBLA-HERO" TargetMode="External"/><Relationship Id="rId1631" Type="http://schemas.openxmlformats.org/officeDocument/2006/relationships/hyperlink" Target="https://images.vans.com/is/image/VansEU/VN0A49ZBWHT-HERO" TargetMode="External"/><Relationship Id="rId1869" Type="http://schemas.openxmlformats.org/officeDocument/2006/relationships/hyperlink" Target="https://images.vans.com/is/image/VansEU/VN000GJSDJR-HERO" TargetMode="External"/><Relationship Id="rId1729" Type="http://schemas.openxmlformats.org/officeDocument/2006/relationships/hyperlink" Target="https://images.vans.com/is/image/VansEU/VN0A5I111CI-HERO" TargetMode="External"/><Relationship Id="rId1936" Type="http://schemas.openxmlformats.org/officeDocument/2006/relationships/hyperlink" Target="https://images.vans.com/is/image/VansEU/VN0005UFYP0-HERO" TargetMode="External"/><Relationship Id="rId2198" Type="http://schemas.openxmlformats.org/officeDocument/2006/relationships/hyperlink" Target="https://images.vans.com/is/image/VansEU/VN000K6HNAV-HERO" TargetMode="External"/><Relationship Id="rId377" Type="http://schemas.openxmlformats.org/officeDocument/2006/relationships/hyperlink" Target="https://images.vans.com/is/image/VansEU/VN0008KUDSB-HERO" TargetMode="External"/><Relationship Id="rId584" Type="http://schemas.openxmlformats.org/officeDocument/2006/relationships/hyperlink" Target="https://images.vans.com/is/image/VansEU/VN000GH7CHF-HERO" TargetMode="External"/><Relationship Id="rId2058" Type="http://schemas.openxmlformats.org/officeDocument/2006/relationships/hyperlink" Target="https://images.vans.com/is/image/VansEU/VN0007577W6-HERO" TargetMode="External"/><Relationship Id="rId2265" Type="http://schemas.openxmlformats.org/officeDocument/2006/relationships/hyperlink" Target="https://images.vans.com/is/image/VansEU/VN0A2Z42BXC-HERO" TargetMode="External"/><Relationship Id="rId5" Type="http://schemas.openxmlformats.org/officeDocument/2006/relationships/hyperlink" Target="https://images.vans.com/is/image/VansEU/VN00075NBLK-HERO" TargetMode="External"/><Relationship Id="rId237" Type="http://schemas.openxmlformats.org/officeDocument/2006/relationships/hyperlink" Target="https://images.vans.com/is/image/VansEU/VN000D0SBF2-HERO" TargetMode="External"/><Relationship Id="rId791" Type="http://schemas.openxmlformats.org/officeDocument/2006/relationships/hyperlink" Target="https://images.vans.com/is/image/VansEU/VN000CWCDRK-HERO" TargetMode="External"/><Relationship Id="rId889" Type="http://schemas.openxmlformats.org/officeDocument/2006/relationships/hyperlink" Target="https://images.vans.com/is/image/VansEU/VN0A2Z41DFM-HERO" TargetMode="External"/><Relationship Id="rId1074" Type="http://schemas.openxmlformats.org/officeDocument/2006/relationships/hyperlink" Target="https://images.vans.com/is/image/VansEU/VN0009QMJM9-HERO" TargetMode="External"/><Relationship Id="rId2472" Type="http://schemas.openxmlformats.org/officeDocument/2006/relationships/hyperlink" Target="https://images.vans.com/is/image/VansEU/VN000CT8BRO-HERO" TargetMode="External"/><Relationship Id="rId2777" Type="http://schemas.openxmlformats.org/officeDocument/2006/relationships/hyperlink" Target="https://images.vans.com/is/image/VansEU/VN0A38G1R1Q-HERO" TargetMode="External"/><Relationship Id="rId444" Type="http://schemas.openxmlformats.org/officeDocument/2006/relationships/hyperlink" Target="https://images.vans.com/is/image/VansEU/VN000BVFBLK-HERO" TargetMode="External"/><Relationship Id="rId651" Type="http://schemas.openxmlformats.org/officeDocument/2006/relationships/hyperlink" Target="https://images.vans.com/is/image/VansEU/VN000XTTBHH-HERO" TargetMode="External"/><Relationship Id="rId749" Type="http://schemas.openxmlformats.org/officeDocument/2006/relationships/hyperlink" Target="https://images.vans.com/is/image/VansEU/VN0A4UVHCHL-HERO" TargetMode="External"/><Relationship Id="rId1281" Type="http://schemas.openxmlformats.org/officeDocument/2006/relationships/hyperlink" Target="https://images.vans.com/is/image/VansEU/VN0A7PTJBLK-HERO" TargetMode="External"/><Relationship Id="rId1379" Type="http://schemas.openxmlformats.org/officeDocument/2006/relationships/hyperlink" Target="https://images.vans.com/is/image/VansEU/VN0A5FCGKIG-HERO" TargetMode="External"/><Relationship Id="rId1586" Type="http://schemas.openxmlformats.org/officeDocument/2006/relationships/hyperlink" Target="https://images.vans.com/is/image/VansEU/VN0A4BXBH7I-HERO" TargetMode="External"/><Relationship Id="rId2125" Type="http://schemas.openxmlformats.org/officeDocument/2006/relationships/hyperlink" Target="https://images.vans.com/is/image/VansEU/VN000CVVBLU-HERO" TargetMode="External"/><Relationship Id="rId2332" Type="http://schemas.openxmlformats.org/officeDocument/2006/relationships/hyperlink" Target="https://images.vans.com/is/image/VansEU/VN000H8Z1QI-HERO" TargetMode="External"/><Relationship Id="rId304" Type="http://schemas.openxmlformats.org/officeDocument/2006/relationships/hyperlink" Target="https://images.vans.com/is/image/VansEU/VN000F24BLK-HERO" TargetMode="External"/><Relationship Id="rId511" Type="http://schemas.openxmlformats.org/officeDocument/2006/relationships/hyperlink" Target="https://images.vans.com/is/image/VansEU/VN0A4BV41UJ-HERO" TargetMode="External"/><Relationship Id="rId609" Type="http://schemas.openxmlformats.org/officeDocument/2006/relationships/hyperlink" Target="https://images.vans.com/is/image/VansEU/VN0A4BWLOBL-HERO" TargetMode="External"/><Relationship Id="rId956" Type="http://schemas.openxmlformats.org/officeDocument/2006/relationships/hyperlink" Target="https://images.vans.com/is/image/VansEU/VN000GDYCUQ-HERO" TargetMode="External"/><Relationship Id="rId1141" Type="http://schemas.openxmlformats.org/officeDocument/2006/relationships/hyperlink" Target="https://images.vans.com/is/image/VansEU/VN0007NS49X-HERO" TargetMode="External"/><Relationship Id="rId1239" Type="http://schemas.openxmlformats.org/officeDocument/2006/relationships/hyperlink" Target="https://images.vans.com/is/image/VansEU/VN0A47Y3BQL-HERO" TargetMode="External"/><Relationship Id="rId1793" Type="http://schemas.openxmlformats.org/officeDocument/2006/relationships/hyperlink" Target="https://images.vans.com/is/image/VansEU/VN000HVAYQW-HERO" TargetMode="External"/><Relationship Id="rId2637" Type="http://schemas.openxmlformats.org/officeDocument/2006/relationships/hyperlink" Target="https://images.vans.com/is/image/VansEU/VN0A3MTF4WV-HERO" TargetMode="External"/><Relationship Id="rId2844" Type="http://schemas.openxmlformats.org/officeDocument/2006/relationships/hyperlink" Target="https://images.vans.com/is/image/VansEU/VN0A3U8K7T7-HERO" TargetMode="External"/><Relationship Id="rId85" Type="http://schemas.openxmlformats.org/officeDocument/2006/relationships/hyperlink" Target="https://images.vans.com/is/image/VansEU/VN0A4UWMRUS-HERO" TargetMode="External"/><Relationship Id="rId816" Type="http://schemas.openxmlformats.org/officeDocument/2006/relationships/hyperlink" Target="https://images.vans.com/is/image/VansEU/VN0A5HFACLA-HERO" TargetMode="External"/><Relationship Id="rId1001" Type="http://schemas.openxmlformats.org/officeDocument/2006/relationships/hyperlink" Target="https://images.vans.com/is/image/VansEU/VN000D09C9J-HERO" TargetMode="External"/><Relationship Id="rId1446" Type="http://schemas.openxmlformats.org/officeDocument/2006/relationships/hyperlink" Target="https://images.vans.com/is/image/VansEU/VN000CBBKGD-HERO" TargetMode="External"/><Relationship Id="rId1653" Type="http://schemas.openxmlformats.org/officeDocument/2006/relationships/hyperlink" Target="https://images.vans.com/is/image/VansEU/VN000BVS50K-HERO" TargetMode="External"/><Relationship Id="rId1860" Type="http://schemas.openxmlformats.org/officeDocument/2006/relationships/hyperlink" Target="https://images.vans.com/is/image/VansEU/VN0A4U1KZHG-HERO" TargetMode="External"/><Relationship Id="rId2704" Type="http://schemas.openxmlformats.org/officeDocument/2006/relationships/hyperlink" Target="https://images.vans.com/is/image/VansEU/VN0A4BTW5ZN-HERO" TargetMode="External"/><Relationship Id="rId1306" Type="http://schemas.openxmlformats.org/officeDocument/2006/relationships/hyperlink" Target="https://images.vans.com/is/image/VansEU/VN00075CBLK-HERO" TargetMode="External"/><Relationship Id="rId1513" Type="http://schemas.openxmlformats.org/officeDocument/2006/relationships/hyperlink" Target="https://images.vans.com/is/image/VansEU/VN0007NKBKA-HERO" TargetMode="External"/><Relationship Id="rId1720" Type="http://schemas.openxmlformats.org/officeDocument/2006/relationships/hyperlink" Target="https://images.vans.com/is/image/VansEU/VN0005W6NGJ-HERO" TargetMode="External"/><Relationship Id="rId1958" Type="http://schemas.openxmlformats.org/officeDocument/2006/relationships/hyperlink" Target="https://images.vans.com/is/image/VansEU/VN0A5JOHBLK-HERO" TargetMode="External"/><Relationship Id="rId12" Type="http://schemas.openxmlformats.org/officeDocument/2006/relationships/hyperlink" Target="https://images.vans.com/is/image/VansEU/VN0A3TFKB9P-HERO" TargetMode="External"/><Relationship Id="rId1818" Type="http://schemas.openxmlformats.org/officeDocument/2006/relationships/hyperlink" Target="https://images.vans.com/is/image/VansEU/VN00040HWHT-HERO" TargetMode="External"/><Relationship Id="rId161" Type="http://schemas.openxmlformats.org/officeDocument/2006/relationships/hyperlink" Target="https://images.vans.com/is/image/VansEU/VN000GGTCHF-HERO" TargetMode="External"/><Relationship Id="rId399" Type="http://schemas.openxmlformats.org/officeDocument/2006/relationships/hyperlink" Target="https://images.vans.com/is/image/VansEU/VN0A5KYC98O-HERO" TargetMode="External"/><Relationship Id="rId2287" Type="http://schemas.openxmlformats.org/officeDocument/2006/relationships/hyperlink" Target="https://images.vans.com/is/image/VansEU/VN0007PDJBW-HERO" TargetMode="External"/><Relationship Id="rId2494" Type="http://schemas.openxmlformats.org/officeDocument/2006/relationships/hyperlink" Target="https://images.vans.com/is/image/VansEU/VN000JPM3KS-HERO" TargetMode="External"/><Relationship Id="rId259" Type="http://schemas.openxmlformats.org/officeDocument/2006/relationships/hyperlink" Target="https://images.vans.com/is/image/VansEU/VN0A4VHFBMV-HERO" TargetMode="External"/><Relationship Id="rId466" Type="http://schemas.openxmlformats.org/officeDocument/2006/relationships/hyperlink" Target="https://images.vans.com/is/image/VansEU/VN0A5KS5448-HERO" TargetMode="External"/><Relationship Id="rId673" Type="http://schemas.openxmlformats.org/officeDocument/2006/relationships/hyperlink" Target="https://images.vans.com/is/image/VansEU/VN0A49ZDY28-HERO" TargetMode="External"/><Relationship Id="rId880" Type="http://schemas.openxmlformats.org/officeDocument/2006/relationships/hyperlink" Target="https://images.vans.com/is/image/VansEU/VN000KG6BLK-HERO" TargetMode="External"/><Relationship Id="rId1096" Type="http://schemas.openxmlformats.org/officeDocument/2006/relationships/hyperlink" Target="https://images.vans.com/is/image/VansEU/VN000CTH6BT-HERO" TargetMode="External"/><Relationship Id="rId2147" Type="http://schemas.openxmlformats.org/officeDocument/2006/relationships/hyperlink" Target="https://images.vans.com/is/image/VansEU/VN000HPACIF-HERO" TargetMode="External"/><Relationship Id="rId2354" Type="http://schemas.openxmlformats.org/officeDocument/2006/relationships/hyperlink" Target="https://images.vans.com/is/image/VansEU/VN0A54FZ7V0-HERO" TargetMode="External"/><Relationship Id="rId2561" Type="http://schemas.openxmlformats.org/officeDocument/2006/relationships/hyperlink" Target="https://images.vans.com/is/image/VansEU/VN0007PDJBW-HERO" TargetMode="External"/><Relationship Id="rId2799" Type="http://schemas.openxmlformats.org/officeDocument/2006/relationships/hyperlink" Target="https://images.vans.com/is/image/VansEU/VN000BVFBLK-HERO" TargetMode="External"/><Relationship Id="rId119" Type="http://schemas.openxmlformats.org/officeDocument/2006/relationships/hyperlink" Target="https://images.vans.com/is/image/VansEU/VN0A5HZY6J6-HERO" TargetMode="External"/><Relationship Id="rId326" Type="http://schemas.openxmlformats.org/officeDocument/2006/relationships/hyperlink" Target="https://images.vans.com/is/image/VansEU/VN0A3WKT3SQ-HERO" TargetMode="External"/><Relationship Id="rId533" Type="http://schemas.openxmlformats.org/officeDocument/2006/relationships/hyperlink" Target="https://images.vans.com/is/image/VansEU/VN000G70BLK-HERO" TargetMode="External"/><Relationship Id="rId978" Type="http://schemas.openxmlformats.org/officeDocument/2006/relationships/hyperlink" Target="https://images.vans.com/is/image/VansEU/VN00074DBLT-HERO" TargetMode="External"/><Relationship Id="rId1163" Type="http://schemas.openxmlformats.org/officeDocument/2006/relationships/hyperlink" Target="https://images.vans.com/is/image/VansEU/VN000G6X4MG-HERO" TargetMode="External"/><Relationship Id="rId1370" Type="http://schemas.openxmlformats.org/officeDocument/2006/relationships/hyperlink" Target="https://images.vans.com/is/image/VansEU/VN0008JFBLK-HERO" TargetMode="External"/><Relationship Id="rId2007" Type="http://schemas.openxmlformats.org/officeDocument/2006/relationships/hyperlink" Target="https://images.vans.com/is/image/VansEU/VN000HDEAMB-HERO" TargetMode="External"/><Relationship Id="rId2214" Type="http://schemas.openxmlformats.org/officeDocument/2006/relationships/hyperlink" Target="https://images.vans.com/is/image/VansEU/VN000CT7BOP-HERO" TargetMode="External"/><Relationship Id="rId2659" Type="http://schemas.openxmlformats.org/officeDocument/2006/relationships/hyperlink" Target="https://images.vans.com/is/image/VansEU/VN0009PZYY6-HERO" TargetMode="External"/><Relationship Id="rId2866" Type="http://schemas.openxmlformats.org/officeDocument/2006/relationships/hyperlink" Target="https://images.vans.com/is/image/VansEU/VN000HQZFS8-HERO" TargetMode="External"/><Relationship Id="rId740" Type="http://schemas.openxmlformats.org/officeDocument/2006/relationships/hyperlink" Target="https://images.vans.com/is/image/VansEU/VN000VOD4WV-HERO" TargetMode="External"/><Relationship Id="rId838" Type="http://schemas.openxmlformats.org/officeDocument/2006/relationships/hyperlink" Target="https://images.vans.com/is/image/VansEU/VN0005UGBMB-HERO" TargetMode="External"/><Relationship Id="rId1023" Type="http://schemas.openxmlformats.org/officeDocument/2006/relationships/hyperlink" Target="https://images.vans.com/is/image/VansEU/VN0A4BXL2QX-HERO" TargetMode="External"/><Relationship Id="rId1468" Type="http://schemas.openxmlformats.org/officeDocument/2006/relationships/hyperlink" Target="https://images.vans.com/is/image/VansEU/VN000SUFZG6-HERO" TargetMode="External"/><Relationship Id="rId1675" Type="http://schemas.openxmlformats.org/officeDocument/2006/relationships/hyperlink" Target="https://images.vans.com/is/image/VansEU/VN0A5HYVBD3-HERO" TargetMode="External"/><Relationship Id="rId1882" Type="http://schemas.openxmlformats.org/officeDocument/2006/relationships/hyperlink" Target="https://images.vans.com/is/image/VansEU/VN000BCEBXV-HERO" TargetMode="External"/><Relationship Id="rId2421" Type="http://schemas.openxmlformats.org/officeDocument/2006/relationships/hyperlink" Target="https://images.vans.com/is/image/VansEU/VN0A4U1K6KA-HERO" TargetMode="External"/><Relationship Id="rId2519" Type="http://schemas.openxmlformats.org/officeDocument/2006/relationships/hyperlink" Target="https://images.vans.com/is/image/VansEU/VN0A3B3U5U7-HERO" TargetMode="External"/><Relationship Id="rId2726" Type="http://schemas.openxmlformats.org/officeDocument/2006/relationships/hyperlink" Target="https://images.vans.com/is/image/VansEU/VN0007NKUP2-HERO" TargetMode="External"/><Relationship Id="rId600" Type="http://schemas.openxmlformats.org/officeDocument/2006/relationships/hyperlink" Target="https://images.vans.com/is/image/VansEU/VN0A2Z4CRF8-HERO" TargetMode="External"/><Relationship Id="rId1230" Type="http://schemas.openxmlformats.org/officeDocument/2006/relationships/hyperlink" Target="https://images.vans.com/is/image/VansEU/VN0A4U16DFF-HERO" TargetMode="External"/><Relationship Id="rId1328" Type="http://schemas.openxmlformats.org/officeDocument/2006/relationships/hyperlink" Target="https://images.vans.com/is/image/VansEU/VN000AGAYJ2-HERO" TargetMode="External"/><Relationship Id="rId1535" Type="http://schemas.openxmlformats.org/officeDocument/2006/relationships/hyperlink" Target="https://images.vans.com/is/image/VansEU/VN0A4BX7AN2-HERO" TargetMode="External"/><Relationship Id="rId905" Type="http://schemas.openxmlformats.org/officeDocument/2006/relationships/hyperlink" Target="https://images.vans.com/is/image/VansEU/VN00075FFS8-HERO" TargetMode="External"/><Relationship Id="rId1742" Type="http://schemas.openxmlformats.org/officeDocument/2006/relationships/hyperlink" Target="https://images.vans.com/is/image/VansEU/VN0005VABGG-HERO" TargetMode="External"/><Relationship Id="rId34" Type="http://schemas.openxmlformats.org/officeDocument/2006/relationships/hyperlink" Target="https://images.vans.com/is/image/VansEU/VN0A5KQSYJ7-HERO" TargetMode="External"/><Relationship Id="rId1602" Type="http://schemas.openxmlformats.org/officeDocument/2006/relationships/hyperlink" Target="https://images.vans.com/is/image/VansEU/VN000GDTWHT-HERO" TargetMode="External"/><Relationship Id="rId183" Type="http://schemas.openxmlformats.org/officeDocument/2006/relationships/hyperlink" Target="https://images.vans.com/is/image/VansEU/VN0A5KY8Y3K-HERO" TargetMode="External"/><Relationship Id="rId390" Type="http://schemas.openxmlformats.org/officeDocument/2006/relationships/hyperlink" Target="https://images.vans.com/is/image/VansEU/VN0A2Z5IV4Q-HERO" TargetMode="External"/><Relationship Id="rId1907" Type="http://schemas.openxmlformats.org/officeDocument/2006/relationships/hyperlink" Target="https://images.vans.com/is/image/VansEU/VN000G6V5QJ-HERO" TargetMode="External"/><Relationship Id="rId2071" Type="http://schemas.openxmlformats.org/officeDocument/2006/relationships/hyperlink" Target="https://images.vans.com/is/image/VansEU/VN00075CBLK-HERO" TargetMode="External"/><Relationship Id="rId250" Type="http://schemas.openxmlformats.org/officeDocument/2006/relationships/hyperlink" Target="https://images.vans.com/is/image/VansEU/VN0A4BXL2QX-HERO" TargetMode="External"/><Relationship Id="rId488" Type="http://schemas.openxmlformats.org/officeDocument/2006/relationships/hyperlink" Target="https://images.vans.com/is/image/VansEU/VN0A7S86CDW-HERO" TargetMode="External"/><Relationship Id="rId695" Type="http://schemas.openxmlformats.org/officeDocument/2006/relationships/hyperlink" Target="https://images.vans.com/is/image/VansEU/VN000J9A7YO-HERO" TargetMode="External"/><Relationship Id="rId2169" Type="http://schemas.openxmlformats.org/officeDocument/2006/relationships/hyperlink" Target="https://images.vans.com/is/image/VansEU/VN0A5KQSBK9-HERO" TargetMode="External"/><Relationship Id="rId2376" Type="http://schemas.openxmlformats.org/officeDocument/2006/relationships/hyperlink" Target="https://images.vans.com/is/image/VansEU/VN0A5I1297E-HERO" TargetMode="External"/><Relationship Id="rId2583" Type="http://schemas.openxmlformats.org/officeDocument/2006/relationships/hyperlink" Target="https://images.vans.com/is/image/VansEU/VN000K617WM-HERO" TargetMode="External"/><Relationship Id="rId2790" Type="http://schemas.openxmlformats.org/officeDocument/2006/relationships/hyperlink" Target="https://images.vans.com/is/image/VansEU/VN00046ABLK-HERO" TargetMode="External"/><Relationship Id="rId110" Type="http://schemas.openxmlformats.org/officeDocument/2006/relationships/hyperlink" Target="https://images.vans.com/is/image/VansEU/VN000HNE2LN-HERO" TargetMode="External"/><Relationship Id="rId348" Type="http://schemas.openxmlformats.org/officeDocument/2006/relationships/hyperlink" Target="https://images.vans.com/is/image/VansEU/VN000K38BLK-HERO" TargetMode="External"/><Relationship Id="rId555" Type="http://schemas.openxmlformats.org/officeDocument/2006/relationships/hyperlink" Target="https://images.vans.com/is/image/VansEU/VN0005UVBD3-HERO" TargetMode="External"/><Relationship Id="rId762" Type="http://schemas.openxmlformats.org/officeDocument/2006/relationships/hyperlink" Target="https://images.vans.com/is/image/VansEU/VN000BCEWTM-HERO" TargetMode="External"/><Relationship Id="rId1185" Type="http://schemas.openxmlformats.org/officeDocument/2006/relationships/hyperlink" Target="https://images.vans.com/is/image/VansEU/VN000BCGY3P-HERO" TargetMode="External"/><Relationship Id="rId1392" Type="http://schemas.openxmlformats.org/officeDocument/2006/relationships/hyperlink" Target="https://images.vans.com/is/image/VansEU/VN0005UKQJM-HERO" TargetMode="External"/><Relationship Id="rId2029" Type="http://schemas.openxmlformats.org/officeDocument/2006/relationships/hyperlink" Target="https://images.vans.com/is/image/VansEU/VN0A38GEQ9X-HERO" TargetMode="External"/><Relationship Id="rId2236" Type="http://schemas.openxmlformats.org/officeDocument/2006/relationships/hyperlink" Target="https://images.vans.com/is/image/VansEU/VN0A7TNLTWH-HERO" TargetMode="External"/><Relationship Id="rId2443" Type="http://schemas.openxmlformats.org/officeDocument/2006/relationships/hyperlink" Target="https://images.vans.com/is/image/VansEU/VN0008CABLK-HERO" TargetMode="External"/><Relationship Id="rId2650" Type="http://schemas.openxmlformats.org/officeDocument/2006/relationships/hyperlink" Target="https://images.vans.com/is/image/VansEU/VN000J42BLK-HERO" TargetMode="External"/><Relationship Id="rId2888" Type="http://schemas.openxmlformats.org/officeDocument/2006/relationships/hyperlink" Target="https://images.vans.com/is/image/VansEU/VN000CRPJCN-HERO" TargetMode="External"/><Relationship Id="rId208" Type="http://schemas.openxmlformats.org/officeDocument/2006/relationships/hyperlink" Target="https://images.vans.com/is/image/VansEU/VN0005UZBKA-HERO" TargetMode="External"/><Relationship Id="rId415" Type="http://schemas.openxmlformats.org/officeDocument/2006/relationships/hyperlink" Target="https://images.vans.com/is/image/VansEU/VN0A4BWLOBL-HERO" TargetMode="External"/><Relationship Id="rId622" Type="http://schemas.openxmlformats.org/officeDocument/2006/relationships/hyperlink" Target="https://images.vans.com/is/image/VansEU/VN0A5FCGKIG-HERO" TargetMode="External"/><Relationship Id="rId1045" Type="http://schemas.openxmlformats.org/officeDocument/2006/relationships/hyperlink" Target="https://images.vans.com/is/image/VansEU/VN0006923N1-HERO" TargetMode="External"/><Relationship Id="rId1252" Type="http://schemas.openxmlformats.org/officeDocument/2006/relationships/hyperlink" Target="https://images.vans.com/is/image/VansEU/VN0A5425SLV-HERO" TargetMode="External"/><Relationship Id="rId1697" Type="http://schemas.openxmlformats.org/officeDocument/2006/relationships/hyperlink" Target="https://images.vans.com/is/image/VansEU/VN0A5FCA7W1-HERO" TargetMode="External"/><Relationship Id="rId2303" Type="http://schemas.openxmlformats.org/officeDocument/2006/relationships/hyperlink" Target="https://images.vans.com/is/image/VansEU/VN000JF5FS8-HERO" TargetMode="External"/><Relationship Id="rId2510" Type="http://schemas.openxmlformats.org/officeDocument/2006/relationships/hyperlink" Target="https://images.vans.com/is/image/VansEU/VN0005U2DOL-HERO" TargetMode="External"/><Relationship Id="rId2748" Type="http://schemas.openxmlformats.org/officeDocument/2006/relationships/hyperlink" Target="https://images.vans.com/is/image/VansEU/VN0A7PTJBLK-HERO" TargetMode="External"/><Relationship Id="rId927" Type="http://schemas.openxmlformats.org/officeDocument/2006/relationships/hyperlink" Target="https://images.vans.com/is/image/VansEU/VN0009QC0BP-HERO" TargetMode="External"/><Relationship Id="rId1112" Type="http://schemas.openxmlformats.org/officeDocument/2006/relationships/hyperlink" Target="https://images.vans.com/is/image/VansEU/VN0009QWB9M-HERO" TargetMode="External"/><Relationship Id="rId1557" Type="http://schemas.openxmlformats.org/officeDocument/2006/relationships/hyperlink" Target="https://images.vans.com/is/image/VansEU/VN0A5HZ5KOU-HERO" TargetMode="External"/><Relationship Id="rId1764" Type="http://schemas.openxmlformats.org/officeDocument/2006/relationships/hyperlink" Target="https://images.vans.com/is/image/VansEU/VN00053FBEA-HERO" TargetMode="External"/><Relationship Id="rId1971" Type="http://schemas.openxmlformats.org/officeDocument/2006/relationships/hyperlink" Target="https://images.vans.com/is/image/VansEU/VN0A4BV41UJ-HERO" TargetMode="External"/><Relationship Id="rId2608" Type="http://schemas.openxmlformats.org/officeDocument/2006/relationships/hyperlink" Target="https://images.vans.com/is/image/VansEU/VN000G7BD08-HERO" TargetMode="External"/><Relationship Id="rId2815" Type="http://schemas.openxmlformats.org/officeDocument/2006/relationships/hyperlink" Target="https://images.vans.com/is/image/VansEU/VN000EZ1CG4-HERO" TargetMode="External"/><Relationship Id="rId56" Type="http://schemas.openxmlformats.org/officeDocument/2006/relationships/hyperlink" Target="https://images.vans.com/is/image/VansEU/VN0A4U21187-HERO" TargetMode="External"/><Relationship Id="rId1417" Type="http://schemas.openxmlformats.org/officeDocument/2006/relationships/hyperlink" Target="https://images.vans.com/is/image/VansEU/VN000F89ZUL-HERO" TargetMode="External"/><Relationship Id="rId1624" Type="http://schemas.openxmlformats.org/officeDocument/2006/relationships/hyperlink" Target="https://images.vans.com/is/image/VansEU/VN0007QQFTB-HERO" TargetMode="External"/><Relationship Id="rId1831" Type="http://schemas.openxmlformats.org/officeDocument/2006/relationships/hyperlink" Target="https://images.vans.com/is/image/VansEU/VN000D1FBKF-HERO" TargetMode="External"/><Relationship Id="rId1929" Type="http://schemas.openxmlformats.org/officeDocument/2006/relationships/hyperlink" Target="https://images.vans.com/is/image/VansEU/VN0008H7BLK-HERO" TargetMode="External"/><Relationship Id="rId2093" Type="http://schemas.openxmlformats.org/officeDocument/2006/relationships/hyperlink" Target="https://images.vans.com/is/image/VansEU/VN0A3NG756M-HERO" TargetMode="External"/><Relationship Id="rId2398" Type="http://schemas.openxmlformats.org/officeDocument/2006/relationships/hyperlink" Target="https://images.vans.com/is/image/VansEU/VN000GGTCHF-HERO" TargetMode="External"/><Relationship Id="rId272" Type="http://schemas.openxmlformats.org/officeDocument/2006/relationships/hyperlink" Target="https://images.vans.com/is/image/VansEU/VN0007QNBRO-HERO" TargetMode="External"/><Relationship Id="rId577" Type="http://schemas.openxmlformats.org/officeDocument/2006/relationships/hyperlink" Target="https://images.vans.com/is/image/VansEU/VN0A4BTORV2-HERO" TargetMode="External"/><Relationship Id="rId2160" Type="http://schemas.openxmlformats.org/officeDocument/2006/relationships/hyperlink" Target="https://images.vans.com/is/image/VansEU/VN0A4BWLOBL-HERO" TargetMode="External"/><Relationship Id="rId2258" Type="http://schemas.openxmlformats.org/officeDocument/2006/relationships/hyperlink" Target="https://images.vans.com/is/image/VansEU/VN0005VABGG-HERO" TargetMode="External"/><Relationship Id="rId132" Type="http://schemas.openxmlformats.org/officeDocument/2006/relationships/hyperlink" Target="https://images.vans.com/is/image/VansEU/VN0A4U1KSQ7-HERO" TargetMode="External"/><Relationship Id="rId784" Type="http://schemas.openxmlformats.org/officeDocument/2006/relationships/hyperlink" Target="https://images.vans.com/is/image/VansEU/VN000GAB1KP-HERO" TargetMode="External"/><Relationship Id="rId991" Type="http://schemas.openxmlformats.org/officeDocument/2006/relationships/hyperlink" Target="https://images.vans.com/is/image/VansEU/VN000GH5BLK-HERO" TargetMode="External"/><Relationship Id="rId1067" Type="http://schemas.openxmlformats.org/officeDocument/2006/relationships/hyperlink" Target="https://images.vans.com/is/image/VansEU/VN0A7UG5GRH-HERO" TargetMode="External"/><Relationship Id="rId2020" Type="http://schemas.openxmlformats.org/officeDocument/2006/relationships/hyperlink" Target="https://images.vans.com/is/image/VansEU/VN00005VBA2-HERO" TargetMode="External"/><Relationship Id="rId2465" Type="http://schemas.openxmlformats.org/officeDocument/2006/relationships/hyperlink" Target="https://images.vans.com/is/image/VansEU/VN0A5HZYF2Y-HERO" TargetMode="External"/><Relationship Id="rId2672" Type="http://schemas.openxmlformats.org/officeDocument/2006/relationships/hyperlink" Target="https://images.vans.com/is/image/VansEU/VN0005VDNGV-HERO" TargetMode="External"/><Relationship Id="rId437" Type="http://schemas.openxmlformats.org/officeDocument/2006/relationships/hyperlink" Target="https://images.vans.com/is/image/VansEU/VN0A4UWMRUS-HERO" TargetMode="External"/><Relationship Id="rId644" Type="http://schemas.openxmlformats.org/officeDocument/2006/relationships/hyperlink" Target="https://images.vans.com/is/image/VansEU/VN000HVHO79-HERO" TargetMode="External"/><Relationship Id="rId851" Type="http://schemas.openxmlformats.org/officeDocument/2006/relationships/hyperlink" Target="https://images.vans.com/is/image/VansEU/VN000JUP2LN-HERO" TargetMode="External"/><Relationship Id="rId1274" Type="http://schemas.openxmlformats.org/officeDocument/2006/relationships/hyperlink" Target="https://images.vans.com/is/image/VansEU/VN00021MZ6R-HERO" TargetMode="External"/><Relationship Id="rId1481" Type="http://schemas.openxmlformats.org/officeDocument/2006/relationships/hyperlink" Target="https://images.vans.com/is/image/VansEU/VN000HR1EHC-HERO" TargetMode="External"/><Relationship Id="rId1579" Type="http://schemas.openxmlformats.org/officeDocument/2006/relationships/hyperlink" Target="https://images.vans.com/is/image/VansEU/VN0A53PLBD2-HERO" TargetMode="External"/><Relationship Id="rId2118" Type="http://schemas.openxmlformats.org/officeDocument/2006/relationships/hyperlink" Target="https://images.vans.com/is/image/VansEU/VN000H4X5QJ-HERO" TargetMode="External"/><Relationship Id="rId2325" Type="http://schemas.openxmlformats.org/officeDocument/2006/relationships/hyperlink" Target="https://images.vans.com/is/image/VansEU/VN0008JFC89-HERO" TargetMode="External"/><Relationship Id="rId2532" Type="http://schemas.openxmlformats.org/officeDocument/2006/relationships/hyperlink" Target="https://images.vans.com/is/image/VansEU/VN000HHAM8I-HERO" TargetMode="External"/><Relationship Id="rId504" Type="http://schemas.openxmlformats.org/officeDocument/2006/relationships/hyperlink" Target="https://images.vans.com/is/image/VansEU/VN0007RVBLK-HERO" TargetMode="External"/><Relationship Id="rId711" Type="http://schemas.openxmlformats.org/officeDocument/2006/relationships/hyperlink" Target="https://images.vans.com/is/image/VansEU/VN0A4BVRY49-HERO" TargetMode="External"/><Relationship Id="rId949" Type="http://schemas.openxmlformats.org/officeDocument/2006/relationships/hyperlink" Target="https://images.vans.com/is/image/VansEU/VN000F8SFS8-HERO" TargetMode="External"/><Relationship Id="rId1134" Type="http://schemas.openxmlformats.org/officeDocument/2006/relationships/hyperlink" Target="https://images.vans.com/is/image/VansEU/VN00066KWHT-HERO" TargetMode="External"/><Relationship Id="rId1341" Type="http://schemas.openxmlformats.org/officeDocument/2006/relationships/hyperlink" Target="https://images.vans.com/is/image/VansEU/VN000SUF56M-HERO" TargetMode="External"/><Relationship Id="rId1786" Type="http://schemas.openxmlformats.org/officeDocument/2006/relationships/hyperlink" Target="https://images.vans.com/is/image/VansEU/VN0A4UWMKHK-HERO" TargetMode="External"/><Relationship Id="rId1993" Type="http://schemas.openxmlformats.org/officeDocument/2006/relationships/hyperlink" Target="https://images.vans.com/is/image/VansEU/VN000BCCPUR-HERO" TargetMode="External"/><Relationship Id="rId2837" Type="http://schemas.openxmlformats.org/officeDocument/2006/relationships/hyperlink" Target="https://images.vans.com/is/image/VansEU/VN0009QPBUG-HERO" TargetMode="External"/><Relationship Id="rId78" Type="http://schemas.openxmlformats.org/officeDocument/2006/relationships/hyperlink" Target="https://images.vans.com/is/image/VansEU/VN0005V1BMV-HERO" TargetMode="External"/><Relationship Id="rId809" Type="http://schemas.openxmlformats.org/officeDocument/2006/relationships/hyperlink" Target="https://images.vans.com/is/image/VansEU/VN0009QPNX0-HERO" TargetMode="External"/><Relationship Id="rId1201" Type="http://schemas.openxmlformats.org/officeDocument/2006/relationships/hyperlink" Target="https://images.vans.com/is/image/VansEU/VN0A5FJ85TU-HERO" TargetMode="External"/><Relationship Id="rId1439" Type="http://schemas.openxmlformats.org/officeDocument/2006/relationships/hyperlink" Target="https://images.vans.com/is/image/VansEU/VN0A5KS4BF6-HERO" TargetMode="External"/><Relationship Id="rId1646" Type="http://schemas.openxmlformats.org/officeDocument/2006/relationships/hyperlink" Target="https://images.vans.com/is/image/VansEU/VN0A4BUXLLC-HERO" TargetMode="External"/><Relationship Id="rId1853" Type="http://schemas.openxmlformats.org/officeDocument/2006/relationships/hyperlink" Target="https://images.vans.com/is/image/VansEU/VN0009QMBUG-HERO" TargetMode="External"/><Relationship Id="rId2904" Type="http://schemas.openxmlformats.org/officeDocument/2006/relationships/hyperlink" Target="https://images.vans.com/is/image/VansEU/VN0007QQB9M-HERO" TargetMode="External"/><Relationship Id="rId1506" Type="http://schemas.openxmlformats.org/officeDocument/2006/relationships/hyperlink" Target="https://images.vans.com/is/image/VansEU/VN0A7Q5FABW-HERO" TargetMode="External"/><Relationship Id="rId1713" Type="http://schemas.openxmlformats.org/officeDocument/2006/relationships/hyperlink" Target="https://images.vans.com/is/image/VansEU/VN0A5FJ8BLK-HERO" TargetMode="External"/><Relationship Id="rId1920" Type="http://schemas.openxmlformats.org/officeDocument/2006/relationships/hyperlink" Target="https://images.vans.com/is/image/VansEU/VN0A3TFKQJK-HERO" TargetMode="External"/><Relationship Id="rId294" Type="http://schemas.openxmlformats.org/officeDocument/2006/relationships/hyperlink" Target="https://images.vans.com/is/image/VansEU/VN000JBPBLK-HERO" TargetMode="External"/><Relationship Id="rId2182" Type="http://schemas.openxmlformats.org/officeDocument/2006/relationships/hyperlink" Target="https://images.vans.com/is/image/VansEU/VN0009QC0BP-HERO" TargetMode="External"/><Relationship Id="rId154" Type="http://schemas.openxmlformats.org/officeDocument/2006/relationships/hyperlink" Target="https://images.vans.com/is/image/VansEU/VN0A4TZI31O-HERO" TargetMode="External"/><Relationship Id="rId361" Type="http://schemas.openxmlformats.org/officeDocument/2006/relationships/hyperlink" Target="https://images.vans.com/is/image/VansEU/VN0A4BVSBKA-HERO" TargetMode="External"/><Relationship Id="rId599" Type="http://schemas.openxmlformats.org/officeDocument/2006/relationships/hyperlink" Target="https://images.vans.com/is/image/VansEU/VN000J42BLK-HERO" TargetMode="External"/><Relationship Id="rId2042" Type="http://schemas.openxmlformats.org/officeDocument/2006/relationships/hyperlink" Target="https://images.vans.com/is/image/VansEU/VN0A5JIAY28-HERO" TargetMode="External"/><Relationship Id="rId2487" Type="http://schemas.openxmlformats.org/officeDocument/2006/relationships/hyperlink" Target="https://images.vans.com/is/image/VansEU/VN0005VGPBQ-HERO" TargetMode="External"/><Relationship Id="rId2694" Type="http://schemas.openxmlformats.org/officeDocument/2006/relationships/hyperlink" Target="https://images.vans.com/is/image/VansEU/VN0A34FMCDM-HERO" TargetMode="External"/><Relationship Id="rId459" Type="http://schemas.openxmlformats.org/officeDocument/2006/relationships/hyperlink" Target="https://images.vans.com/is/image/VansEU/VN000CMXY40-HERO" TargetMode="External"/><Relationship Id="rId666" Type="http://schemas.openxmlformats.org/officeDocument/2006/relationships/hyperlink" Target="https://images.vans.com/is/image/VansEU/VN0A32QGUOT-HERO" TargetMode="External"/><Relationship Id="rId873" Type="http://schemas.openxmlformats.org/officeDocument/2006/relationships/hyperlink" Target="https://images.vans.com/is/image/VansEU/VN0A4UWJ26Z-HERO" TargetMode="External"/><Relationship Id="rId1089" Type="http://schemas.openxmlformats.org/officeDocument/2006/relationships/hyperlink" Target="https://images.vans.com/is/image/VansEU/VN0005U9BLL-HERO" TargetMode="External"/><Relationship Id="rId1296" Type="http://schemas.openxmlformats.org/officeDocument/2006/relationships/hyperlink" Target="https://images.vans.com/is/image/VansEU/VN000HXDFRS-HERO" TargetMode="External"/><Relationship Id="rId2347" Type="http://schemas.openxmlformats.org/officeDocument/2006/relationships/hyperlink" Target="https://images.vans.com/is/image/VansEU/VN0005V1BMV-HERO" TargetMode="External"/><Relationship Id="rId2554" Type="http://schemas.openxmlformats.org/officeDocument/2006/relationships/hyperlink" Target="https://images.vans.com/is/image/VansEU/VN0A5HZ6BML-HERO" TargetMode="External"/><Relationship Id="rId221" Type="http://schemas.openxmlformats.org/officeDocument/2006/relationships/hyperlink" Target="https://images.vans.com/is/image/VansEU/VN0005UFBMB-HERO" TargetMode="External"/><Relationship Id="rId319" Type="http://schemas.openxmlformats.org/officeDocument/2006/relationships/hyperlink" Target="https://images.vans.com/is/image/VansEU/VN0A5KR5203-HERO" TargetMode="External"/><Relationship Id="rId526" Type="http://schemas.openxmlformats.org/officeDocument/2006/relationships/hyperlink" Target="https://images.vans.com/is/image/VansEU/VN0A3B3U5U7-HERO" TargetMode="External"/><Relationship Id="rId1156" Type="http://schemas.openxmlformats.org/officeDocument/2006/relationships/hyperlink" Target="https://images.vans.com/is/image/VansEU/VN000EZ1CG4-HERO" TargetMode="External"/><Relationship Id="rId1363" Type="http://schemas.openxmlformats.org/officeDocument/2006/relationships/hyperlink" Target="https://images.vans.com/is/image/VansEU/VN000BVZ1M7-HERO" TargetMode="External"/><Relationship Id="rId2207" Type="http://schemas.openxmlformats.org/officeDocument/2006/relationships/hyperlink" Target="https://images.vans.com/is/image/VansEU/VN0A3IUN186-HERO" TargetMode="External"/><Relationship Id="rId2761" Type="http://schemas.openxmlformats.org/officeDocument/2006/relationships/hyperlink" Target="https://images.vans.com/is/image/VansEU/VN000D29BGS-HERO" TargetMode="External"/><Relationship Id="rId2859" Type="http://schemas.openxmlformats.org/officeDocument/2006/relationships/hyperlink" Target="https://images.vans.com/is/image/VansEU/VN000HHAFS8-HERO" TargetMode="External"/><Relationship Id="rId733" Type="http://schemas.openxmlformats.org/officeDocument/2006/relationships/hyperlink" Target="https://images.vans.com/is/image/VansEU/VN0005W7FSL-HERO" TargetMode="External"/><Relationship Id="rId940" Type="http://schemas.openxmlformats.org/officeDocument/2006/relationships/hyperlink" Target="https://images.vans.com/is/image/VansEU/VN0A3TFP5SM-HERO" TargetMode="External"/><Relationship Id="rId1016" Type="http://schemas.openxmlformats.org/officeDocument/2006/relationships/hyperlink" Target="https://images.vans.com/is/image/VansEU/VN000FEMBLK-HERO" TargetMode="External"/><Relationship Id="rId1570" Type="http://schemas.openxmlformats.org/officeDocument/2006/relationships/hyperlink" Target="https://images.vans.com/is/image/VansEU/VN000GNMCHN-HERO" TargetMode="External"/><Relationship Id="rId1668" Type="http://schemas.openxmlformats.org/officeDocument/2006/relationships/hyperlink" Target="https://images.vans.com/is/image/VansEU/VN000CSMBRO-HERO" TargetMode="External"/><Relationship Id="rId1875" Type="http://schemas.openxmlformats.org/officeDocument/2006/relationships/hyperlink" Target="https://images.vans.com/is/image/VansEU/VN0A5JMZBLK-HERO" TargetMode="External"/><Relationship Id="rId2414" Type="http://schemas.openxmlformats.org/officeDocument/2006/relationships/hyperlink" Target="https://images.vans.com/is/image/VansEU/VN0005UB1KP-HERO" TargetMode="External"/><Relationship Id="rId2621" Type="http://schemas.openxmlformats.org/officeDocument/2006/relationships/hyperlink" Target="https://images.vans.com/is/image/VansEU/VN0A38HHABX-HERO" TargetMode="External"/><Relationship Id="rId2719" Type="http://schemas.openxmlformats.org/officeDocument/2006/relationships/hyperlink" Target="https://images.vans.com/is/image/VansEU/VN0A7UDA2LN-HERO" TargetMode="External"/><Relationship Id="rId800" Type="http://schemas.openxmlformats.org/officeDocument/2006/relationships/hyperlink" Target="https://images.vans.com/is/image/VansEU/VN0A2XSN2KE-HERO" TargetMode="External"/><Relationship Id="rId1223" Type="http://schemas.openxmlformats.org/officeDocument/2006/relationships/hyperlink" Target="https://images.vans.com/is/image/VansEU/VN0A5JIBY28-HERO" TargetMode="External"/><Relationship Id="rId1430" Type="http://schemas.openxmlformats.org/officeDocument/2006/relationships/hyperlink" Target="https://images.vans.com/is/image/VansEU/VN000JHACG4-HERO" TargetMode="External"/><Relationship Id="rId1528" Type="http://schemas.openxmlformats.org/officeDocument/2006/relationships/hyperlink" Target="https://images.vans.com/is/image/VansEU/VN0006DUGRX-HERO" TargetMode="External"/><Relationship Id="rId1735" Type="http://schemas.openxmlformats.org/officeDocument/2006/relationships/hyperlink" Target="https://images.vans.com/is/image/VansEU/VN0A5KY5W0D-HERO" TargetMode="External"/><Relationship Id="rId1942" Type="http://schemas.openxmlformats.org/officeDocument/2006/relationships/hyperlink" Target="https://images.vans.com/is/image/VansEU/VN000CMXBF0-HERO" TargetMode="External"/><Relationship Id="rId27" Type="http://schemas.openxmlformats.org/officeDocument/2006/relationships/hyperlink" Target="https://images.vans.com/is/image/VansEU/VN0A4U1KBJ4-HERO" TargetMode="External"/><Relationship Id="rId1802" Type="http://schemas.openxmlformats.org/officeDocument/2006/relationships/hyperlink" Target="https://images.vans.com/is/image/VansEU/VN0A3ILLBLK-HERO" TargetMode="External"/><Relationship Id="rId176" Type="http://schemas.openxmlformats.org/officeDocument/2006/relationships/hyperlink" Target="https://images.vans.com/is/image/VansEU/VN000CQ0Y61-HERO" TargetMode="External"/><Relationship Id="rId383" Type="http://schemas.openxmlformats.org/officeDocument/2006/relationships/hyperlink" Target="https://images.vans.com/is/image/VansEU/VN0A5JMHCOI-HERO" TargetMode="External"/><Relationship Id="rId590" Type="http://schemas.openxmlformats.org/officeDocument/2006/relationships/hyperlink" Target="https://images.vans.com/is/image/VansEU/VN0008MWBLK-HERO" TargetMode="External"/><Relationship Id="rId2064" Type="http://schemas.openxmlformats.org/officeDocument/2006/relationships/hyperlink" Target="https://images.vans.com/is/image/VansEU/VN000G7H7VJ-HERO" TargetMode="External"/><Relationship Id="rId2271" Type="http://schemas.openxmlformats.org/officeDocument/2006/relationships/hyperlink" Target="https://images.vans.com/is/image/VansEU/VN0A4BX7AN2-HERO" TargetMode="External"/><Relationship Id="rId243" Type="http://schemas.openxmlformats.org/officeDocument/2006/relationships/hyperlink" Target="https://images.vans.com/is/image/VansEU/VN0A3IL2R72-HERO" TargetMode="External"/><Relationship Id="rId450" Type="http://schemas.openxmlformats.org/officeDocument/2006/relationships/hyperlink" Target="https://images.vans.com/is/image/VansEU/VN0A5FMLZ8G-HERO" TargetMode="External"/><Relationship Id="rId688" Type="http://schemas.openxmlformats.org/officeDocument/2006/relationships/hyperlink" Target="https://images.vans.com/is/image/VansEU/VN000CRPBYS-HERO" TargetMode="External"/><Relationship Id="rId895" Type="http://schemas.openxmlformats.org/officeDocument/2006/relationships/hyperlink" Target="https://images.vans.com/is/image/VansEU/VN000D3HIWV-HERO" TargetMode="External"/><Relationship Id="rId1080" Type="http://schemas.openxmlformats.org/officeDocument/2006/relationships/hyperlink" Target="https://images.vans.com/is/image/VansEU/VN0A5JIABJT-HERO" TargetMode="External"/><Relationship Id="rId2131" Type="http://schemas.openxmlformats.org/officeDocument/2006/relationships/hyperlink" Target="https://images.vans.com/is/image/VansEU/VN0A5KRFAVM-HERO" TargetMode="External"/><Relationship Id="rId2369" Type="http://schemas.openxmlformats.org/officeDocument/2006/relationships/hyperlink" Target="https://images.vans.com/is/image/VansEU/VN000GD1CG4-HERO" TargetMode="External"/><Relationship Id="rId2576" Type="http://schemas.openxmlformats.org/officeDocument/2006/relationships/hyperlink" Target="https://images.vans.com/is/image/VansEU/VN0A2XSBPHN-HERO" TargetMode="External"/><Relationship Id="rId2783" Type="http://schemas.openxmlformats.org/officeDocument/2006/relationships/hyperlink" Target="https://images.vans.com/is/image/VansEU/VN0A4BX9BAE-HERO" TargetMode="External"/><Relationship Id="rId103" Type="http://schemas.openxmlformats.org/officeDocument/2006/relationships/hyperlink" Target="https://images.vans.com/is/image/VansEU/VN000BCCBLK-HERO" TargetMode="External"/><Relationship Id="rId310" Type="http://schemas.openxmlformats.org/officeDocument/2006/relationships/hyperlink" Target="https://images.vans.com/is/image/VansEU/VN0A5FCBB7G-HERO" TargetMode="External"/><Relationship Id="rId548" Type="http://schemas.openxmlformats.org/officeDocument/2006/relationships/hyperlink" Target="https://images.vans.com/is/image/VansEU/VN0A3HL3DAO-HERO" TargetMode="External"/><Relationship Id="rId755" Type="http://schemas.openxmlformats.org/officeDocument/2006/relationships/hyperlink" Target="https://images.vans.com/is/image/VansEU/VN000CP6YL7-HERO" TargetMode="External"/><Relationship Id="rId962" Type="http://schemas.openxmlformats.org/officeDocument/2006/relationships/hyperlink" Target="https://images.vans.com/is/image/VansEU/VN0A4U3I26F-HERO" TargetMode="External"/><Relationship Id="rId1178" Type="http://schemas.openxmlformats.org/officeDocument/2006/relationships/hyperlink" Target="https://images.vans.com/is/image/VansEU/VN000GK6D34-HERO" TargetMode="External"/><Relationship Id="rId1385" Type="http://schemas.openxmlformats.org/officeDocument/2006/relationships/hyperlink" Target="https://images.vans.com/is/image/VansEU/VN0A5KYC98O-HERO" TargetMode="External"/><Relationship Id="rId1592" Type="http://schemas.openxmlformats.org/officeDocument/2006/relationships/hyperlink" Target="https://images.vans.com/is/image/VansEU/VN000BW5OLV-HERO" TargetMode="External"/><Relationship Id="rId2229" Type="http://schemas.openxmlformats.org/officeDocument/2006/relationships/hyperlink" Target="https://images.vans.com/is/image/VansEU/VN000D3HBOS-HERO" TargetMode="External"/><Relationship Id="rId2436" Type="http://schemas.openxmlformats.org/officeDocument/2006/relationships/hyperlink" Target="https://images.vans.com/is/image/VansEU/VN000GMGFS8-HERO" TargetMode="External"/><Relationship Id="rId2643" Type="http://schemas.openxmlformats.org/officeDocument/2006/relationships/hyperlink" Target="https://images.vans.com/is/image/VansEU/VN000C4ZREB-HERO" TargetMode="External"/><Relationship Id="rId2850" Type="http://schemas.openxmlformats.org/officeDocument/2006/relationships/hyperlink" Target="https://images.vans.com/is/image/VansEU/VN000F0MYEH-HERO" TargetMode="External"/><Relationship Id="rId91" Type="http://schemas.openxmlformats.org/officeDocument/2006/relationships/hyperlink" Target="https://images.vans.com/is/image/VansEU/VN0A3TLCBEI-HERO" TargetMode="External"/><Relationship Id="rId408" Type="http://schemas.openxmlformats.org/officeDocument/2006/relationships/hyperlink" Target="https://images.vans.com/is/image/VansEU/VN000HN7D4C-HERO" TargetMode="External"/><Relationship Id="rId615" Type="http://schemas.openxmlformats.org/officeDocument/2006/relationships/hyperlink" Target="https://images.vans.com/is/image/VansEU/VN0A5KR5BMX-HERO" TargetMode="External"/><Relationship Id="rId822" Type="http://schemas.openxmlformats.org/officeDocument/2006/relationships/hyperlink" Target="https://images.vans.com/is/image/VansEU/VN0A4BX7CRM-HERO" TargetMode="External"/><Relationship Id="rId1038" Type="http://schemas.openxmlformats.org/officeDocument/2006/relationships/hyperlink" Target="https://images.vans.com/is/image/VansEU/VN000UDTDDU-HERO" TargetMode="External"/><Relationship Id="rId1245" Type="http://schemas.openxmlformats.org/officeDocument/2006/relationships/hyperlink" Target="https://images.vans.com/is/image/VansEU/VN000CBNWEA-HERO" TargetMode="External"/><Relationship Id="rId1452" Type="http://schemas.openxmlformats.org/officeDocument/2006/relationships/hyperlink" Target="https://images.vans.com/is/image/VansEU/VN0005U2DOL-HERO" TargetMode="External"/><Relationship Id="rId1897" Type="http://schemas.openxmlformats.org/officeDocument/2006/relationships/hyperlink" Target="https://images.vans.com/is/image/VansEU/VN000BCGW9Q-HERO" TargetMode="External"/><Relationship Id="rId2503" Type="http://schemas.openxmlformats.org/officeDocument/2006/relationships/hyperlink" Target="https://images.vans.com/is/image/VansEU/VN00046ABLK-HERO" TargetMode="External"/><Relationship Id="rId1105" Type="http://schemas.openxmlformats.org/officeDocument/2006/relationships/hyperlink" Target="https://images.vans.com/is/image/VansEU/VN0008D1WHT-HERO" TargetMode="External"/><Relationship Id="rId1312" Type="http://schemas.openxmlformats.org/officeDocument/2006/relationships/hyperlink" Target="https://images.vans.com/is/image/VansEU/VN0A38JNY61-HERO" TargetMode="External"/><Relationship Id="rId1757" Type="http://schemas.openxmlformats.org/officeDocument/2006/relationships/hyperlink" Target="https://images.vans.com/is/image/VansEU/VN000UBSBS5-HERO" TargetMode="External"/><Relationship Id="rId1964" Type="http://schemas.openxmlformats.org/officeDocument/2006/relationships/hyperlink" Target="https://images.vans.com/is/image/VansEU/VN0A5KR54W6-HERO" TargetMode="External"/><Relationship Id="rId2710" Type="http://schemas.openxmlformats.org/officeDocument/2006/relationships/hyperlink" Target="https://images.vans.com/is/image/VansEU/VN0A4UVDNGV-HERO" TargetMode="External"/><Relationship Id="rId2808" Type="http://schemas.openxmlformats.org/officeDocument/2006/relationships/hyperlink" Target="https://images.vans.com/is/image/VansEU/VN000BCEBI5-HERO" TargetMode="External"/><Relationship Id="rId49" Type="http://schemas.openxmlformats.org/officeDocument/2006/relationships/hyperlink" Target="https://images.vans.com/is/image/VansEU/VN000D5FABW-HERO" TargetMode="External"/><Relationship Id="rId1617" Type="http://schemas.openxmlformats.org/officeDocument/2006/relationships/hyperlink" Target="https://images.vans.com/is/image/VansEU/VN0A3HMQBSM-HERO" TargetMode="External"/><Relationship Id="rId1824" Type="http://schemas.openxmlformats.org/officeDocument/2006/relationships/hyperlink" Target="https://images.vans.com/is/image/VansEU/VN00074PBQL-HERO" TargetMode="External"/><Relationship Id="rId198" Type="http://schemas.openxmlformats.org/officeDocument/2006/relationships/hyperlink" Target="https://images.vans.com/is/image/VansEU/VN0A2WG9BLK-HERO" TargetMode="External"/><Relationship Id="rId2086" Type="http://schemas.openxmlformats.org/officeDocument/2006/relationships/hyperlink" Target="https://images.vans.com/is/image/VansEU/VN0A5JLGBKA-HERO" TargetMode="External"/><Relationship Id="rId2293" Type="http://schemas.openxmlformats.org/officeDocument/2006/relationships/hyperlink" Target="https://images.vans.com/is/image/VansEU/VN0A4UI2IYP-HERO" TargetMode="External"/><Relationship Id="rId2598" Type="http://schemas.openxmlformats.org/officeDocument/2006/relationships/hyperlink" Target="https://images.vans.com/is/image/VansEU/VN000JXH7WM-HERO" TargetMode="External"/><Relationship Id="rId265" Type="http://schemas.openxmlformats.org/officeDocument/2006/relationships/hyperlink" Target="https://images.vans.com/is/image/VansEU/VN000GMTCHN-HERO" TargetMode="External"/><Relationship Id="rId472" Type="http://schemas.openxmlformats.org/officeDocument/2006/relationships/hyperlink" Target="https://images.vans.com/is/image/VansEU/VN0A5KR54W6-HERO" TargetMode="External"/><Relationship Id="rId2153" Type="http://schemas.openxmlformats.org/officeDocument/2006/relationships/hyperlink" Target="https://images.vans.com/is/image/VansEU/VN0A49Z8V1C-HERO" TargetMode="External"/><Relationship Id="rId2360" Type="http://schemas.openxmlformats.org/officeDocument/2006/relationships/hyperlink" Target="https://images.vans.com/is/image/VansEU/VN000BCEFS8-HERO" TargetMode="External"/><Relationship Id="rId125" Type="http://schemas.openxmlformats.org/officeDocument/2006/relationships/hyperlink" Target="https://images.vans.com/is/image/VansEU/VN0A5KS5KAQ-HERO" TargetMode="External"/><Relationship Id="rId332" Type="http://schemas.openxmlformats.org/officeDocument/2006/relationships/hyperlink" Target="https://images.vans.com/is/image/VansEU/VN0A5KS5JCN-HERO" TargetMode="External"/><Relationship Id="rId777" Type="http://schemas.openxmlformats.org/officeDocument/2006/relationships/hyperlink" Target="https://images.vans.com/is/image/VansEU/VN000HK5BLK-HERO" TargetMode="External"/><Relationship Id="rId984" Type="http://schemas.openxmlformats.org/officeDocument/2006/relationships/hyperlink" Target="https://images.vans.com/is/image/VansEU/VN0A4VHFBMV-HERO" TargetMode="External"/><Relationship Id="rId2013" Type="http://schemas.openxmlformats.org/officeDocument/2006/relationships/hyperlink" Target="https://images.vans.com/is/image/VansEU/VN0A5HZYF2Y-HERO" TargetMode="External"/><Relationship Id="rId2220" Type="http://schemas.openxmlformats.org/officeDocument/2006/relationships/hyperlink" Target="https://images.vans.com/is/image/VansEU/VN0A7ROAYQW-HERO" TargetMode="External"/><Relationship Id="rId2458" Type="http://schemas.openxmlformats.org/officeDocument/2006/relationships/hyperlink" Target="https://images.vans.com/is/image/VansEU/VN000JTXBLK-HERO" TargetMode="External"/><Relationship Id="rId2665" Type="http://schemas.openxmlformats.org/officeDocument/2006/relationships/hyperlink" Target="https://images.vans.com/is/image/VansEU/VN0A7Q5NF3X-HERO" TargetMode="External"/><Relationship Id="rId2872" Type="http://schemas.openxmlformats.org/officeDocument/2006/relationships/hyperlink" Target="https://images.vans.com/is/image/VansEU/VN000HMKLKZ-HERO" TargetMode="External"/><Relationship Id="rId637" Type="http://schemas.openxmlformats.org/officeDocument/2006/relationships/hyperlink" Target="https://images.vans.com/is/image/VansEU/VN0A4BUU3U1-HERO" TargetMode="External"/><Relationship Id="rId844" Type="http://schemas.openxmlformats.org/officeDocument/2006/relationships/hyperlink" Target="https://images.vans.com/is/image/VansEU/VN000CMXBGF-HERO" TargetMode="External"/><Relationship Id="rId1267" Type="http://schemas.openxmlformats.org/officeDocument/2006/relationships/hyperlink" Target="https://images.vans.com/is/image/VansEU/VN000F24BLK-HERO" TargetMode="External"/><Relationship Id="rId1474" Type="http://schemas.openxmlformats.org/officeDocument/2006/relationships/hyperlink" Target="https://images.vans.com/is/image/VansEU/VN0A3Z79YB2-HERO" TargetMode="External"/><Relationship Id="rId1681" Type="http://schemas.openxmlformats.org/officeDocument/2006/relationships/hyperlink" Target="https://images.vans.com/is/image/VansEU/VN0008NRC7S-HERO" TargetMode="External"/><Relationship Id="rId2318" Type="http://schemas.openxmlformats.org/officeDocument/2006/relationships/hyperlink" Target="https://images.vans.com/is/image/VansEU/VN000NKKBLK-HERO" TargetMode="External"/><Relationship Id="rId2525" Type="http://schemas.openxmlformats.org/officeDocument/2006/relationships/hyperlink" Target="https://images.vans.com/is/image/VansEU/VN0A7PTJBLK-HERO" TargetMode="External"/><Relationship Id="rId2732" Type="http://schemas.openxmlformats.org/officeDocument/2006/relationships/hyperlink" Target="https://images.vans.com/is/image/VansEU/VN0008GB1M7-HERO" TargetMode="External"/><Relationship Id="rId704" Type="http://schemas.openxmlformats.org/officeDocument/2006/relationships/hyperlink" Target="https://images.vans.com/is/image/VansEU/VN000LC0ZIA-HERO" TargetMode="External"/><Relationship Id="rId911" Type="http://schemas.openxmlformats.org/officeDocument/2006/relationships/hyperlink" Target="https://images.vans.com/is/image/VansEU/VN000XG5ABW-HERO" TargetMode="External"/><Relationship Id="rId1127" Type="http://schemas.openxmlformats.org/officeDocument/2006/relationships/hyperlink" Target="https://images.vans.com/is/image/VansEU/VN0003981O7-HERO" TargetMode="External"/><Relationship Id="rId1334" Type="http://schemas.openxmlformats.org/officeDocument/2006/relationships/hyperlink" Target="https://images.vans.com/is/image/VansEU/VN0A5AOAXEY-HERO" TargetMode="External"/><Relationship Id="rId1541" Type="http://schemas.openxmlformats.org/officeDocument/2006/relationships/hyperlink" Target="https://images.vans.com/is/image/VansEU/VN0A5DXDBOU-HERO" TargetMode="External"/><Relationship Id="rId1779" Type="http://schemas.openxmlformats.org/officeDocument/2006/relationships/hyperlink" Target="https://images.vans.com/is/image/VansEU/VN000GFPBLK-HERO" TargetMode="External"/><Relationship Id="rId1986" Type="http://schemas.openxmlformats.org/officeDocument/2006/relationships/hyperlink" Target="https://images.vans.com/is/image/VansEU/VN000CRT0V7-HERO" TargetMode="External"/><Relationship Id="rId40" Type="http://schemas.openxmlformats.org/officeDocument/2006/relationships/hyperlink" Target="https://images.vans.com/is/image/VansEU/VN0005UDKVG-HERO" TargetMode="External"/><Relationship Id="rId1401" Type="http://schemas.openxmlformats.org/officeDocument/2006/relationships/hyperlink" Target="https://images.vans.com/is/image/VansEU/VN0A5AODENR-HERO" TargetMode="External"/><Relationship Id="rId1639" Type="http://schemas.openxmlformats.org/officeDocument/2006/relationships/hyperlink" Target="https://images.vans.com/is/image/VansEU/VN0A5KY9YJ7-HERO" TargetMode="External"/><Relationship Id="rId1846" Type="http://schemas.openxmlformats.org/officeDocument/2006/relationships/hyperlink" Target="https://images.vans.com/is/image/VansEU/VN0A5FCBBCQ-HERO" TargetMode="External"/><Relationship Id="rId1706" Type="http://schemas.openxmlformats.org/officeDocument/2006/relationships/hyperlink" Target="https://images.vans.com/is/image/VansEU/VN000793BLK-HERO" TargetMode="External"/><Relationship Id="rId1913" Type="http://schemas.openxmlformats.org/officeDocument/2006/relationships/hyperlink" Target="https://images.vans.com/is/image/VansEU/VN0007QNBRO-HERO" TargetMode="External"/><Relationship Id="rId287" Type="http://schemas.openxmlformats.org/officeDocument/2006/relationships/hyperlink" Target="https://images.vans.com/is/image/VansEU/VN0009QMJM9-HERO" TargetMode="External"/><Relationship Id="rId494" Type="http://schemas.openxmlformats.org/officeDocument/2006/relationships/hyperlink" Target="https://images.vans.com/is/image/VansEU/VN000JDPCHN-HERO" TargetMode="External"/><Relationship Id="rId2175" Type="http://schemas.openxmlformats.org/officeDocument/2006/relationships/hyperlink" Target="https://images.vans.com/is/image/VansEU/VN0A3TFSBML-HERO" TargetMode="External"/><Relationship Id="rId2382" Type="http://schemas.openxmlformats.org/officeDocument/2006/relationships/hyperlink" Target="https://images.vans.com/is/image/VansEU/VN0007NKYEH-HERO" TargetMode="External"/><Relationship Id="rId147" Type="http://schemas.openxmlformats.org/officeDocument/2006/relationships/hyperlink" Target="https://images.vans.com/is/image/VansEU/VN000JBDDBC-HERO" TargetMode="External"/><Relationship Id="rId354" Type="http://schemas.openxmlformats.org/officeDocument/2006/relationships/hyperlink" Target="https://images.vans.com/is/image/VansEU/VN0A4P3TY61-HERO" TargetMode="External"/><Relationship Id="rId799" Type="http://schemas.openxmlformats.org/officeDocument/2006/relationships/hyperlink" Target="https://images.vans.com/is/image/VansEU/VN000JF5CR3-HERO" TargetMode="External"/><Relationship Id="rId1191" Type="http://schemas.openxmlformats.org/officeDocument/2006/relationships/hyperlink" Target="https://images.vans.com/is/image/VansEU/VN000UOUYEH-HERO" TargetMode="External"/><Relationship Id="rId2035" Type="http://schemas.openxmlformats.org/officeDocument/2006/relationships/hyperlink" Target="https://images.vans.com/is/image/VansEU/VN000IVEYB2-HERO" TargetMode="External"/><Relationship Id="rId2687" Type="http://schemas.openxmlformats.org/officeDocument/2006/relationships/hyperlink" Target="https://images.vans.com/is/image/VansEU/VN0A38FSQ6Z-HERO" TargetMode="External"/><Relationship Id="rId2894" Type="http://schemas.openxmlformats.org/officeDocument/2006/relationships/hyperlink" Target="https://images.vans.com/is/image/VansEU/VN000JBDDBC-HERO" TargetMode="External"/><Relationship Id="rId561" Type="http://schemas.openxmlformats.org/officeDocument/2006/relationships/hyperlink" Target="https://images.vans.com/is/image/VansEU/VN0A5KYCZF5-HERO" TargetMode="External"/><Relationship Id="rId659" Type="http://schemas.openxmlformats.org/officeDocument/2006/relationships/hyperlink" Target="https://images.vans.com/is/image/VansEU/VN0A7Q5FBGK-HERO" TargetMode="External"/><Relationship Id="rId866" Type="http://schemas.openxmlformats.org/officeDocument/2006/relationships/hyperlink" Target="https://images.vans.com/is/image/VansEU/VN0A391F6BT-HERO" TargetMode="External"/><Relationship Id="rId1289" Type="http://schemas.openxmlformats.org/officeDocument/2006/relationships/hyperlink" Target="https://images.vans.com/is/image/VansEU/VN0005UJBZW-HERO" TargetMode="External"/><Relationship Id="rId1496" Type="http://schemas.openxmlformats.org/officeDocument/2006/relationships/hyperlink" Target="https://images.vans.com/is/image/VansEU/VN0A7S8HZ1Y-HERO" TargetMode="External"/><Relationship Id="rId2242" Type="http://schemas.openxmlformats.org/officeDocument/2006/relationships/hyperlink" Target="https://images.vans.com/is/image/VansEU/VN0A2XSBPHN-HERO" TargetMode="External"/><Relationship Id="rId2547" Type="http://schemas.openxmlformats.org/officeDocument/2006/relationships/hyperlink" Target="https://images.vans.com/is/image/VansEU/VN0A5KQU1KP-HERO" TargetMode="External"/><Relationship Id="rId214" Type="http://schemas.openxmlformats.org/officeDocument/2006/relationships/hyperlink" Target="https://images.vans.com/is/image/VansEU/VN000ACNFS8-HERO" TargetMode="External"/><Relationship Id="rId421" Type="http://schemas.openxmlformats.org/officeDocument/2006/relationships/hyperlink" Target="https://images.vans.com/is/image/VansEU/VN0A4BXB1KP-HERO" TargetMode="External"/><Relationship Id="rId519" Type="http://schemas.openxmlformats.org/officeDocument/2006/relationships/hyperlink" Target="https://images.vans.com/is/image/VansEU/VN0A2Z3IAMQ-HERO" TargetMode="External"/><Relationship Id="rId1051" Type="http://schemas.openxmlformats.org/officeDocument/2006/relationships/hyperlink" Target="https://images.vans.com/is/image/VansEU/VN0008KKCR6-HERO" TargetMode="External"/><Relationship Id="rId1149" Type="http://schemas.openxmlformats.org/officeDocument/2006/relationships/hyperlink" Target="https://images.vans.com/is/image/VansEU/VN000AATKY8-HERO" TargetMode="External"/><Relationship Id="rId1356" Type="http://schemas.openxmlformats.org/officeDocument/2006/relationships/hyperlink" Target="https://images.vans.com/is/image/VansEU/VN0A5FCBWWW-HERO" TargetMode="External"/><Relationship Id="rId2102" Type="http://schemas.openxmlformats.org/officeDocument/2006/relationships/hyperlink" Target="https://images.vans.com/is/image/VansEU/VN0A5JMNDOL-HERO" TargetMode="External"/><Relationship Id="rId2754" Type="http://schemas.openxmlformats.org/officeDocument/2006/relationships/hyperlink" Target="https://images.vans.com/is/image/VansEU/VN0A47THBLK-HERO" TargetMode="External"/><Relationship Id="rId726" Type="http://schemas.openxmlformats.org/officeDocument/2006/relationships/hyperlink" Target="https://images.vans.com/is/image/VansEU/VN0008BUBLK-HERO" TargetMode="External"/><Relationship Id="rId933" Type="http://schemas.openxmlformats.org/officeDocument/2006/relationships/hyperlink" Target="https://images.vans.com/is/image/VansEU/VN000CR2WHT-HERO" TargetMode="External"/><Relationship Id="rId1009" Type="http://schemas.openxmlformats.org/officeDocument/2006/relationships/hyperlink" Target="https://images.vans.com/is/image/VansEU/VN0A5HZYKOU-HERO" TargetMode="External"/><Relationship Id="rId1563" Type="http://schemas.openxmlformats.org/officeDocument/2006/relationships/hyperlink" Target="https://images.vans.com/is/image/VansEU/VN0A4BTORV2-HERO" TargetMode="External"/><Relationship Id="rId1770" Type="http://schemas.openxmlformats.org/officeDocument/2006/relationships/hyperlink" Target="https://images.vans.com/is/image/VansEU/VN000CP5V0N-HERO" TargetMode="External"/><Relationship Id="rId1868" Type="http://schemas.openxmlformats.org/officeDocument/2006/relationships/hyperlink" Target="https://images.vans.com/is/image/VansEU/VN000CMXDNM-HERO" TargetMode="External"/><Relationship Id="rId2407" Type="http://schemas.openxmlformats.org/officeDocument/2006/relationships/hyperlink" Target="https://images.vans.com/is/image/VansEU/VN000CRWBS5-HERO" TargetMode="External"/><Relationship Id="rId2614" Type="http://schemas.openxmlformats.org/officeDocument/2006/relationships/hyperlink" Target="https://images.vans.com/is/image/VansEU/VN0A4BWLOBL-HERO" TargetMode="External"/><Relationship Id="rId2821" Type="http://schemas.openxmlformats.org/officeDocument/2006/relationships/hyperlink" Target="https://images.vans.com/is/image/VansEU/VN000F0P7VJ-HERO" TargetMode="External"/><Relationship Id="rId62" Type="http://schemas.openxmlformats.org/officeDocument/2006/relationships/hyperlink" Target="https://images.vans.com/is/image/VansEU/VN0A344KPHN-HERO" TargetMode="External"/><Relationship Id="rId1216" Type="http://schemas.openxmlformats.org/officeDocument/2006/relationships/hyperlink" Target="https://images.vans.com/is/image/VansEU/VN0A5HZ5MCY-HERO" TargetMode="External"/><Relationship Id="rId1423" Type="http://schemas.openxmlformats.org/officeDocument/2006/relationships/hyperlink" Target="https://images.vans.com/is/image/VansEU/VN000BW7M0J-HERO" TargetMode="External"/><Relationship Id="rId1630" Type="http://schemas.openxmlformats.org/officeDocument/2006/relationships/hyperlink" Target="https://images.vans.com/is/image/VansEU/VN000BCE9DK-HERO" TargetMode="External"/><Relationship Id="rId1728" Type="http://schemas.openxmlformats.org/officeDocument/2006/relationships/hyperlink" Target="https://images.vans.com/is/image/VansEU/VN0007NKY2U-HERO" TargetMode="External"/><Relationship Id="rId1935" Type="http://schemas.openxmlformats.org/officeDocument/2006/relationships/hyperlink" Target="https://images.vans.com/is/image/VansEU/VN000BCEBF0-HERO" TargetMode="External"/><Relationship Id="rId2197" Type="http://schemas.openxmlformats.org/officeDocument/2006/relationships/hyperlink" Target="https://images.vans.com/is/image/VansEU/VN0A4TPDY28-HERO" TargetMode="External"/><Relationship Id="rId169" Type="http://schemas.openxmlformats.org/officeDocument/2006/relationships/hyperlink" Target="https://images.vans.com/is/image/VansEU/VN0A3477BA2-HERO" TargetMode="External"/><Relationship Id="rId376" Type="http://schemas.openxmlformats.org/officeDocument/2006/relationships/hyperlink" Target="https://images.vans.com/is/image/VansEU/VN0A4UI2N43-HERO" TargetMode="External"/><Relationship Id="rId583" Type="http://schemas.openxmlformats.org/officeDocument/2006/relationships/hyperlink" Target="https://images.vans.com/is/image/VansEU/VN0A3HMQ9RJ-HERO" TargetMode="External"/><Relationship Id="rId790" Type="http://schemas.openxmlformats.org/officeDocument/2006/relationships/hyperlink" Target="https://images.vans.com/is/image/VansEU/VN000BCEBJW-HERO" TargetMode="External"/><Relationship Id="rId2057" Type="http://schemas.openxmlformats.org/officeDocument/2006/relationships/hyperlink" Target="https://images.vans.com/is/image/VansEU/VN0A5KRFAVM-HERO" TargetMode="External"/><Relationship Id="rId2264" Type="http://schemas.openxmlformats.org/officeDocument/2006/relationships/hyperlink" Target="https://images.vans.com/is/image/VansEU/VN000CUN448-HERO" TargetMode="External"/><Relationship Id="rId2471" Type="http://schemas.openxmlformats.org/officeDocument/2006/relationships/hyperlink" Target="https://images.vans.com/is/image/VansEU/VN0A7Y47YP1-HERO" TargetMode="External"/><Relationship Id="rId4" Type="http://schemas.openxmlformats.org/officeDocument/2006/relationships/hyperlink" Target="https://images.vans.com/is/image/VansEU/VN000CP6N1Z-HERO" TargetMode="External"/><Relationship Id="rId236" Type="http://schemas.openxmlformats.org/officeDocument/2006/relationships/hyperlink" Target="https://images.vans.com/is/image/VansEU/VN000D0SCG4-HERO" TargetMode="External"/><Relationship Id="rId443" Type="http://schemas.openxmlformats.org/officeDocument/2006/relationships/hyperlink" Target="https://images.vans.com/is/image/VansEU/VN0008BE7WM-HERO" TargetMode="External"/><Relationship Id="rId650" Type="http://schemas.openxmlformats.org/officeDocument/2006/relationships/hyperlink" Target="https://images.vans.com/is/image/VansEU/VN0A5HZ6BH3-HERO" TargetMode="External"/><Relationship Id="rId888" Type="http://schemas.openxmlformats.org/officeDocument/2006/relationships/hyperlink" Target="https://images.vans.com/is/image/VansEU/VN0A4UVLA0X-HERO" TargetMode="External"/><Relationship Id="rId1073" Type="http://schemas.openxmlformats.org/officeDocument/2006/relationships/hyperlink" Target="https://images.vans.com/is/image/VansEU/VN000BCEFS8-HERO" TargetMode="External"/><Relationship Id="rId1280" Type="http://schemas.openxmlformats.org/officeDocument/2006/relationships/hyperlink" Target="https://images.vans.com/is/image/VansEU/VN0009PVBIM-HERO" TargetMode="External"/><Relationship Id="rId2124" Type="http://schemas.openxmlformats.org/officeDocument/2006/relationships/hyperlink" Target="https://images.vans.com/is/image/VansEU/VN000JBT7WM-HERO" TargetMode="External"/><Relationship Id="rId2331" Type="http://schemas.openxmlformats.org/officeDocument/2006/relationships/hyperlink" Target="https://images.vans.com/is/image/VansEU/VN000CTDBIS-HERO" TargetMode="External"/><Relationship Id="rId2569" Type="http://schemas.openxmlformats.org/officeDocument/2006/relationships/hyperlink" Target="https://images.vans.com/is/image/VansEU/VN0007NT5QJ-HERO" TargetMode="External"/><Relationship Id="rId2776" Type="http://schemas.openxmlformats.org/officeDocument/2006/relationships/hyperlink" Target="https://images.vans.com/is/image/VansEU/VN0A5JIFBIQ-HERO" TargetMode="External"/><Relationship Id="rId303" Type="http://schemas.openxmlformats.org/officeDocument/2006/relationships/hyperlink" Target="https://images.vans.com/is/image/VansEU/VN0009RCB9M-HERO" TargetMode="External"/><Relationship Id="rId748" Type="http://schemas.openxmlformats.org/officeDocument/2006/relationships/hyperlink" Target="https://images.vans.com/is/image/VansEU/VN000EXBBLK-HERO" TargetMode="External"/><Relationship Id="rId955" Type="http://schemas.openxmlformats.org/officeDocument/2006/relationships/hyperlink" Target="https://images.vans.com/is/image/VansEU/VN000CR511S-HERO" TargetMode="External"/><Relationship Id="rId1140" Type="http://schemas.openxmlformats.org/officeDocument/2006/relationships/hyperlink" Target="https://images.vans.com/is/image/VansEU/VN000F00CMD-HERO" TargetMode="External"/><Relationship Id="rId1378" Type="http://schemas.openxmlformats.org/officeDocument/2006/relationships/hyperlink" Target="https://images.vans.com/is/image/VansEU/VN0A5JIFY6Z-HERO" TargetMode="External"/><Relationship Id="rId1585" Type="http://schemas.openxmlformats.org/officeDocument/2006/relationships/hyperlink" Target="https://images.vans.com/is/image/VansEU/VN000F97BLK-HERO" TargetMode="External"/><Relationship Id="rId1792" Type="http://schemas.openxmlformats.org/officeDocument/2006/relationships/hyperlink" Target="https://images.vans.com/is/image/VansEU/VN000BW5OLV-HERO" TargetMode="External"/><Relationship Id="rId2429" Type="http://schemas.openxmlformats.org/officeDocument/2006/relationships/hyperlink" Target="https://images.vans.com/is/image/VansEU/VN0009QCBMB-HERO" TargetMode="External"/><Relationship Id="rId2636" Type="http://schemas.openxmlformats.org/officeDocument/2006/relationships/hyperlink" Target="https://images.vans.com/is/image/VansEU/VN0A4BTWL5R-HERO" TargetMode="External"/><Relationship Id="rId2843" Type="http://schemas.openxmlformats.org/officeDocument/2006/relationships/hyperlink" Target="https://images.vans.com/is/image/VansEU/VN000GJCFS8-HERO" TargetMode="External"/><Relationship Id="rId84" Type="http://schemas.openxmlformats.org/officeDocument/2006/relationships/hyperlink" Target="https://images.vans.com/is/image/VansEU/VN000HQX1OU-HERO" TargetMode="External"/><Relationship Id="rId510" Type="http://schemas.openxmlformats.org/officeDocument/2006/relationships/hyperlink" Target="https://images.vans.com/is/image/VansEU/VN0A38G19G8-HERO" TargetMode="External"/><Relationship Id="rId608" Type="http://schemas.openxmlformats.org/officeDocument/2006/relationships/hyperlink" Target="https://images.vans.com/is/image/VansEU/VN0A4BVZBMB-HERO" TargetMode="External"/><Relationship Id="rId815" Type="http://schemas.openxmlformats.org/officeDocument/2006/relationships/hyperlink" Target="https://images.vans.com/is/image/VansEU/VN0A5KS5JCN-HERO" TargetMode="External"/><Relationship Id="rId1238" Type="http://schemas.openxmlformats.org/officeDocument/2006/relationships/hyperlink" Target="https://images.vans.com/is/image/VansEU/VN000K6HTS0-HERO" TargetMode="External"/><Relationship Id="rId1445" Type="http://schemas.openxmlformats.org/officeDocument/2006/relationships/hyperlink" Target="https://images.vans.com/is/image/VansEU/VN000XG8ARV-HERO" TargetMode="External"/><Relationship Id="rId1652" Type="http://schemas.openxmlformats.org/officeDocument/2006/relationships/hyperlink" Target="https://images.vans.com/is/image/VansEU/VN000CBNWEA-HERO" TargetMode="External"/><Relationship Id="rId1000" Type="http://schemas.openxmlformats.org/officeDocument/2006/relationships/hyperlink" Target="https://images.vans.com/is/image/VansEU/VN0A4BTWL5R-HERO" TargetMode="External"/><Relationship Id="rId1305" Type="http://schemas.openxmlformats.org/officeDocument/2006/relationships/hyperlink" Target="https://images.vans.com/is/image/VansEU/VN0003981O7-HERO" TargetMode="External"/><Relationship Id="rId1957" Type="http://schemas.openxmlformats.org/officeDocument/2006/relationships/hyperlink" Target="https://images.vans.com/is/image/VansEU/VN000HVHD9Q-HERO" TargetMode="External"/><Relationship Id="rId2703" Type="http://schemas.openxmlformats.org/officeDocument/2006/relationships/hyperlink" Target="https://images.vans.com/is/image/VansEU/VN0A5JMHYOL-HERO" TargetMode="External"/><Relationship Id="rId1512" Type="http://schemas.openxmlformats.org/officeDocument/2006/relationships/hyperlink" Target="https://images.vans.com/is/image/VansEU/VN0A5HZY6I6-HERO" TargetMode="External"/><Relationship Id="rId1817" Type="http://schemas.openxmlformats.org/officeDocument/2006/relationships/hyperlink" Target="https://images.vans.com/is/image/VansEU/VN000JGMBLK-HERO" TargetMode="External"/><Relationship Id="rId11" Type="http://schemas.openxmlformats.org/officeDocument/2006/relationships/hyperlink" Target="https://images.vans.com/is/image/VansEU/VN000SEQIPD-HERO" TargetMode="External"/><Relationship Id="rId398" Type="http://schemas.openxmlformats.org/officeDocument/2006/relationships/hyperlink" Target="https://images.vans.com/is/image/VansEU/VN000D5FIZQ-HERO" TargetMode="External"/><Relationship Id="rId2079" Type="http://schemas.openxmlformats.org/officeDocument/2006/relationships/hyperlink" Target="https://images.vans.com/is/image/VansEU/VN0A5HFACLA-HERO" TargetMode="External"/><Relationship Id="rId160" Type="http://schemas.openxmlformats.org/officeDocument/2006/relationships/hyperlink" Target="https://images.vans.com/is/image/VansEU/VN0A7Q5FBGK-HERO" TargetMode="External"/><Relationship Id="rId2286" Type="http://schemas.openxmlformats.org/officeDocument/2006/relationships/hyperlink" Target="https://images.vans.com/is/image/VansEU/VN0A5HZKENY-HERO" TargetMode="External"/><Relationship Id="rId2493" Type="http://schemas.openxmlformats.org/officeDocument/2006/relationships/hyperlink" Target="https://images.vans.com/is/image/VansEU/VN0009QJ4QS-HERO" TargetMode="External"/><Relationship Id="rId258" Type="http://schemas.openxmlformats.org/officeDocument/2006/relationships/hyperlink" Target="https://images.vans.com/is/image/VansEU/VN000D03C9J-HERO" TargetMode="External"/><Relationship Id="rId465" Type="http://schemas.openxmlformats.org/officeDocument/2006/relationships/hyperlink" Target="https://images.vans.com/is/image/VansEU/VN000CRTDFN-HERO" TargetMode="External"/><Relationship Id="rId672" Type="http://schemas.openxmlformats.org/officeDocument/2006/relationships/hyperlink" Target="https://images.vans.com/is/image/VansEU/VN0007PVN42-HERO" TargetMode="External"/><Relationship Id="rId1095" Type="http://schemas.openxmlformats.org/officeDocument/2006/relationships/hyperlink" Target="https://images.vans.com/is/image/VansEU/VN0A2Z3HNGM-HERO" TargetMode="External"/><Relationship Id="rId2146" Type="http://schemas.openxmlformats.org/officeDocument/2006/relationships/hyperlink" Target="https://images.vans.com/is/image/VansEU/VN0A38HHY61-HERO" TargetMode="External"/><Relationship Id="rId2353" Type="http://schemas.openxmlformats.org/officeDocument/2006/relationships/hyperlink" Target="https://images.vans.com/is/image/VansEU/VN000LC0G3X-HERO" TargetMode="External"/><Relationship Id="rId2560" Type="http://schemas.openxmlformats.org/officeDocument/2006/relationships/hyperlink" Target="https://images.vans.com/is/image/VansEU/VN000SUF158-HERO" TargetMode="External"/><Relationship Id="rId2798" Type="http://schemas.openxmlformats.org/officeDocument/2006/relationships/hyperlink" Target="https://images.vans.com/is/image/VansEU/VN000HQC7W6-HERO" TargetMode="External"/><Relationship Id="rId118" Type="http://schemas.openxmlformats.org/officeDocument/2006/relationships/hyperlink" Target="https://images.vans.com/is/image/VansEU/VN000JVTBLK-HERO" TargetMode="External"/><Relationship Id="rId325" Type="http://schemas.openxmlformats.org/officeDocument/2006/relationships/hyperlink" Target="https://images.vans.com/is/image/VansEU/VN0A5HZ4BGS-HERO" TargetMode="External"/><Relationship Id="rId532" Type="http://schemas.openxmlformats.org/officeDocument/2006/relationships/hyperlink" Target="https://images.vans.com/is/image/VansEU/VN0009Q7BUG-HERO" TargetMode="External"/><Relationship Id="rId977" Type="http://schemas.openxmlformats.org/officeDocument/2006/relationships/hyperlink" Target="https://images.vans.com/is/image/VansEU/VN000HQX1OU-HERO" TargetMode="External"/><Relationship Id="rId1162" Type="http://schemas.openxmlformats.org/officeDocument/2006/relationships/hyperlink" Target="https://images.vans.com/is/image/VansEU/VN000CP0BZW-HERO" TargetMode="External"/><Relationship Id="rId2006" Type="http://schemas.openxmlformats.org/officeDocument/2006/relationships/hyperlink" Target="https://images.vans.com/is/image/VansEU/VN00076BZBF-HERO" TargetMode="External"/><Relationship Id="rId2213" Type="http://schemas.openxmlformats.org/officeDocument/2006/relationships/hyperlink" Target="https://images.vans.com/is/image/VansEU/VN000JGXIZQ-HERO" TargetMode="External"/><Relationship Id="rId2420" Type="http://schemas.openxmlformats.org/officeDocument/2006/relationships/hyperlink" Target="https://images.vans.com/is/image/VansEU/VN0A5KX5B0B-HERO" TargetMode="External"/><Relationship Id="rId2658" Type="http://schemas.openxmlformats.org/officeDocument/2006/relationships/hyperlink" Target="https://images.vans.com/is/image/VansEU/VN0A3QU1YF5-HERO" TargetMode="External"/><Relationship Id="rId2865" Type="http://schemas.openxmlformats.org/officeDocument/2006/relationships/hyperlink" Target="https://images.vans.com/is/image/VansEU/VN000G75YGD-HERO" TargetMode="External"/><Relationship Id="rId837" Type="http://schemas.openxmlformats.org/officeDocument/2006/relationships/hyperlink" Target="https://images.vans.com/is/image/VansEU/VN0005UK6BT-HERO" TargetMode="External"/><Relationship Id="rId1022" Type="http://schemas.openxmlformats.org/officeDocument/2006/relationships/hyperlink" Target="https://images.vans.com/is/image/VansEU/VN0007NKA0A-HERO" TargetMode="External"/><Relationship Id="rId1467" Type="http://schemas.openxmlformats.org/officeDocument/2006/relationships/hyperlink" Target="https://images.vans.com/is/image/VansEU/VN0A4U155ZN-HERO" TargetMode="External"/><Relationship Id="rId1674" Type="http://schemas.openxmlformats.org/officeDocument/2006/relationships/hyperlink" Target="https://images.vans.com/is/image/VansEU/VN000CP5BK9-HERO" TargetMode="External"/><Relationship Id="rId1881" Type="http://schemas.openxmlformats.org/officeDocument/2006/relationships/hyperlink" Target="https://images.vans.com/is/image/VansEU/VN000G8SCIB-HERO" TargetMode="External"/><Relationship Id="rId2518" Type="http://schemas.openxmlformats.org/officeDocument/2006/relationships/hyperlink" Target="https://images.vans.com/is/image/VansEU/VN000JC2BLK-HERO" TargetMode="External"/><Relationship Id="rId2725" Type="http://schemas.openxmlformats.org/officeDocument/2006/relationships/hyperlink" Target="https://images.vans.com/is/image/VansEU/VN0A4U155ZN-HERO" TargetMode="External"/><Relationship Id="rId904" Type="http://schemas.openxmlformats.org/officeDocument/2006/relationships/hyperlink" Target="https://images.vans.com/is/image/VansEU/VN0A5FCGKIG-HERO" TargetMode="External"/><Relationship Id="rId1327" Type="http://schemas.openxmlformats.org/officeDocument/2006/relationships/hyperlink" Target="https://images.vans.com/is/image/VansEU/VN0007QQ24I-HERO" TargetMode="External"/><Relationship Id="rId1534" Type="http://schemas.openxmlformats.org/officeDocument/2006/relationships/hyperlink" Target="https://images.vans.com/is/image/VansEU/VN000XG560Q-HERO" TargetMode="External"/><Relationship Id="rId1741" Type="http://schemas.openxmlformats.org/officeDocument/2006/relationships/hyperlink" Target="https://images.vans.com/is/image/VansEU/VN000CP6N1Z-HERO" TargetMode="External"/><Relationship Id="rId1979" Type="http://schemas.openxmlformats.org/officeDocument/2006/relationships/hyperlink" Target="https://images.vans.com/is/image/VansEU/VN000CAQBLK-HERO" TargetMode="External"/><Relationship Id="rId33" Type="http://schemas.openxmlformats.org/officeDocument/2006/relationships/hyperlink" Target="https://images.vans.com/is/image/VansEU/VN0A4BUUY23-HERO" TargetMode="External"/><Relationship Id="rId1601" Type="http://schemas.openxmlformats.org/officeDocument/2006/relationships/hyperlink" Target="https://images.vans.com/is/image/VansEU/VN0007NKUP2-HERO" TargetMode="External"/><Relationship Id="rId1839" Type="http://schemas.openxmlformats.org/officeDocument/2006/relationships/hyperlink" Target="https://images.vans.com/is/image/VansEU/VN0005V9ZHG-HERO" TargetMode="External"/><Relationship Id="rId182" Type="http://schemas.openxmlformats.org/officeDocument/2006/relationships/hyperlink" Target="https://images.vans.com/is/image/VansEU/VN0A7S8HZ1Y-HERO" TargetMode="External"/><Relationship Id="rId1906" Type="http://schemas.openxmlformats.org/officeDocument/2006/relationships/hyperlink" Target="https://images.vans.com/is/image/VansEU/VN0007NKY3U-HERO" TargetMode="External"/><Relationship Id="rId487" Type="http://schemas.openxmlformats.org/officeDocument/2006/relationships/hyperlink" Target="https://images.vans.com/is/image/VansEU/VN0A4BXB1KP-HERO" TargetMode="External"/><Relationship Id="rId694" Type="http://schemas.openxmlformats.org/officeDocument/2006/relationships/hyperlink" Target="https://images.vans.com/is/image/VansEU/VN00066XBDX-HERO" TargetMode="External"/><Relationship Id="rId2070" Type="http://schemas.openxmlformats.org/officeDocument/2006/relationships/hyperlink" Target="https://images.vans.com/is/image/VansEU/VN0A3HPJRV1-HERO" TargetMode="External"/><Relationship Id="rId2168" Type="http://schemas.openxmlformats.org/officeDocument/2006/relationships/hyperlink" Target="https://images.vans.com/is/image/VansEU/VN000F7E7W6-HERO" TargetMode="External"/><Relationship Id="rId2375" Type="http://schemas.openxmlformats.org/officeDocument/2006/relationships/hyperlink" Target="https://images.vans.com/is/image/VansEU/VN000BCEBGO-HERO" TargetMode="External"/><Relationship Id="rId347" Type="http://schemas.openxmlformats.org/officeDocument/2006/relationships/hyperlink" Target="https://images.vans.com/is/image/VansEU/VN000JZR3KS-HERO" TargetMode="External"/><Relationship Id="rId999" Type="http://schemas.openxmlformats.org/officeDocument/2006/relationships/hyperlink" Target="https://images.vans.com/is/image/VansEU/VN0A7Q5NTWP-HERO" TargetMode="External"/><Relationship Id="rId1184" Type="http://schemas.openxmlformats.org/officeDocument/2006/relationships/hyperlink" Target="https://images.vans.com/is/image/VansEU/VN000GJ0WHT-HERO" TargetMode="External"/><Relationship Id="rId2028" Type="http://schemas.openxmlformats.org/officeDocument/2006/relationships/hyperlink" Target="https://images.vans.com/is/image/VansEU/VN0A4BWLARG-HERO" TargetMode="External"/><Relationship Id="rId2582" Type="http://schemas.openxmlformats.org/officeDocument/2006/relationships/hyperlink" Target="https://images.vans.com/is/image/VansEU/VN0A4BWLOBL-HERO" TargetMode="External"/><Relationship Id="rId2887" Type="http://schemas.openxmlformats.org/officeDocument/2006/relationships/hyperlink" Target="https://images.vans.com/is/image/VansEU/VN0A5FCCGWP-HERO" TargetMode="External"/><Relationship Id="rId554" Type="http://schemas.openxmlformats.org/officeDocument/2006/relationships/hyperlink" Target="https://images.vans.com/is/image/VansEU/VN0A4BXBBAE-HERO" TargetMode="External"/><Relationship Id="rId761" Type="http://schemas.openxmlformats.org/officeDocument/2006/relationships/hyperlink" Target="https://images.vans.com/is/image/VansEU/VN0A4UI5BRR-HERO" TargetMode="External"/><Relationship Id="rId859" Type="http://schemas.openxmlformats.org/officeDocument/2006/relationships/hyperlink" Target="https://images.vans.com/is/image/VansEU/VN000JCYD40-HERO" TargetMode="External"/><Relationship Id="rId1391" Type="http://schemas.openxmlformats.org/officeDocument/2006/relationships/hyperlink" Target="https://images.vans.com/is/image/VansEU/VN0A5HZ5BMV-HERO" TargetMode="External"/><Relationship Id="rId1489" Type="http://schemas.openxmlformats.org/officeDocument/2006/relationships/hyperlink" Target="https://images.vans.com/is/image/VansEU/VN0007NK448-HERO" TargetMode="External"/><Relationship Id="rId1696" Type="http://schemas.openxmlformats.org/officeDocument/2006/relationships/hyperlink" Target="https://images.vans.com/is/image/VansEU/VN0009Q0BLU-HERO" TargetMode="External"/><Relationship Id="rId2235" Type="http://schemas.openxmlformats.org/officeDocument/2006/relationships/hyperlink" Target="https://images.vans.com/is/image/VansEU/VN000D3YCYL-HERO" TargetMode="External"/><Relationship Id="rId2442" Type="http://schemas.openxmlformats.org/officeDocument/2006/relationships/hyperlink" Target="https://images.vans.com/is/image/VansEU/VN0A54FZ7V0-HERO" TargetMode="External"/><Relationship Id="rId207" Type="http://schemas.openxmlformats.org/officeDocument/2006/relationships/hyperlink" Target="https://images.vans.com/is/image/VansEU/VN0007NSZLD-HERO" TargetMode="External"/><Relationship Id="rId414" Type="http://schemas.openxmlformats.org/officeDocument/2006/relationships/hyperlink" Target="https://images.vans.com/is/image/VansEU/VN0A4U2505R-HERO" TargetMode="External"/><Relationship Id="rId621" Type="http://schemas.openxmlformats.org/officeDocument/2006/relationships/hyperlink" Target="https://images.vans.com/is/image/VansEU/VN0A5KR54W6-HERO" TargetMode="External"/><Relationship Id="rId1044" Type="http://schemas.openxmlformats.org/officeDocument/2006/relationships/hyperlink" Target="https://images.vans.com/is/image/VansEU/VN0A5KYCZF5-HERO" TargetMode="External"/><Relationship Id="rId1251" Type="http://schemas.openxmlformats.org/officeDocument/2006/relationships/hyperlink" Target="https://images.vans.com/is/image/VansEU/VN000SUFBRW-HERO" TargetMode="External"/><Relationship Id="rId1349" Type="http://schemas.openxmlformats.org/officeDocument/2006/relationships/hyperlink" Target="https://images.vans.com/is/image/VansEU/VN00046BBQH-HERO" TargetMode="External"/><Relationship Id="rId2302" Type="http://schemas.openxmlformats.org/officeDocument/2006/relationships/hyperlink" Target="https://images.vans.com/is/image/VansEU/VN0A5EE6BGK-HERO" TargetMode="External"/><Relationship Id="rId2747" Type="http://schemas.openxmlformats.org/officeDocument/2006/relationships/hyperlink" Target="https://images.vans.com/is/image/VansEU/VN000CUJD3X-HERO" TargetMode="External"/><Relationship Id="rId719" Type="http://schemas.openxmlformats.org/officeDocument/2006/relationships/hyperlink" Target="https://images.vans.com/is/image/VansEU/VN000D3HBOS-HERO" TargetMode="External"/><Relationship Id="rId926" Type="http://schemas.openxmlformats.org/officeDocument/2006/relationships/hyperlink" Target="https://images.vans.com/is/image/VansEU/VN0A5I12KOU-HERO" TargetMode="External"/><Relationship Id="rId1111" Type="http://schemas.openxmlformats.org/officeDocument/2006/relationships/hyperlink" Target="https://images.vans.com/is/image/VansEU/VN0007R22QT-HERO" TargetMode="External"/><Relationship Id="rId1556" Type="http://schemas.openxmlformats.org/officeDocument/2006/relationships/hyperlink" Target="https://images.vans.com/is/image/VansEU/VN0A36IUF3X-HERO" TargetMode="External"/><Relationship Id="rId1763" Type="http://schemas.openxmlformats.org/officeDocument/2006/relationships/hyperlink" Target="https://images.vans.com/is/image/VansEU/VN000BVEY49-HERO" TargetMode="External"/><Relationship Id="rId1970" Type="http://schemas.openxmlformats.org/officeDocument/2006/relationships/hyperlink" Target="https://images.vans.com/is/image/VansEU/VN0A4U16DFF-HERO" TargetMode="External"/><Relationship Id="rId2607" Type="http://schemas.openxmlformats.org/officeDocument/2006/relationships/hyperlink" Target="https://images.vans.com/is/image/VansEU/VN000GCWP8X-HERO" TargetMode="External"/><Relationship Id="rId2814" Type="http://schemas.openxmlformats.org/officeDocument/2006/relationships/hyperlink" Target="https://images.vans.com/is/image/VansEU/VN000BVZ1M7-HERO" TargetMode="External"/><Relationship Id="rId55" Type="http://schemas.openxmlformats.org/officeDocument/2006/relationships/hyperlink" Target="https://images.vans.com/is/image/VansEU/VN000CVTI6Y-HERO" TargetMode="External"/><Relationship Id="rId1209" Type="http://schemas.openxmlformats.org/officeDocument/2006/relationships/hyperlink" Target="https://images.vans.com/is/image/VansEU/VN0A5HZ5MCY-HERO" TargetMode="External"/><Relationship Id="rId1416" Type="http://schemas.openxmlformats.org/officeDocument/2006/relationships/hyperlink" Target="https://images.vans.com/is/image/VansEU/VN0A5HYVKIN-HERO" TargetMode="External"/><Relationship Id="rId1623" Type="http://schemas.openxmlformats.org/officeDocument/2006/relationships/hyperlink" Target="https://images.vans.com/is/image/VansEU/VN000GWNBLK-HERO" TargetMode="External"/><Relationship Id="rId1830" Type="http://schemas.openxmlformats.org/officeDocument/2006/relationships/hyperlink" Target="https://images.vans.com/is/image/VansEU/VN0A5JIBY28-HERO" TargetMode="External"/><Relationship Id="rId1928" Type="http://schemas.openxmlformats.org/officeDocument/2006/relationships/hyperlink" Target="https://images.vans.com/is/image/VansEU/VN000CQ0Y61-HERO" TargetMode="External"/><Relationship Id="rId2092" Type="http://schemas.openxmlformats.org/officeDocument/2006/relationships/hyperlink" Target="https://images.vans.com/is/image/VansEU/VN000CMX9JC-HERO" TargetMode="External"/><Relationship Id="rId271" Type="http://schemas.openxmlformats.org/officeDocument/2006/relationships/hyperlink" Target="https://images.vans.com/is/image/VansEU/VN000FEMLKZ-HERO" TargetMode="External"/><Relationship Id="rId2397" Type="http://schemas.openxmlformats.org/officeDocument/2006/relationships/hyperlink" Target="https://images.vans.com/is/image/VansEU/VN000JNXBLK-HERO" TargetMode="External"/><Relationship Id="rId131" Type="http://schemas.openxmlformats.org/officeDocument/2006/relationships/hyperlink" Target="https://images.vans.com/is/image/VansEU/VN0A5KS5N1Z-HERO" TargetMode="External"/><Relationship Id="rId369" Type="http://schemas.openxmlformats.org/officeDocument/2006/relationships/hyperlink" Target="https://images.vans.com/is/image/VansEU/VN0007NK458-HERO" TargetMode="External"/><Relationship Id="rId576" Type="http://schemas.openxmlformats.org/officeDocument/2006/relationships/hyperlink" Target="https://images.vans.com/is/image/VansEU/VN0A5HZ3Y49-HERO" TargetMode="External"/><Relationship Id="rId783" Type="http://schemas.openxmlformats.org/officeDocument/2006/relationships/hyperlink" Target="https://images.vans.com/is/image/VansEU/VN0A5JMHB0B-HERO" TargetMode="External"/><Relationship Id="rId990" Type="http://schemas.openxmlformats.org/officeDocument/2006/relationships/hyperlink" Target="https://images.vans.com/is/image/VansEU/VN000G65BLK-HERO" TargetMode="External"/><Relationship Id="rId2257" Type="http://schemas.openxmlformats.org/officeDocument/2006/relationships/hyperlink" Target="https://images.vans.com/is/image/VansEU/VN0A38HH60Q-HERO" TargetMode="External"/><Relationship Id="rId2464" Type="http://schemas.openxmlformats.org/officeDocument/2006/relationships/hyperlink" Target="https://images.vans.com/is/image/VansEU/VN000AMRBLK-HERO" TargetMode="External"/><Relationship Id="rId2671" Type="http://schemas.openxmlformats.org/officeDocument/2006/relationships/hyperlink" Target="https://images.vans.com/is/image/VansEU/VN0008PSBLK-HERO" TargetMode="External"/><Relationship Id="rId229" Type="http://schemas.openxmlformats.org/officeDocument/2006/relationships/hyperlink" Target="https://images.vans.com/is/image/VansEU/VN000FZE3KS-HERO" TargetMode="External"/><Relationship Id="rId436" Type="http://schemas.openxmlformats.org/officeDocument/2006/relationships/hyperlink" Target="https://images.vans.com/is/image/VansEU/VN0009QMBUG-HERO" TargetMode="External"/><Relationship Id="rId643" Type="http://schemas.openxmlformats.org/officeDocument/2006/relationships/hyperlink" Target="https://images.vans.com/is/image/VansEU/VN000BVFBLK-HERO" TargetMode="External"/><Relationship Id="rId1066" Type="http://schemas.openxmlformats.org/officeDocument/2006/relationships/hyperlink" Target="https://images.vans.com/is/image/VansEU/VN000GN4CHA-HERO" TargetMode="External"/><Relationship Id="rId1273" Type="http://schemas.openxmlformats.org/officeDocument/2006/relationships/hyperlink" Target="https://images.vans.com/is/image/VansEU/VN000G41WHT-HERO" TargetMode="External"/><Relationship Id="rId1480" Type="http://schemas.openxmlformats.org/officeDocument/2006/relationships/hyperlink" Target="https://images.vans.com/is/image/VansEU/VN000D2YGRY-HERO" TargetMode="External"/><Relationship Id="rId2117" Type="http://schemas.openxmlformats.org/officeDocument/2006/relationships/hyperlink" Target="https://images.vans.com/is/image/VansEU/VN000HZDD3Z-HERO" TargetMode="External"/><Relationship Id="rId2324" Type="http://schemas.openxmlformats.org/officeDocument/2006/relationships/hyperlink" Target="https://images.vans.com/is/image/VansEU/VN000K0HM8I-HERO" TargetMode="External"/><Relationship Id="rId2769" Type="http://schemas.openxmlformats.org/officeDocument/2006/relationships/hyperlink" Target="https://images.vans.com/is/image/VansEU/VN000CENE6Q-HERO" TargetMode="External"/><Relationship Id="rId850" Type="http://schemas.openxmlformats.org/officeDocument/2006/relationships/hyperlink" Target="https://images.vans.com/is/image/VansEU/VN0007PDJBW-HERO" TargetMode="External"/><Relationship Id="rId948" Type="http://schemas.openxmlformats.org/officeDocument/2006/relationships/hyperlink" Target="https://images.vans.com/is/image/VansEU/VN0007VEWHT-HERO" TargetMode="External"/><Relationship Id="rId1133" Type="http://schemas.openxmlformats.org/officeDocument/2006/relationships/hyperlink" Target="https://images.vans.com/is/image/VansEU/VN000GH7CHF-HERO" TargetMode="External"/><Relationship Id="rId1578" Type="http://schemas.openxmlformats.org/officeDocument/2006/relationships/hyperlink" Target="https://images.vans.com/is/image/VansEU/VN0A5HFABIQ-HERO" TargetMode="External"/><Relationship Id="rId1785" Type="http://schemas.openxmlformats.org/officeDocument/2006/relationships/hyperlink" Target="https://images.vans.com/is/image/VansEU/VN000CV4D7C-HERO" TargetMode="External"/><Relationship Id="rId1992" Type="http://schemas.openxmlformats.org/officeDocument/2006/relationships/hyperlink" Target="https://images.vans.com/is/image/VansEU/VN000F7KBLK-HERO" TargetMode="External"/><Relationship Id="rId2531" Type="http://schemas.openxmlformats.org/officeDocument/2006/relationships/hyperlink" Target="https://images.vans.com/is/image/VansEU/VN0003P3YB2-HERO" TargetMode="External"/><Relationship Id="rId2629" Type="http://schemas.openxmlformats.org/officeDocument/2006/relationships/hyperlink" Target="https://images.vans.com/is/image/VansEU/VN000K9YBYA-HERO" TargetMode="External"/><Relationship Id="rId2836" Type="http://schemas.openxmlformats.org/officeDocument/2006/relationships/hyperlink" Target="https://images.vans.com/is/image/VansEU/VN0A3B1WCH6-HERO" TargetMode="External"/><Relationship Id="rId77" Type="http://schemas.openxmlformats.org/officeDocument/2006/relationships/hyperlink" Target="https://images.vans.com/is/image/VansEU/VN0007QZNX0-HERO" TargetMode="External"/><Relationship Id="rId503" Type="http://schemas.openxmlformats.org/officeDocument/2006/relationships/hyperlink" Target="https://images.vans.com/is/image/VansEU/VN0A5FCCK10-HERO" TargetMode="External"/><Relationship Id="rId710" Type="http://schemas.openxmlformats.org/officeDocument/2006/relationships/hyperlink" Target="https://images.vans.com/is/image/VansEU/VN000CRSBMC-HERO" TargetMode="External"/><Relationship Id="rId808" Type="http://schemas.openxmlformats.org/officeDocument/2006/relationships/hyperlink" Target="https://images.vans.com/is/image/VansEU/VN0A4U1KBLK-HERO" TargetMode="External"/><Relationship Id="rId1340" Type="http://schemas.openxmlformats.org/officeDocument/2006/relationships/hyperlink" Target="https://images.vans.com/is/image/VansEU/VN0005VGPBQ-HERO" TargetMode="External"/><Relationship Id="rId1438" Type="http://schemas.openxmlformats.org/officeDocument/2006/relationships/hyperlink" Target="https://images.vans.com/is/image/VansEU/VN000CZ5BF2-HERO" TargetMode="External"/><Relationship Id="rId1645" Type="http://schemas.openxmlformats.org/officeDocument/2006/relationships/hyperlink" Target="https://images.vans.com/is/image/VansEU/VN0A3WF1RL6-HERO" TargetMode="External"/><Relationship Id="rId1200" Type="http://schemas.openxmlformats.org/officeDocument/2006/relationships/hyperlink" Target="https://images.vans.com/is/image/VansEU/VN000JP6FS8-HERO" TargetMode="External"/><Relationship Id="rId1852" Type="http://schemas.openxmlformats.org/officeDocument/2006/relationships/hyperlink" Target="https://images.vans.com/is/image/VansEU/VN000H8Z1QI-HERO" TargetMode="External"/><Relationship Id="rId2903" Type="http://schemas.openxmlformats.org/officeDocument/2006/relationships/hyperlink" Target="https://images.vans.com/is/image/VansEU/VN000CWUMDB-HERO" TargetMode="External"/><Relationship Id="rId1505" Type="http://schemas.openxmlformats.org/officeDocument/2006/relationships/hyperlink" Target="https://images.vans.com/is/image/VansEU/VN000J4J02F-HERO" TargetMode="External"/><Relationship Id="rId1712" Type="http://schemas.openxmlformats.org/officeDocument/2006/relationships/hyperlink" Target="https://images.vans.com/is/image/VansEU/VN000BVZ9JC-HERO" TargetMode="External"/><Relationship Id="rId293" Type="http://schemas.openxmlformats.org/officeDocument/2006/relationships/hyperlink" Target="https://images.vans.com/is/image/VansEU/VN0A5KXKZLD-HERO" TargetMode="External"/><Relationship Id="rId2181" Type="http://schemas.openxmlformats.org/officeDocument/2006/relationships/hyperlink" Target="https://images.vans.com/is/image/VansEU/VN0A3TFKB9P-HERO" TargetMode="External"/><Relationship Id="rId153" Type="http://schemas.openxmlformats.org/officeDocument/2006/relationships/hyperlink" Target="https://images.vans.com/is/image/VansEU/VN0008PRBLK-HERO" TargetMode="External"/><Relationship Id="rId360" Type="http://schemas.openxmlformats.org/officeDocument/2006/relationships/hyperlink" Target="https://images.vans.com/is/image/VansEU/VN0A5KRFAVN-HERO" TargetMode="External"/><Relationship Id="rId598" Type="http://schemas.openxmlformats.org/officeDocument/2006/relationships/hyperlink" Target="https://images.vans.com/is/image/VansEU/VN0A5JIEB9M-HERO" TargetMode="External"/><Relationship Id="rId2041" Type="http://schemas.openxmlformats.org/officeDocument/2006/relationships/hyperlink" Target="https://images.vans.com/is/image/VansEU/VN0A2Z3ZC9J-HERO" TargetMode="External"/><Relationship Id="rId2279" Type="http://schemas.openxmlformats.org/officeDocument/2006/relationships/hyperlink" Target="https://images.vans.com/is/image/VansEU/VN000CVVCRM-HERO" TargetMode="External"/><Relationship Id="rId2486" Type="http://schemas.openxmlformats.org/officeDocument/2006/relationships/hyperlink" Target="https://images.vans.com/is/image/VansEU/VN0A7S9H3KS-HERO" TargetMode="External"/><Relationship Id="rId2693" Type="http://schemas.openxmlformats.org/officeDocument/2006/relationships/hyperlink" Target="https://images.vans.com/is/image/VansEU/VN000CUN448-HERO" TargetMode="External"/><Relationship Id="rId220" Type="http://schemas.openxmlformats.org/officeDocument/2006/relationships/hyperlink" Target="https://images.vans.com/is/image/VansEU/VN000GWKWHT-HERO" TargetMode="External"/><Relationship Id="rId458" Type="http://schemas.openxmlformats.org/officeDocument/2006/relationships/hyperlink" Target="https://images.vans.com/is/image/VansEU/VN0A2XSBPHN-HERO" TargetMode="External"/><Relationship Id="rId665" Type="http://schemas.openxmlformats.org/officeDocument/2006/relationships/hyperlink" Target="https://images.vans.com/is/image/VansEU/VN0A5HFABIQ-HERO" TargetMode="External"/><Relationship Id="rId872" Type="http://schemas.openxmlformats.org/officeDocument/2006/relationships/hyperlink" Target="https://images.vans.com/is/image/VansEU/VN0A3MVRP1J-HERO" TargetMode="External"/><Relationship Id="rId1088" Type="http://schemas.openxmlformats.org/officeDocument/2006/relationships/hyperlink" Target="https://images.vans.com/is/image/VansEU/VN000CBN20A-HERO" TargetMode="External"/><Relationship Id="rId1295" Type="http://schemas.openxmlformats.org/officeDocument/2006/relationships/hyperlink" Target="https://images.vans.com/is/image/VansEU/VN0A4BXBZNI-HERO" TargetMode="External"/><Relationship Id="rId2139" Type="http://schemas.openxmlformats.org/officeDocument/2006/relationships/hyperlink" Target="https://images.vans.com/is/image/VansEU/VN0A4BWLAS1-HERO" TargetMode="External"/><Relationship Id="rId2346" Type="http://schemas.openxmlformats.org/officeDocument/2006/relationships/hyperlink" Target="https://images.vans.com/is/image/VansEU/VN000CYVBML-HERO" TargetMode="External"/><Relationship Id="rId2553" Type="http://schemas.openxmlformats.org/officeDocument/2006/relationships/hyperlink" Target="https://images.vans.com/is/image/VansEU/VN000JQRCIC-HERO" TargetMode="External"/><Relationship Id="rId2760" Type="http://schemas.openxmlformats.org/officeDocument/2006/relationships/hyperlink" Target="https://images.vans.com/is/image/VansEU/VN0A4U15VLV-HERO" TargetMode="External"/><Relationship Id="rId318" Type="http://schemas.openxmlformats.org/officeDocument/2006/relationships/hyperlink" Target="https://images.vans.com/is/image/VansEU/VN000HHAFS8-HERO" TargetMode="External"/><Relationship Id="rId525" Type="http://schemas.openxmlformats.org/officeDocument/2006/relationships/hyperlink" Target="https://images.vans.com/is/image/VansEU/VN0A7SFXYV9-HERO" TargetMode="External"/><Relationship Id="rId732" Type="http://schemas.openxmlformats.org/officeDocument/2006/relationships/hyperlink" Target="https://images.vans.com/is/image/VansEU/VN0A4U1KOC2-HERO" TargetMode="External"/><Relationship Id="rId1155" Type="http://schemas.openxmlformats.org/officeDocument/2006/relationships/hyperlink" Target="https://images.vans.com/is/image/VansEU/VN000BCCBLK-HERO" TargetMode="External"/><Relationship Id="rId1362" Type="http://schemas.openxmlformats.org/officeDocument/2006/relationships/hyperlink" Target="https://images.vans.com/is/image/VansEU/VN000A7G1M7-HERO" TargetMode="External"/><Relationship Id="rId2206" Type="http://schemas.openxmlformats.org/officeDocument/2006/relationships/hyperlink" Target="https://images.vans.com/is/image/VansEU/VN000JUPBLK-HERO" TargetMode="External"/><Relationship Id="rId2413" Type="http://schemas.openxmlformats.org/officeDocument/2006/relationships/hyperlink" Target="https://images.vans.com/is/image/VansEU/VN000CRS448-HERO" TargetMode="External"/><Relationship Id="rId2620" Type="http://schemas.openxmlformats.org/officeDocument/2006/relationships/hyperlink" Target="https://images.vans.com/is/image/VansEU/VN0A7UC8BLK-HERO" TargetMode="External"/><Relationship Id="rId2858" Type="http://schemas.openxmlformats.org/officeDocument/2006/relationships/hyperlink" Target="https://images.vans.com/is/image/VansEU/VN000HSHBLK-HERO" TargetMode="External"/><Relationship Id="rId99" Type="http://schemas.openxmlformats.org/officeDocument/2006/relationships/hyperlink" Target="https://images.vans.com/is/image/VansEU/VN0A5FCBBCQ-HERO" TargetMode="External"/><Relationship Id="rId1015" Type="http://schemas.openxmlformats.org/officeDocument/2006/relationships/hyperlink" Target="https://images.vans.com/is/image/VansEU/VN0008MJCBE-HERO" TargetMode="External"/><Relationship Id="rId1222" Type="http://schemas.openxmlformats.org/officeDocument/2006/relationships/hyperlink" Target="https://images.vans.com/is/image/VansEU/VN000BVS50K-HERO" TargetMode="External"/><Relationship Id="rId1667" Type="http://schemas.openxmlformats.org/officeDocument/2006/relationships/hyperlink" Target="https://images.vans.com/is/image/VansEU/VN0A7YVRY28-HERO" TargetMode="External"/><Relationship Id="rId1874" Type="http://schemas.openxmlformats.org/officeDocument/2006/relationships/hyperlink" Target="https://images.vans.com/is/image/VansEU/VN0A5KXXRNC-HERO" TargetMode="External"/><Relationship Id="rId2718" Type="http://schemas.openxmlformats.org/officeDocument/2006/relationships/hyperlink" Target="https://images.vans.com/is/image/VansEU/VN0A4U1KZHG-HERO" TargetMode="External"/><Relationship Id="rId1527" Type="http://schemas.openxmlformats.org/officeDocument/2006/relationships/hyperlink" Target="https://images.vans.com/is/image/VansEU/VN000GF4BLK-HERO" TargetMode="External"/><Relationship Id="rId1734" Type="http://schemas.openxmlformats.org/officeDocument/2006/relationships/hyperlink" Target="https://images.vans.com/is/image/VansEU/VN0003981O7-HERO" TargetMode="External"/><Relationship Id="rId1941" Type="http://schemas.openxmlformats.org/officeDocument/2006/relationships/hyperlink" Target="https://images.vans.com/is/image/VansEU/VN0A54FZ7V0-HERO" TargetMode="External"/><Relationship Id="rId26" Type="http://schemas.openxmlformats.org/officeDocument/2006/relationships/hyperlink" Target="https://images.vans.com/is/image/VansEU/VN000BVZYP0-HERO" TargetMode="External"/><Relationship Id="rId175" Type="http://schemas.openxmlformats.org/officeDocument/2006/relationships/hyperlink" Target="https://images.vans.com/is/image/VansEU/VN000D2TBMW-HERO" TargetMode="External"/><Relationship Id="rId1801" Type="http://schemas.openxmlformats.org/officeDocument/2006/relationships/hyperlink" Target="https://images.vans.com/is/image/VansEU/VN000CR5BLK-HERO" TargetMode="External"/><Relationship Id="rId382" Type="http://schemas.openxmlformats.org/officeDocument/2006/relationships/hyperlink" Target="https://images.vans.com/is/image/VansEU/VN0A7Y4KWHT-HERO" TargetMode="External"/><Relationship Id="rId687" Type="http://schemas.openxmlformats.org/officeDocument/2006/relationships/hyperlink" Target="https://images.vans.com/is/image/VansEU/VN0A4BWLOBL-HERO" TargetMode="External"/><Relationship Id="rId2063" Type="http://schemas.openxmlformats.org/officeDocument/2006/relationships/hyperlink" Target="https://images.vans.com/is/image/VansEU/VN000GB0BLK-HERO" TargetMode="External"/><Relationship Id="rId2270" Type="http://schemas.openxmlformats.org/officeDocument/2006/relationships/hyperlink" Target="https://images.vans.com/is/image/VansEU/VN000BCEBI5-HERO" TargetMode="External"/><Relationship Id="rId2368" Type="http://schemas.openxmlformats.org/officeDocument/2006/relationships/hyperlink" Target="https://images.vans.com/is/image/VansEU/VN000CMTKAQ-HERO" TargetMode="External"/><Relationship Id="rId242" Type="http://schemas.openxmlformats.org/officeDocument/2006/relationships/hyperlink" Target="https://images.vans.com/is/image/VansEU/VN000BVFY49-HERO" TargetMode="External"/><Relationship Id="rId894" Type="http://schemas.openxmlformats.org/officeDocument/2006/relationships/hyperlink" Target="https://images.vans.com/is/image/VansEU/VN0A3WM9VND-HERO" TargetMode="External"/><Relationship Id="rId1177" Type="http://schemas.openxmlformats.org/officeDocument/2006/relationships/hyperlink" Target="https://images.vans.com/is/image/VansEU/VN000D3HIWV-HERO" TargetMode="External"/><Relationship Id="rId2130" Type="http://schemas.openxmlformats.org/officeDocument/2006/relationships/hyperlink" Target="https://images.vans.com/is/image/VansEU/VN000FZE3KS-HERO" TargetMode="External"/><Relationship Id="rId2575" Type="http://schemas.openxmlformats.org/officeDocument/2006/relationships/hyperlink" Target="https://images.vans.com/is/image/VansEU/VN000JHACG4-HERO" TargetMode="External"/><Relationship Id="rId2782" Type="http://schemas.openxmlformats.org/officeDocument/2006/relationships/hyperlink" Target="https://images.vans.com/is/image/VansEU/VN0A2Z3I1XM-HERO" TargetMode="External"/><Relationship Id="rId102" Type="http://schemas.openxmlformats.org/officeDocument/2006/relationships/hyperlink" Target="https://images.vans.com/is/image/VansEU/VN000XG5BM7-HERO" TargetMode="External"/><Relationship Id="rId547" Type="http://schemas.openxmlformats.org/officeDocument/2006/relationships/hyperlink" Target="https://images.vans.com/is/image/VansEU/VN000HC1C9J-HERO" TargetMode="External"/><Relationship Id="rId754" Type="http://schemas.openxmlformats.org/officeDocument/2006/relationships/hyperlink" Target="https://images.vans.com/is/image/VansEU/VN000CS0BER-HERO" TargetMode="External"/><Relationship Id="rId961" Type="http://schemas.openxmlformats.org/officeDocument/2006/relationships/hyperlink" Target="https://images.vans.com/is/image/VansEU/VN0A4U1KA2I-HERO" TargetMode="External"/><Relationship Id="rId1384" Type="http://schemas.openxmlformats.org/officeDocument/2006/relationships/hyperlink" Target="https://images.vans.com/is/image/VansEU/VN0A5KXDBIQ-HERO" TargetMode="External"/><Relationship Id="rId1591" Type="http://schemas.openxmlformats.org/officeDocument/2006/relationships/hyperlink" Target="https://images.vans.com/is/image/VansEU/VN000BCEFS8-HERO" TargetMode="External"/><Relationship Id="rId1689" Type="http://schemas.openxmlformats.org/officeDocument/2006/relationships/hyperlink" Target="https://images.vans.com/is/image/VansEU/VN0A5I7UZBS-HERO" TargetMode="External"/><Relationship Id="rId2228" Type="http://schemas.openxmlformats.org/officeDocument/2006/relationships/hyperlink" Target="https://images.vans.com/is/image/VansEU/VN0A4TQBYUW-HERO" TargetMode="External"/><Relationship Id="rId2435" Type="http://schemas.openxmlformats.org/officeDocument/2006/relationships/hyperlink" Target="https://images.vans.com/is/image/VansEU/VN000JF62N1-HERO" TargetMode="External"/><Relationship Id="rId2642" Type="http://schemas.openxmlformats.org/officeDocument/2006/relationships/hyperlink" Target="https://images.vans.com/is/image/VansEU/VN000BW7BDU-HERO" TargetMode="External"/><Relationship Id="rId90" Type="http://schemas.openxmlformats.org/officeDocument/2006/relationships/hyperlink" Target="https://images.vans.com/is/image/VansEU/VN000HHC0E0-HERO" TargetMode="External"/><Relationship Id="rId186" Type="http://schemas.openxmlformats.org/officeDocument/2006/relationships/hyperlink" Target="https://images.vans.com/is/image/VansEU/VN0A2XSN2NF-HERO" TargetMode="External"/><Relationship Id="rId393" Type="http://schemas.openxmlformats.org/officeDocument/2006/relationships/hyperlink" Target="https://images.vans.com/is/image/VansEU/VN0007EZCJL-HERO" TargetMode="External"/><Relationship Id="rId407" Type="http://schemas.openxmlformats.org/officeDocument/2006/relationships/hyperlink" Target="https://images.vans.com/is/image/VansEU/VN0A5HFACLA-HERO" TargetMode="External"/><Relationship Id="rId614" Type="http://schemas.openxmlformats.org/officeDocument/2006/relationships/hyperlink" Target="https://images.vans.com/is/image/VansEU/VN0A5HFABIQ-HERO" TargetMode="External"/><Relationship Id="rId821" Type="http://schemas.openxmlformats.org/officeDocument/2006/relationships/hyperlink" Target="https://images.vans.com/is/image/VansEU/VN0A3MVU49M-HERO" TargetMode="External"/><Relationship Id="rId1037" Type="http://schemas.openxmlformats.org/officeDocument/2006/relationships/hyperlink" Target="https://images.vans.com/is/image/VansEU/VN0A4U1KSQ7-HERO" TargetMode="External"/><Relationship Id="rId1244" Type="http://schemas.openxmlformats.org/officeDocument/2006/relationships/hyperlink" Target="https://images.vans.com/is/image/VansEU/VN0A7S8HC89-HERO" TargetMode="External"/><Relationship Id="rId1451" Type="http://schemas.openxmlformats.org/officeDocument/2006/relationships/hyperlink" Target="https://images.vans.com/is/image/VansEU/VN0A4U1KSQ7-HERO" TargetMode="External"/><Relationship Id="rId1896" Type="http://schemas.openxmlformats.org/officeDocument/2006/relationships/hyperlink" Target="https://images.vans.com/is/image/VansEU/VN0A5KX5B0B-HERO" TargetMode="External"/><Relationship Id="rId2074" Type="http://schemas.openxmlformats.org/officeDocument/2006/relationships/hyperlink" Target="https://images.vans.com/is/image/VansEU/VN000BCEWTM-HERO" TargetMode="External"/><Relationship Id="rId2281" Type="http://schemas.openxmlformats.org/officeDocument/2006/relationships/hyperlink" Target="https://images.vans.com/is/image/VansEU/VN000CTCBOD-HERO" TargetMode="External"/><Relationship Id="rId2502" Type="http://schemas.openxmlformats.org/officeDocument/2006/relationships/hyperlink" Target="https://images.vans.com/is/image/VansEU/VN000GG8YJ2-HERO" TargetMode="External"/><Relationship Id="rId253" Type="http://schemas.openxmlformats.org/officeDocument/2006/relationships/hyperlink" Target="https://images.vans.com/is/image/VansEU/VN0A3ILPP5I-HERO" TargetMode="External"/><Relationship Id="rId460" Type="http://schemas.openxmlformats.org/officeDocument/2006/relationships/hyperlink" Target="https://images.vans.com/is/image/VansEU/VN000BVFY49-HERO" TargetMode="External"/><Relationship Id="rId698" Type="http://schemas.openxmlformats.org/officeDocument/2006/relationships/hyperlink" Target="https://images.vans.com/is/image/VansEU/VN0A346P99C-HERO" TargetMode="External"/><Relationship Id="rId919" Type="http://schemas.openxmlformats.org/officeDocument/2006/relationships/hyperlink" Target="https://images.vans.com/is/image/VansEU/VN0A5EE6BGK-HERO" TargetMode="External"/><Relationship Id="rId1090" Type="http://schemas.openxmlformats.org/officeDocument/2006/relationships/hyperlink" Target="https://images.vans.com/is/image/VansEU/VN000BCEBGO-HERO" TargetMode="External"/><Relationship Id="rId1104" Type="http://schemas.openxmlformats.org/officeDocument/2006/relationships/hyperlink" Target="https://images.vans.com/is/image/VansEU/VN000GFHBLK-HERO" TargetMode="External"/><Relationship Id="rId1311" Type="http://schemas.openxmlformats.org/officeDocument/2006/relationships/hyperlink" Target="https://images.vans.com/is/image/VansEU/VN0A5HZYKOU-HERO" TargetMode="External"/><Relationship Id="rId1549" Type="http://schemas.openxmlformats.org/officeDocument/2006/relationships/hyperlink" Target="https://images.vans.com/is/image/VansEU/VN0A4U15VLV-HERO" TargetMode="External"/><Relationship Id="rId1756" Type="http://schemas.openxmlformats.org/officeDocument/2006/relationships/hyperlink" Target="https://images.vans.com/is/image/VansEU/VN0A4BTO9MT-HERO" TargetMode="External"/><Relationship Id="rId1963" Type="http://schemas.openxmlformats.org/officeDocument/2006/relationships/hyperlink" Target="https://images.vans.com/is/image/VansEU/VN0A5HZ5GYW-HERO" TargetMode="External"/><Relationship Id="rId2141" Type="http://schemas.openxmlformats.org/officeDocument/2006/relationships/hyperlink" Target="https://images.vans.com/is/image/VansEU/VN000ADEFS8-HERO" TargetMode="External"/><Relationship Id="rId2379" Type="http://schemas.openxmlformats.org/officeDocument/2006/relationships/hyperlink" Target="https://images.vans.com/is/image/VansEU/VN0007QNBRO-HERO" TargetMode="External"/><Relationship Id="rId2586" Type="http://schemas.openxmlformats.org/officeDocument/2006/relationships/hyperlink" Target="https://images.vans.com/is/image/VansEU/VN0A4UVHCHL-HERO" TargetMode="External"/><Relationship Id="rId2793" Type="http://schemas.openxmlformats.org/officeDocument/2006/relationships/hyperlink" Target="https://images.vans.com/is/image/VansEU/VN0A5KYCPBQ-HERO" TargetMode="External"/><Relationship Id="rId2807" Type="http://schemas.openxmlformats.org/officeDocument/2006/relationships/hyperlink" Target="https://images.vans.com/is/image/VansEU/VN0A2Z3IBZW-HERO" TargetMode="External"/><Relationship Id="rId48" Type="http://schemas.openxmlformats.org/officeDocument/2006/relationships/hyperlink" Target="https://images.vans.com/is/image/VansEU/VN0A5KX5B0B-HERO" TargetMode="External"/><Relationship Id="rId113" Type="http://schemas.openxmlformats.org/officeDocument/2006/relationships/hyperlink" Target="https://images.vans.com/is/image/VansEU/VN000CUMC3S-HERO" TargetMode="External"/><Relationship Id="rId320" Type="http://schemas.openxmlformats.org/officeDocument/2006/relationships/hyperlink" Target="https://images.vans.com/is/image/VansEU/VN0A5KS4448-HERO" TargetMode="External"/><Relationship Id="rId558" Type="http://schemas.openxmlformats.org/officeDocument/2006/relationships/hyperlink" Target="https://images.vans.com/is/image/VansEU/VN0008N5CR6-HERO" TargetMode="External"/><Relationship Id="rId765" Type="http://schemas.openxmlformats.org/officeDocument/2006/relationships/hyperlink" Target="https://images.vans.com/is/image/VansEU/VN0A4UWMBIR-HERO" TargetMode="External"/><Relationship Id="rId972" Type="http://schemas.openxmlformats.org/officeDocument/2006/relationships/hyperlink" Target="https://images.vans.com/is/image/VansEU/VN000IVFATJ-HERO" TargetMode="External"/><Relationship Id="rId1188" Type="http://schemas.openxmlformats.org/officeDocument/2006/relationships/hyperlink" Target="https://images.vans.com/is/image/VansEU/VN000CXFC45-HERO" TargetMode="External"/><Relationship Id="rId1395" Type="http://schemas.openxmlformats.org/officeDocument/2006/relationships/hyperlink" Target="https://images.vans.com/is/image/VansEU/VN000CWYDJR-HERO" TargetMode="External"/><Relationship Id="rId1409" Type="http://schemas.openxmlformats.org/officeDocument/2006/relationships/hyperlink" Target="https://images.vans.com/is/image/VansEU/VN000HK6BLK-HERO" TargetMode="External"/><Relationship Id="rId1616" Type="http://schemas.openxmlformats.org/officeDocument/2006/relationships/hyperlink" Target="https://images.vans.com/is/image/VansEU/VN00065BBR4-HERO" TargetMode="External"/><Relationship Id="rId1823" Type="http://schemas.openxmlformats.org/officeDocument/2006/relationships/hyperlink" Target="https://images.vans.com/is/image/VansEU/VN000BVEY49-HERO" TargetMode="External"/><Relationship Id="rId2001" Type="http://schemas.openxmlformats.org/officeDocument/2006/relationships/hyperlink" Target="https://images.vans.com/is/image/VansEU/VN0A5HZZJ5K-HERO" TargetMode="External"/><Relationship Id="rId2239" Type="http://schemas.openxmlformats.org/officeDocument/2006/relationships/hyperlink" Target="https://images.vans.com/is/image/VansEU/VN000D3YABS-HERO" TargetMode="External"/><Relationship Id="rId2446" Type="http://schemas.openxmlformats.org/officeDocument/2006/relationships/hyperlink" Target="https://images.vans.com/is/image/VansEU/VN0009QWB9M-HERO" TargetMode="External"/><Relationship Id="rId2653" Type="http://schemas.openxmlformats.org/officeDocument/2006/relationships/hyperlink" Target="https://images.vans.com/is/image/VansEU/VN0A3TFWPCA-HERO" TargetMode="External"/><Relationship Id="rId2860" Type="http://schemas.openxmlformats.org/officeDocument/2006/relationships/hyperlink" Target="https://images.vans.com/is/image/VansEU/VN000HAJLKV-HERO" TargetMode="External"/><Relationship Id="rId197" Type="http://schemas.openxmlformats.org/officeDocument/2006/relationships/hyperlink" Target="https://images.vans.com/is/image/VansEU/VN000GWND36-HERO" TargetMode="External"/><Relationship Id="rId418" Type="http://schemas.openxmlformats.org/officeDocument/2006/relationships/hyperlink" Target="https://images.vans.com/is/image/VansEU/VN0009R3BGK-HERO" TargetMode="External"/><Relationship Id="rId625" Type="http://schemas.openxmlformats.org/officeDocument/2006/relationships/hyperlink" Target="https://images.vans.com/is/image/VansEU/VN000CZ7BF2-HERO" TargetMode="External"/><Relationship Id="rId832" Type="http://schemas.openxmlformats.org/officeDocument/2006/relationships/hyperlink" Target="https://images.vans.com/is/image/VansEU/VN0A5HZ9GL4-HERO" TargetMode="External"/><Relationship Id="rId1048" Type="http://schemas.openxmlformats.org/officeDocument/2006/relationships/hyperlink" Target="https://images.vans.com/is/image/VansEU/VN000HPNDB8-HERO" TargetMode="External"/><Relationship Id="rId1255" Type="http://schemas.openxmlformats.org/officeDocument/2006/relationships/hyperlink" Target="https://images.vans.com/is/image/VansEU/VN0A7S96ZBF-HERO" TargetMode="External"/><Relationship Id="rId1462" Type="http://schemas.openxmlformats.org/officeDocument/2006/relationships/hyperlink" Target="https://images.vans.com/is/image/VansEU/VN0007YCLKZ-HERO" TargetMode="External"/><Relationship Id="rId2085" Type="http://schemas.openxmlformats.org/officeDocument/2006/relationships/hyperlink" Target="https://images.vans.com/is/image/VansEU/VN0A4BV4XEY-HERO" TargetMode="External"/><Relationship Id="rId2292" Type="http://schemas.openxmlformats.org/officeDocument/2006/relationships/hyperlink" Target="https://images.vans.com/is/image/VansEU/VN0A344KPHN-HERO" TargetMode="External"/><Relationship Id="rId2306" Type="http://schemas.openxmlformats.org/officeDocument/2006/relationships/hyperlink" Target="https://images.vans.com/is/image/VansEU/VN000EY0IZQ-HERO" TargetMode="External"/><Relationship Id="rId2513" Type="http://schemas.openxmlformats.org/officeDocument/2006/relationships/hyperlink" Target="https://images.vans.com/is/image/VansEU/VN0A45J8RP9-HERO" TargetMode="External"/><Relationship Id="rId264" Type="http://schemas.openxmlformats.org/officeDocument/2006/relationships/hyperlink" Target="https://images.vans.com/is/image/VansEU/VN0A4BVSBRC-HERO" TargetMode="External"/><Relationship Id="rId471" Type="http://schemas.openxmlformats.org/officeDocument/2006/relationships/hyperlink" Target="https://images.vans.com/is/image/VansEU/VN0A4U1K3MZ-HERO" TargetMode="External"/><Relationship Id="rId1115" Type="http://schemas.openxmlformats.org/officeDocument/2006/relationships/hyperlink" Target="https://images.vans.com/is/image/VansEU/VN0A5JLGBKA-HERO" TargetMode="External"/><Relationship Id="rId1322" Type="http://schemas.openxmlformats.org/officeDocument/2006/relationships/hyperlink" Target="https://images.vans.com/is/image/VansEU/VN000HXD3KS-HERO" TargetMode="External"/><Relationship Id="rId1767" Type="http://schemas.openxmlformats.org/officeDocument/2006/relationships/hyperlink" Target="https://images.vans.com/is/image/VansEU/VN000GGYCR2-HERO" TargetMode="External"/><Relationship Id="rId1974" Type="http://schemas.openxmlformats.org/officeDocument/2006/relationships/hyperlink" Target="https://images.vans.com/is/image/VansEU/VN00065BBR4-HERO" TargetMode="External"/><Relationship Id="rId2152" Type="http://schemas.openxmlformats.org/officeDocument/2006/relationships/hyperlink" Target="https://images.vans.com/is/image/VansEU/VN0A5FJ8YEH-HERO" TargetMode="External"/><Relationship Id="rId2597" Type="http://schemas.openxmlformats.org/officeDocument/2006/relationships/hyperlink" Target="https://images.vans.com/is/image/VansEU/VN000CTN4MG-HERO" TargetMode="External"/><Relationship Id="rId2720" Type="http://schemas.openxmlformats.org/officeDocument/2006/relationships/hyperlink" Target="https://images.vans.com/is/image/VansEU/VN0A36EMY28-HERO" TargetMode="External"/><Relationship Id="rId2818" Type="http://schemas.openxmlformats.org/officeDocument/2006/relationships/hyperlink" Target="https://images.vans.com/is/image/VansEU/VN0007NS7YO-HERO" TargetMode="External"/><Relationship Id="rId59" Type="http://schemas.openxmlformats.org/officeDocument/2006/relationships/hyperlink" Target="https://images.vans.com/is/image/VansEU/VN0005UFJ92-HERO" TargetMode="External"/><Relationship Id="rId124" Type="http://schemas.openxmlformats.org/officeDocument/2006/relationships/hyperlink" Target="https://images.vans.com/is/image/VansEU/VN0A3HSCP8X-HERO" TargetMode="External"/><Relationship Id="rId569" Type="http://schemas.openxmlformats.org/officeDocument/2006/relationships/hyperlink" Target="https://images.vans.com/is/image/VansEU/VN0A5KRSRV2-HERO" TargetMode="External"/><Relationship Id="rId776" Type="http://schemas.openxmlformats.org/officeDocument/2006/relationships/hyperlink" Target="https://images.vans.com/is/image/VansEU/VN000BW5CJL-HERO" TargetMode="External"/><Relationship Id="rId983" Type="http://schemas.openxmlformats.org/officeDocument/2006/relationships/hyperlink" Target="https://images.vans.com/is/image/VansEU/VN0009PZOLV-HERO" TargetMode="External"/><Relationship Id="rId1199" Type="http://schemas.openxmlformats.org/officeDocument/2006/relationships/hyperlink" Target="https://images.vans.com/is/image/VansEU/VN0A4UWMBMB-HERO" TargetMode="External"/><Relationship Id="rId1627" Type="http://schemas.openxmlformats.org/officeDocument/2006/relationships/hyperlink" Target="https://images.vans.com/is/image/VansEU/VN000D5FAC4-HERO" TargetMode="External"/><Relationship Id="rId1834" Type="http://schemas.openxmlformats.org/officeDocument/2006/relationships/hyperlink" Target="https://images.vans.com/is/image/VansEU/VN0A5KS5Y8J-HERO" TargetMode="External"/><Relationship Id="rId2457" Type="http://schemas.openxmlformats.org/officeDocument/2006/relationships/hyperlink" Target="https://images.vans.com/is/image/VansEU/VN000HZCCUQ-HERO" TargetMode="External"/><Relationship Id="rId2664" Type="http://schemas.openxmlformats.org/officeDocument/2006/relationships/hyperlink" Target="https://images.vans.com/is/image/VansEU/VN0A5KO9LKZ-HERO" TargetMode="External"/><Relationship Id="rId331" Type="http://schemas.openxmlformats.org/officeDocument/2006/relationships/hyperlink" Target="https://images.vans.com/is/image/VansEU/VN000CQFBL2-HERO" TargetMode="External"/><Relationship Id="rId429" Type="http://schemas.openxmlformats.org/officeDocument/2006/relationships/hyperlink" Target="https://images.vans.com/is/image/VansEU/VN0008CACJL-HERO" TargetMode="External"/><Relationship Id="rId636" Type="http://schemas.openxmlformats.org/officeDocument/2006/relationships/hyperlink" Target="https://images.vans.com/is/image/VansEU/VN0A4U16DFF-HERO" TargetMode="External"/><Relationship Id="rId1059" Type="http://schemas.openxmlformats.org/officeDocument/2006/relationships/hyperlink" Target="https://images.vans.com/is/image/VansEU/VN000YBSWHT-HERO" TargetMode="External"/><Relationship Id="rId1266" Type="http://schemas.openxmlformats.org/officeDocument/2006/relationships/hyperlink" Target="https://images.vans.com/is/image/VansEU/VN000BW5CHI-HERO" TargetMode="External"/><Relationship Id="rId1473" Type="http://schemas.openxmlformats.org/officeDocument/2006/relationships/hyperlink" Target="https://images.vans.com/is/image/VansEU/VN000H58CJL-HERO" TargetMode="External"/><Relationship Id="rId2012" Type="http://schemas.openxmlformats.org/officeDocument/2006/relationships/hyperlink" Target="https://images.vans.com/is/image/VansEU/VN000BCCBLK-HERO" TargetMode="External"/><Relationship Id="rId2096" Type="http://schemas.openxmlformats.org/officeDocument/2006/relationships/hyperlink" Target="https://images.vans.com/is/image/VansEU/VN0A54FZPBQ-HERO" TargetMode="External"/><Relationship Id="rId2317" Type="http://schemas.openxmlformats.org/officeDocument/2006/relationships/hyperlink" Target="https://images.vans.com/is/image/VansEU/VN00075CBLK-HERO" TargetMode="External"/><Relationship Id="rId2871" Type="http://schemas.openxmlformats.org/officeDocument/2006/relationships/hyperlink" Target="https://images.vans.com/is/image/VansEU/VN0A4U1KKEK-HERO" TargetMode="External"/><Relationship Id="rId843" Type="http://schemas.openxmlformats.org/officeDocument/2006/relationships/hyperlink" Target="https://images.vans.com/is/image/VansEU/VN00054HBLK-HERO" TargetMode="External"/><Relationship Id="rId1126" Type="http://schemas.openxmlformats.org/officeDocument/2006/relationships/hyperlink" Target="https://images.vans.com/is/image/VansEU/VN000CVMB9M-HERO" TargetMode="External"/><Relationship Id="rId1680" Type="http://schemas.openxmlformats.org/officeDocument/2006/relationships/hyperlink" Target="https://images.vans.com/is/image/VansEU/VN000G8SBLK-HERO" TargetMode="External"/><Relationship Id="rId1778" Type="http://schemas.openxmlformats.org/officeDocument/2006/relationships/hyperlink" Target="https://images.vans.com/is/image/VansEU/VN0A54G1LV9-HERO" TargetMode="External"/><Relationship Id="rId1901" Type="http://schemas.openxmlformats.org/officeDocument/2006/relationships/hyperlink" Target="https://images.vans.com/is/image/VansEU/VN000Y8VATJ-HERO" TargetMode="External"/><Relationship Id="rId1985" Type="http://schemas.openxmlformats.org/officeDocument/2006/relationships/hyperlink" Target="https://images.vans.com/is/image/VansEU/VN0007QNBRO-HERO" TargetMode="External"/><Relationship Id="rId2524" Type="http://schemas.openxmlformats.org/officeDocument/2006/relationships/hyperlink" Target="https://images.vans.com/is/image/VansEU/VN0007QNBRO-HERO" TargetMode="External"/><Relationship Id="rId2731" Type="http://schemas.openxmlformats.org/officeDocument/2006/relationships/hyperlink" Target="https://images.vans.com/is/image/VansEU/VN0A5HZYKOU-HERO" TargetMode="External"/><Relationship Id="rId2829" Type="http://schemas.openxmlformats.org/officeDocument/2006/relationships/hyperlink" Target="https://images.vans.com/is/image/VansEU/VN0A3WMAVND-HERO" TargetMode="External"/><Relationship Id="rId275" Type="http://schemas.openxmlformats.org/officeDocument/2006/relationships/hyperlink" Target="https://images.vans.com/is/image/VansEU/VN000KG5CJL-HERO" TargetMode="External"/><Relationship Id="rId482" Type="http://schemas.openxmlformats.org/officeDocument/2006/relationships/hyperlink" Target="https://images.vans.com/is/image/VansEU/VN000GG8YJ2-HERO" TargetMode="External"/><Relationship Id="rId703" Type="http://schemas.openxmlformats.org/officeDocument/2006/relationships/hyperlink" Target="https://images.vans.com/is/image/VansEU/VN000CT8BGF-HERO" TargetMode="External"/><Relationship Id="rId910" Type="http://schemas.openxmlformats.org/officeDocument/2006/relationships/hyperlink" Target="https://images.vans.com/is/image/VansEU/VN0A38FROIL-HERO" TargetMode="External"/><Relationship Id="rId1333" Type="http://schemas.openxmlformats.org/officeDocument/2006/relationships/hyperlink" Target="https://images.vans.com/is/image/VansEU/VN0A4BXB1KP-HERO" TargetMode="External"/><Relationship Id="rId1540" Type="http://schemas.openxmlformats.org/officeDocument/2006/relationships/hyperlink" Target="https://images.vans.com/is/image/VansEU/VN0A2Z42VVL-HERO" TargetMode="External"/><Relationship Id="rId1638" Type="http://schemas.openxmlformats.org/officeDocument/2006/relationships/hyperlink" Target="https://images.vans.com/is/image/VansEU/VN000G6MBDX-HERO" TargetMode="External"/><Relationship Id="rId2163" Type="http://schemas.openxmlformats.org/officeDocument/2006/relationships/hyperlink" Target="https://images.vans.com/is/image/VansEU/VN0A7PND56M-HERO" TargetMode="External"/><Relationship Id="rId2370" Type="http://schemas.openxmlformats.org/officeDocument/2006/relationships/hyperlink" Target="https://images.vans.com/is/image/VansEU/VN0A4BXB1KP-HERO" TargetMode="External"/><Relationship Id="rId135" Type="http://schemas.openxmlformats.org/officeDocument/2006/relationships/hyperlink" Target="https://images.vans.com/is/image/VansEU/VN0007NSZLD-HERO" TargetMode="External"/><Relationship Id="rId342" Type="http://schemas.openxmlformats.org/officeDocument/2006/relationships/hyperlink" Target="https://images.vans.com/is/image/VansEU/VN0A5I12KOU-HERO" TargetMode="External"/><Relationship Id="rId787" Type="http://schemas.openxmlformats.org/officeDocument/2006/relationships/hyperlink" Target="https://images.vans.com/is/image/VansEU/VN0005U9GWP-HERO" TargetMode="External"/><Relationship Id="rId994" Type="http://schemas.openxmlformats.org/officeDocument/2006/relationships/hyperlink" Target="https://images.vans.com/is/image/VansEU/VN0A4BWLAZN-HERO" TargetMode="External"/><Relationship Id="rId1400" Type="http://schemas.openxmlformats.org/officeDocument/2006/relationships/hyperlink" Target="https://images.vans.com/is/image/VansEU/VN000D13BIY-HERO" TargetMode="External"/><Relationship Id="rId1845" Type="http://schemas.openxmlformats.org/officeDocument/2006/relationships/hyperlink" Target="https://images.vans.com/is/image/VansEU/VN000CR50ZB-HERO" TargetMode="External"/><Relationship Id="rId2023" Type="http://schemas.openxmlformats.org/officeDocument/2006/relationships/hyperlink" Target="https://images.vans.com/is/image/VansEU/VN0A54G1LV9-HERO" TargetMode="External"/><Relationship Id="rId2230" Type="http://schemas.openxmlformats.org/officeDocument/2006/relationships/hyperlink" Target="https://images.vans.com/is/image/VansEU/VN000HYXBLK-HERO" TargetMode="External"/><Relationship Id="rId2468" Type="http://schemas.openxmlformats.org/officeDocument/2006/relationships/hyperlink" Target="https://images.vans.com/is/image/VansEU/VN0005U9BLL-HERO" TargetMode="External"/><Relationship Id="rId2675" Type="http://schemas.openxmlformats.org/officeDocument/2006/relationships/hyperlink" Target="https://images.vans.com/is/image/VansEU/VN0A4U1KSQ7-HERO" TargetMode="External"/><Relationship Id="rId2882" Type="http://schemas.openxmlformats.org/officeDocument/2006/relationships/hyperlink" Target="https://images.vans.com/is/image/VansEU/VN000HSRLKZ-HERO" TargetMode="External"/><Relationship Id="rId202" Type="http://schemas.openxmlformats.org/officeDocument/2006/relationships/hyperlink" Target="https://images.vans.com/is/image/VansEU/VN0A4VHFUY6-HERO" TargetMode="External"/><Relationship Id="rId647" Type="http://schemas.openxmlformats.org/officeDocument/2006/relationships/hyperlink" Target="https://images.vans.com/is/image/VansEU/VN0A2XSLBG9-HERO" TargetMode="External"/><Relationship Id="rId854" Type="http://schemas.openxmlformats.org/officeDocument/2006/relationships/hyperlink" Target="https://images.vans.com/is/image/VansEU/VN0A5FCGMCG-HERO" TargetMode="External"/><Relationship Id="rId1277" Type="http://schemas.openxmlformats.org/officeDocument/2006/relationships/hyperlink" Target="https://images.vans.com/is/image/VansEU/VN0A5L6Q448-HERO" TargetMode="External"/><Relationship Id="rId1484" Type="http://schemas.openxmlformats.org/officeDocument/2006/relationships/hyperlink" Target="https://images.vans.com/is/image/VansEU/VN000HVJ4OU-HERO" TargetMode="External"/><Relationship Id="rId1691" Type="http://schemas.openxmlformats.org/officeDocument/2006/relationships/hyperlink" Target="https://images.vans.com/is/image/VansEU/VN000CW8UDP-HERO" TargetMode="External"/><Relationship Id="rId1705" Type="http://schemas.openxmlformats.org/officeDocument/2006/relationships/hyperlink" Target="https://images.vans.com/is/image/VansEU/VN000BCEBI5-HERO" TargetMode="External"/><Relationship Id="rId1912" Type="http://schemas.openxmlformats.org/officeDocument/2006/relationships/hyperlink" Target="https://images.vans.com/is/image/VansEU/VN0009QPCX1-HERO" TargetMode="External"/><Relationship Id="rId2328" Type="http://schemas.openxmlformats.org/officeDocument/2006/relationships/hyperlink" Target="https://images.vans.com/is/image/VansEU/VN0A4UWMRUS-HERO" TargetMode="External"/><Relationship Id="rId2535" Type="http://schemas.openxmlformats.org/officeDocument/2006/relationships/hyperlink" Target="https://images.vans.com/is/image/VansEU/VN0005UKQJM-HERO" TargetMode="External"/><Relationship Id="rId2742" Type="http://schemas.openxmlformats.org/officeDocument/2006/relationships/hyperlink" Target="https://images.vans.com/is/image/VansEU/VN000BCE9DK-HERO" TargetMode="External"/><Relationship Id="rId286" Type="http://schemas.openxmlformats.org/officeDocument/2006/relationships/hyperlink" Target="https://images.vans.com/is/image/VansEU/VN0A5KXKBOV-HERO" TargetMode="External"/><Relationship Id="rId493" Type="http://schemas.openxmlformats.org/officeDocument/2006/relationships/hyperlink" Target="https://images.vans.com/is/image/VansEU/VN000629KE9-HERO" TargetMode="External"/><Relationship Id="rId507" Type="http://schemas.openxmlformats.org/officeDocument/2006/relationships/hyperlink" Target="https://images.vans.com/is/image/VansEU/VN0008GHCBG-HERO" TargetMode="External"/><Relationship Id="rId714" Type="http://schemas.openxmlformats.org/officeDocument/2006/relationships/hyperlink" Target="https://images.vans.com/is/image/VansEU/VN00082GCJL-HERO" TargetMode="External"/><Relationship Id="rId921" Type="http://schemas.openxmlformats.org/officeDocument/2006/relationships/hyperlink" Target="https://images.vans.com/is/image/VansEU/VN0009QSBOM-HERO" TargetMode="External"/><Relationship Id="rId1137" Type="http://schemas.openxmlformats.org/officeDocument/2006/relationships/hyperlink" Target="https://images.vans.com/is/image/VansEU/VN000VOSW51-HERO" TargetMode="External"/><Relationship Id="rId1344" Type="http://schemas.openxmlformats.org/officeDocument/2006/relationships/hyperlink" Target="https://images.vans.com/is/image/VansEU/VN0A4UI2IZQ-HERO" TargetMode="External"/><Relationship Id="rId1551" Type="http://schemas.openxmlformats.org/officeDocument/2006/relationships/hyperlink" Target="https://images.vans.com/is/image/VansEU/VN0A38J9JBW-HERO" TargetMode="External"/><Relationship Id="rId1789" Type="http://schemas.openxmlformats.org/officeDocument/2006/relationships/hyperlink" Target="https://images.vans.com/is/image/VansEU/VN0A5LNJ448-HERO" TargetMode="External"/><Relationship Id="rId1996" Type="http://schemas.openxmlformats.org/officeDocument/2006/relationships/hyperlink" Target="https://images.vans.com/is/image/VansEU/VN0A4U1KZHG-HERO" TargetMode="External"/><Relationship Id="rId2174" Type="http://schemas.openxmlformats.org/officeDocument/2006/relationships/hyperlink" Target="https://images.vans.com/is/image/VansEU/VN0A4UUK4M0-HERO" TargetMode="External"/><Relationship Id="rId2381" Type="http://schemas.openxmlformats.org/officeDocument/2006/relationships/hyperlink" Target="https://images.vans.com/is/image/VansEU/VN000JWKWHT-HERO" TargetMode="External"/><Relationship Id="rId2602" Type="http://schemas.openxmlformats.org/officeDocument/2006/relationships/hyperlink" Target="https://images.vans.com/is/image/VansEU/VN0009QCBMB-HERO" TargetMode="External"/><Relationship Id="rId50" Type="http://schemas.openxmlformats.org/officeDocument/2006/relationships/hyperlink" Target="https://images.vans.com/is/image/VansEU/VN000D1FBKF-HERO" TargetMode="External"/><Relationship Id="rId146" Type="http://schemas.openxmlformats.org/officeDocument/2006/relationships/hyperlink" Target="https://images.vans.com/is/image/VansEU/VN000ARF2N1-HERO" TargetMode="External"/><Relationship Id="rId353" Type="http://schemas.openxmlformats.org/officeDocument/2006/relationships/hyperlink" Target="https://images.vans.com/is/image/VansEU/VN000HAP4MG-HERO" TargetMode="External"/><Relationship Id="rId560" Type="http://schemas.openxmlformats.org/officeDocument/2006/relationships/hyperlink" Target="https://images.vans.com/is/image/VansEU/VN0009QRBQL-HERO" TargetMode="External"/><Relationship Id="rId798" Type="http://schemas.openxmlformats.org/officeDocument/2006/relationships/hyperlink" Target="https://images.vans.com/is/image/VansEU/VN000GJ1WHT-HERO" TargetMode="External"/><Relationship Id="rId1190" Type="http://schemas.openxmlformats.org/officeDocument/2006/relationships/hyperlink" Target="https://images.vans.com/is/image/VansEU/VN0A4U1KOC2-HERO" TargetMode="External"/><Relationship Id="rId1204" Type="http://schemas.openxmlformats.org/officeDocument/2006/relationships/hyperlink" Target="https://images.vans.com/is/image/VansEU/VN0A3TFIGRN-HERO" TargetMode="External"/><Relationship Id="rId1411" Type="http://schemas.openxmlformats.org/officeDocument/2006/relationships/hyperlink" Target="https://images.vans.com/is/image/VansEU/VN0A5KY5W0D-HERO" TargetMode="External"/><Relationship Id="rId1649" Type="http://schemas.openxmlformats.org/officeDocument/2006/relationships/hyperlink" Target="https://images.vans.com/is/image/VansEU/VN0A3WKT4PL-HERO" TargetMode="External"/><Relationship Id="rId1856" Type="http://schemas.openxmlformats.org/officeDocument/2006/relationships/hyperlink" Target="https://images.vans.com/is/image/VansEU/VN000BVSB9M-HERO" TargetMode="External"/><Relationship Id="rId2034" Type="http://schemas.openxmlformats.org/officeDocument/2006/relationships/hyperlink" Target="https://images.vans.com/is/image/VansEU/VN0A5FCGKIG-HERO" TargetMode="External"/><Relationship Id="rId2241" Type="http://schemas.openxmlformats.org/officeDocument/2006/relationships/hyperlink" Target="https://images.vans.com/is/image/VansEU/VN0A47Y3BQL-HERO" TargetMode="External"/><Relationship Id="rId2479" Type="http://schemas.openxmlformats.org/officeDocument/2006/relationships/hyperlink" Target="https://images.vans.com/is/image/VansEU/VN000GJCCHF-HERO" TargetMode="External"/><Relationship Id="rId2686" Type="http://schemas.openxmlformats.org/officeDocument/2006/relationships/hyperlink" Target="https://images.vans.com/is/image/VansEU/VN0A2XSBPHN-HERO" TargetMode="External"/><Relationship Id="rId2893" Type="http://schemas.openxmlformats.org/officeDocument/2006/relationships/hyperlink" Target="https://images.vans.com/is/image/VansEU/VN000CUMC3S-HERO" TargetMode="External"/><Relationship Id="rId2907" Type="http://schemas.openxmlformats.org/officeDocument/2006/relationships/hyperlink" Target="https://images.vans.com/is/image/VansEU/VN0007NKUP2-HERO" TargetMode="External"/><Relationship Id="rId213" Type="http://schemas.openxmlformats.org/officeDocument/2006/relationships/hyperlink" Target="https://images.vans.com/is/image/VansEU/VN000J6RBLK-HERO" TargetMode="External"/><Relationship Id="rId420" Type="http://schemas.openxmlformats.org/officeDocument/2006/relationships/hyperlink" Target="https://images.vans.com/is/image/VansEU/VN0A4UI5BRR-HERO" TargetMode="External"/><Relationship Id="rId658" Type="http://schemas.openxmlformats.org/officeDocument/2006/relationships/hyperlink" Target="https://images.vans.com/is/image/VansEU/VN0A4BV3KZO-HERO" TargetMode="External"/><Relationship Id="rId865" Type="http://schemas.openxmlformats.org/officeDocument/2006/relationships/hyperlink" Target="https://images.vans.com/is/image/VansEU/VN000HU0BLK-HERO" TargetMode="External"/><Relationship Id="rId1050" Type="http://schemas.openxmlformats.org/officeDocument/2006/relationships/hyperlink" Target="https://images.vans.com/is/image/VansEU/VN0A5KEYBLK-HERO" TargetMode="External"/><Relationship Id="rId1288" Type="http://schemas.openxmlformats.org/officeDocument/2006/relationships/hyperlink" Target="https://images.vans.com/is/image/VansEU/VN0A7Q5NTWP-HERO" TargetMode="External"/><Relationship Id="rId1495" Type="http://schemas.openxmlformats.org/officeDocument/2006/relationships/hyperlink" Target="https://images.vans.com/is/image/VansEU/VN0A3TFKQJK-HERO" TargetMode="External"/><Relationship Id="rId1509" Type="http://schemas.openxmlformats.org/officeDocument/2006/relationships/hyperlink" Target="https://images.vans.com/is/image/VansEU/VN0A5KS5JCN-HERO" TargetMode="External"/><Relationship Id="rId1716" Type="http://schemas.openxmlformats.org/officeDocument/2006/relationships/hyperlink" Target="https://images.vans.com/is/image/VansEU/VN000HFZ9JC-HERO" TargetMode="External"/><Relationship Id="rId1923" Type="http://schemas.openxmlformats.org/officeDocument/2006/relationships/hyperlink" Target="https://images.vans.com/is/image/VansEU/VN000UOUCS0-HERO" TargetMode="External"/><Relationship Id="rId2101" Type="http://schemas.openxmlformats.org/officeDocument/2006/relationships/hyperlink" Target="https://images.vans.com/is/image/VansEU/VN0A5KYC98O-HERO" TargetMode="External"/><Relationship Id="rId2339" Type="http://schemas.openxmlformats.org/officeDocument/2006/relationships/hyperlink" Target="https://images.vans.com/is/image/VansEU/VN0A7TNLTWH-HERO" TargetMode="External"/><Relationship Id="rId2546" Type="http://schemas.openxmlformats.org/officeDocument/2006/relationships/hyperlink" Target="https://images.vans.com/is/image/VansEU/VN000GFBAMB-HERO" TargetMode="External"/><Relationship Id="rId2753" Type="http://schemas.openxmlformats.org/officeDocument/2006/relationships/hyperlink" Target="https://images.vans.com/is/image/VansEU/VN0008JFC89-HERO" TargetMode="External"/><Relationship Id="rId297" Type="http://schemas.openxmlformats.org/officeDocument/2006/relationships/hyperlink" Target="https://images.vans.com/is/image/VansEU/VN0A4U1Q31O-HERO" TargetMode="External"/><Relationship Id="rId518" Type="http://schemas.openxmlformats.org/officeDocument/2006/relationships/hyperlink" Target="https://images.vans.com/is/image/VansEU/VN0A3TFKQJK-HERO" TargetMode="External"/><Relationship Id="rId725" Type="http://schemas.openxmlformats.org/officeDocument/2006/relationships/hyperlink" Target="https://images.vans.com/is/image/VansEU/VN0A54QUWHT-HERO" TargetMode="External"/><Relationship Id="rId932" Type="http://schemas.openxmlformats.org/officeDocument/2006/relationships/hyperlink" Target="https://images.vans.com/is/image/VansEU/VN0007QNBRO-HERO" TargetMode="External"/><Relationship Id="rId1148" Type="http://schemas.openxmlformats.org/officeDocument/2006/relationships/hyperlink" Target="https://images.vans.com/is/image/VansEU/VN0005G0WHT-HERO" TargetMode="External"/><Relationship Id="rId1355" Type="http://schemas.openxmlformats.org/officeDocument/2006/relationships/hyperlink" Target="https://images.vans.com/is/image/VansEU/VN000GFFD45-HERO" TargetMode="External"/><Relationship Id="rId1562" Type="http://schemas.openxmlformats.org/officeDocument/2006/relationships/hyperlink" Target="https://images.vans.com/is/image/VansEU/VN0A5JMIBA2-HERO" TargetMode="External"/><Relationship Id="rId2185" Type="http://schemas.openxmlformats.org/officeDocument/2006/relationships/hyperlink" Target="https://images.vans.com/is/image/VansEU/VN0A3WMAVX0-HERO" TargetMode="External"/><Relationship Id="rId2392" Type="http://schemas.openxmlformats.org/officeDocument/2006/relationships/hyperlink" Target="https://images.vans.com/is/image/VansEU/VN0003981O7-HERO" TargetMode="External"/><Relationship Id="rId2406" Type="http://schemas.openxmlformats.org/officeDocument/2006/relationships/hyperlink" Target="https://images.vans.com/is/image/VansEU/VN0A5JMNDOL-HERO" TargetMode="External"/><Relationship Id="rId2613" Type="http://schemas.openxmlformats.org/officeDocument/2006/relationships/hyperlink" Target="https://images.vans.com/is/image/VansEU/VN00018W6GL-HERO" TargetMode="External"/><Relationship Id="rId157" Type="http://schemas.openxmlformats.org/officeDocument/2006/relationships/hyperlink" Target="https://images.vans.com/is/image/VansEU/VN0008N5CR6-HERO" TargetMode="External"/><Relationship Id="rId364" Type="http://schemas.openxmlformats.org/officeDocument/2006/relationships/hyperlink" Target="https://images.vans.com/is/image/VansEU/VN000CBNWEA-HERO" TargetMode="External"/><Relationship Id="rId1008" Type="http://schemas.openxmlformats.org/officeDocument/2006/relationships/hyperlink" Target="https://images.vans.com/is/image/VansEU/VN000CVMB9M-HERO" TargetMode="External"/><Relationship Id="rId1215" Type="http://schemas.openxmlformats.org/officeDocument/2006/relationships/hyperlink" Target="https://images.vans.com/is/image/VansEU/VN000HNCCUQ-HERO" TargetMode="External"/><Relationship Id="rId1422" Type="http://schemas.openxmlformats.org/officeDocument/2006/relationships/hyperlink" Target="https://images.vans.com/is/image/VansEU/VN000JCBD45-HERO" TargetMode="External"/><Relationship Id="rId1867" Type="http://schemas.openxmlformats.org/officeDocument/2006/relationships/hyperlink" Target="https://images.vans.com/is/image/VansEU/VN0005UD1KP-HERO" TargetMode="External"/><Relationship Id="rId2045" Type="http://schemas.openxmlformats.org/officeDocument/2006/relationships/hyperlink" Target="https://images.vans.com/is/image/VansEU/VN000BCGW9Q-HERO" TargetMode="External"/><Relationship Id="rId2697" Type="http://schemas.openxmlformats.org/officeDocument/2006/relationships/hyperlink" Target="https://images.vans.com/is/image/VansEU/VN0009R3BGO-HERO" TargetMode="External"/><Relationship Id="rId2820" Type="http://schemas.openxmlformats.org/officeDocument/2006/relationships/hyperlink" Target="https://images.vans.com/is/image/VansEU/VN000GCWP8X-HERO" TargetMode="External"/><Relationship Id="rId61" Type="http://schemas.openxmlformats.org/officeDocument/2006/relationships/hyperlink" Target="https://images.vans.com/is/image/VansEU/VN0A7Q5FBGK-HERO" TargetMode="External"/><Relationship Id="rId571" Type="http://schemas.openxmlformats.org/officeDocument/2006/relationships/hyperlink" Target="https://images.vans.com/is/image/VansEU/VN0A2XSBPHN-HERO" TargetMode="External"/><Relationship Id="rId669" Type="http://schemas.openxmlformats.org/officeDocument/2006/relationships/hyperlink" Target="https://images.vans.com/is/image/VansEU/VN0008C902F-HERO" TargetMode="External"/><Relationship Id="rId876" Type="http://schemas.openxmlformats.org/officeDocument/2006/relationships/hyperlink" Target="https://images.vans.com/is/image/VansEU/VN0A3MTF186-HERO" TargetMode="External"/><Relationship Id="rId1299" Type="http://schemas.openxmlformats.org/officeDocument/2006/relationships/hyperlink" Target="https://images.vans.com/is/image/VansEU/VN0A4BUX60Q-HERO" TargetMode="External"/><Relationship Id="rId1727" Type="http://schemas.openxmlformats.org/officeDocument/2006/relationships/hyperlink" Target="https://images.vans.com/is/image/VansEU/VN000HVABLK-HERO" TargetMode="External"/><Relationship Id="rId1934" Type="http://schemas.openxmlformats.org/officeDocument/2006/relationships/hyperlink" Target="https://images.vans.com/is/image/VansEU/VN000JWKWHT-HERO" TargetMode="External"/><Relationship Id="rId2252" Type="http://schemas.openxmlformats.org/officeDocument/2006/relationships/hyperlink" Target="https://images.vans.com/is/image/VansEU/VN000BVEY49-HERO" TargetMode="External"/><Relationship Id="rId2557" Type="http://schemas.openxmlformats.org/officeDocument/2006/relationships/hyperlink" Target="https://images.vans.com/is/image/VansEU/VN0A4TZI31O-HERO" TargetMode="External"/><Relationship Id="rId19" Type="http://schemas.openxmlformats.org/officeDocument/2006/relationships/hyperlink" Target="https://images.vans.com/is/image/VansEU/VN00018WBER-HERO" TargetMode="External"/><Relationship Id="rId224" Type="http://schemas.openxmlformats.org/officeDocument/2006/relationships/hyperlink" Target="https://images.vans.com/is/image/VansEU/VN000FWFBYA-HERO" TargetMode="External"/><Relationship Id="rId431" Type="http://schemas.openxmlformats.org/officeDocument/2006/relationships/hyperlink" Target="https://images.vans.com/is/image/VansEU/VN000F8VBLK-HERO" TargetMode="External"/><Relationship Id="rId529" Type="http://schemas.openxmlformats.org/officeDocument/2006/relationships/hyperlink" Target="https://images.vans.com/is/image/VansEU/VN000CVS4MG-HERO" TargetMode="External"/><Relationship Id="rId736" Type="http://schemas.openxmlformats.org/officeDocument/2006/relationships/hyperlink" Target="https://images.vans.com/is/image/VansEU/VN000QGDC2W-HERO" TargetMode="External"/><Relationship Id="rId1061" Type="http://schemas.openxmlformats.org/officeDocument/2006/relationships/hyperlink" Target="https://images.vans.com/is/image/VansEU/VN0006DUGRX-HERO" TargetMode="External"/><Relationship Id="rId1159" Type="http://schemas.openxmlformats.org/officeDocument/2006/relationships/hyperlink" Target="https://images.vans.com/is/image/VansEU/VN000GG2BLK-HERO" TargetMode="External"/><Relationship Id="rId1366" Type="http://schemas.openxmlformats.org/officeDocument/2006/relationships/hyperlink" Target="https://images.vans.com/is/image/VansEU/VN0005U9GWP-HERO" TargetMode="External"/><Relationship Id="rId2112" Type="http://schemas.openxmlformats.org/officeDocument/2006/relationships/hyperlink" Target="https://images.vans.com/is/image/VansEU/VN000G7U1O7-HERO" TargetMode="External"/><Relationship Id="rId2196" Type="http://schemas.openxmlformats.org/officeDocument/2006/relationships/hyperlink" Target="https://images.vans.com/is/image/VansEU/VN0A5KRFAVM-HERO" TargetMode="External"/><Relationship Id="rId2417" Type="http://schemas.openxmlformats.org/officeDocument/2006/relationships/hyperlink" Target="https://images.vans.com/is/image/VansEU/VN000F7E7W6-HERO" TargetMode="External"/><Relationship Id="rId2764" Type="http://schemas.openxmlformats.org/officeDocument/2006/relationships/hyperlink" Target="https://images.vans.com/is/image/VansEU/VN0007QNBRO-HERO" TargetMode="External"/><Relationship Id="rId168" Type="http://schemas.openxmlformats.org/officeDocument/2006/relationships/hyperlink" Target="https://images.vans.com/is/image/VansEU/VN000QPUBDX-HERO" TargetMode="External"/><Relationship Id="rId943" Type="http://schemas.openxmlformats.org/officeDocument/2006/relationships/hyperlink" Target="https://images.vans.com/is/image/VansEU/VN0A7PTJBLK-HERO" TargetMode="External"/><Relationship Id="rId1019" Type="http://schemas.openxmlformats.org/officeDocument/2006/relationships/hyperlink" Target="https://images.vans.com/is/image/VansEU/VN000BVSBYA-HERO" TargetMode="External"/><Relationship Id="rId1573" Type="http://schemas.openxmlformats.org/officeDocument/2006/relationships/hyperlink" Target="https://images.vans.com/is/image/VansEU/VN000GFRYJ2-HERO" TargetMode="External"/><Relationship Id="rId1780" Type="http://schemas.openxmlformats.org/officeDocument/2006/relationships/hyperlink" Target="https://images.vans.com/is/image/VansEU/VN000A5RDJR-HERO" TargetMode="External"/><Relationship Id="rId1878" Type="http://schemas.openxmlformats.org/officeDocument/2006/relationships/hyperlink" Target="https://images.vans.com/is/image/VansEU/VN0A5JIABJT-HERO" TargetMode="External"/><Relationship Id="rId2624" Type="http://schemas.openxmlformats.org/officeDocument/2006/relationships/hyperlink" Target="https://images.vans.com/is/image/VansEU/VN00005VBA2-HERO" TargetMode="External"/><Relationship Id="rId2831" Type="http://schemas.openxmlformats.org/officeDocument/2006/relationships/hyperlink" Target="https://images.vans.com/is/image/VansEU/VN0A32QMI7Q-HERO" TargetMode="External"/><Relationship Id="rId72" Type="http://schemas.openxmlformats.org/officeDocument/2006/relationships/hyperlink" Target="https://images.vans.com/is/image/VansEU/VN000H8Z1QI-HERO" TargetMode="External"/><Relationship Id="rId375" Type="http://schemas.openxmlformats.org/officeDocument/2006/relationships/hyperlink" Target="https://images.vans.com/is/image/VansEU/VN000BVZYP0-HERO" TargetMode="External"/><Relationship Id="rId582" Type="http://schemas.openxmlformats.org/officeDocument/2006/relationships/hyperlink" Target="https://images.vans.com/is/image/VansEU/VN0A4BV10GS-HERO" TargetMode="External"/><Relationship Id="rId803" Type="http://schemas.openxmlformats.org/officeDocument/2006/relationships/hyperlink" Target="https://images.vans.com/is/image/VansEU/VN0002TLY23-HERO" TargetMode="External"/><Relationship Id="rId1226" Type="http://schemas.openxmlformats.org/officeDocument/2006/relationships/hyperlink" Target="https://images.vans.com/is/image/VansEU/VN0A7U7KCHN-HERO" TargetMode="External"/><Relationship Id="rId1433" Type="http://schemas.openxmlformats.org/officeDocument/2006/relationships/hyperlink" Target="https://images.vans.com/is/image/VansEU/VN000G3ZWHT-HERO" TargetMode="External"/><Relationship Id="rId1640" Type="http://schemas.openxmlformats.org/officeDocument/2006/relationships/hyperlink" Target="https://images.vans.com/is/image/VansEU/VN0005Z1BLK-HERO" TargetMode="External"/><Relationship Id="rId1738" Type="http://schemas.openxmlformats.org/officeDocument/2006/relationships/hyperlink" Target="https://images.vans.com/is/image/VansEU/VN000JWQ02F-HERO" TargetMode="External"/><Relationship Id="rId2056" Type="http://schemas.openxmlformats.org/officeDocument/2006/relationships/hyperlink" Target="https://images.vans.com/is/image/VansEU/VN0A3ILLBLK-HERO" TargetMode="External"/><Relationship Id="rId2263" Type="http://schemas.openxmlformats.org/officeDocument/2006/relationships/hyperlink" Target="https://images.vans.com/is/image/VansEU/VN0007577W6-HERO" TargetMode="External"/><Relationship Id="rId2470" Type="http://schemas.openxmlformats.org/officeDocument/2006/relationships/hyperlink" Target="https://images.vans.com/is/image/VansEU/VN0007NKYJ7-HERO" TargetMode="External"/><Relationship Id="rId3" Type="http://schemas.openxmlformats.org/officeDocument/2006/relationships/hyperlink" Target="https://images.vans.com/is/image/VansEU/VN000J8CD3Z-HERO" TargetMode="External"/><Relationship Id="rId235" Type="http://schemas.openxmlformats.org/officeDocument/2006/relationships/hyperlink" Target="https://images.vans.com/is/image/VansEU/VN000CP6CHA-HERO" TargetMode="External"/><Relationship Id="rId442" Type="http://schemas.openxmlformats.org/officeDocument/2006/relationships/hyperlink" Target="https://images.vans.com/is/image/VansEU/VN000K0HM8I-HERO" TargetMode="External"/><Relationship Id="rId887" Type="http://schemas.openxmlformats.org/officeDocument/2006/relationships/hyperlink" Target="https://images.vans.com/is/image/VansEU/VN0A5HZZHHI-HERO" TargetMode="External"/><Relationship Id="rId1072" Type="http://schemas.openxmlformats.org/officeDocument/2006/relationships/hyperlink" Target="https://images.vans.com/is/image/VansEU/VN000BVFBLK-HERO" TargetMode="External"/><Relationship Id="rId1500" Type="http://schemas.openxmlformats.org/officeDocument/2006/relationships/hyperlink" Target="https://images.vans.com/is/image/VansEU/VN000BVZ1M7-HERO" TargetMode="External"/><Relationship Id="rId1945" Type="http://schemas.openxmlformats.org/officeDocument/2006/relationships/hyperlink" Target="https://images.vans.com/is/image/VansEU/VN0008C6P8X-HERO" TargetMode="External"/><Relationship Id="rId2123" Type="http://schemas.openxmlformats.org/officeDocument/2006/relationships/hyperlink" Target="https://images.vans.com/is/image/VansEU/VN0A5KS5KAQ-HERO" TargetMode="External"/><Relationship Id="rId2330" Type="http://schemas.openxmlformats.org/officeDocument/2006/relationships/hyperlink" Target="https://images.vans.com/is/image/VansEU/VN0A457195Y-HERO" TargetMode="External"/><Relationship Id="rId2568" Type="http://schemas.openxmlformats.org/officeDocument/2006/relationships/hyperlink" Target="https://images.vans.com/is/image/VansEU/VN0A5JIFY6Z-HERO" TargetMode="External"/><Relationship Id="rId2775" Type="http://schemas.openxmlformats.org/officeDocument/2006/relationships/hyperlink" Target="https://images.vans.com/is/image/VansEU/VN000F8VBLK-HERO" TargetMode="External"/><Relationship Id="rId302" Type="http://schemas.openxmlformats.org/officeDocument/2006/relationships/hyperlink" Target="https://images.vans.com/is/image/VansEU/VN0A5KQU1KP-HERO" TargetMode="External"/><Relationship Id="rId747" Type="http://schemas.openxmlformats.org/officeDocument/2006/relationships/hyperlink" Target="https://images.vans.com/is/image/VansEU/VN0009RCBS6-HERO" TargetMode="External"/><Relationship Id="rId954" Type="http://schemas.openxmlformats.org/officeDocument/2006/relationships/hyperlink" Target="https://images.vans.com/is/image/VansEU/VN0009QCY61-HERO" TargetMode="External"/><Relationship Id="rId1377" Type="http://schemas.openxmlformats.org/officeDocument/2006/relationships/hyperlink" Target="https://images.vans.com/is/image/VansEU/VN0A3MTF186-HERO" TargetMode="External"/><Relationship Id="rId1584" Type="http://schemas.openxmlformats.org/officeDocument/2006/relationships/hyperlink" Target="https://images.vans.com/is/image/VansEU/VN000EUGWHT-HERO" TargetMode="External"/><Relationship Id="rId1791" Type="http://schemas.openxmlformats.org/officeDocument/2006/relationships/hyperlink" Target="https://images.vans.com/is/image/VansEU/VN0A5JLVJBW-HERO" TargetMode="External"/><Relationship Id="rId1805" Type="http://schemas.openxmlformats.org/officeDocument/2006/relationships/hyperlink" Target="https://images.vans.com/is/image/VansEU/VN0A4U1KKEK-HERO" TargetMode="External"/><Relationship Id="rId2428" Type="http://schemas.openxmlformats.org/officeDocument/2006/relationships/hyperlink" Target="https://images.vans.com/is/image/VansEU/VN0A5KRMABW-HERO" TargetMode="External"/><Relationship Id="rId2635" Type="http://schemas.openxmlformats.org/officeDocument/2006/relationships/hyperlink" Target="https://images.vans.com/is/image/VansEU/VN000BCEBIY-HERO" TargetMode="External"/><Relationship Id="rId2842" Type="http://schemas.openxmlformats.org/officeDocument/2006/relationships/hyperlink" Target="https://images.vans.com/is/image/VansEU/VN000CTNCH8-HERO" TargetMode="External"/><Relationship Id="rId83" Type="http://schemas.openxmlformats.org/officeDocument/2006/relationships/hyperlink" Target="https://images.vans.com/is/image/VansEU/VN000CS0N42-HERO" TargetMode="External"/><Relationship Id="rId179" Type="http://schemas.openxmlformats.org/officeDocument/2006/relationships/hyperlink" Target="https://images.vans.com/is/image/VansEU/VN000GDNBLK-HERO" TargetMode="External"/><Relationship Id="rId386" Type="http://schemas.openxmlformats.org/officeDocument/2006/relationships/hyperlink" Target="https://images.vans.com/is/image/VansEU/VN0A5HZZ0ZB-HERO" TargetMode="External"/><Relationship Id="rId593" Type="http://schemas.openxmlformats.org/officeDocument/2006/relationships/hyperlink" Target="https://images.vans.com/is/image/VansEU/VN000F021OU-HERO" TargetMode="External"/><Relationship Id="rId607" Type="http://schemas.openxmlformats.org/officeDocument/2006/relationships/hyperlink" Target="https://images.vans.com/is/image/VansEU/VN0A5HZY6BT-HERO" TargetMode="External"/><Relationship Id="rId814" Type="http://schemas.openxmlformats.org/officeDocument/2006/relationships/hyperlink" Target="https://images.vans.com/is/image/VansEU/VN0A4UUK4M0-HERO" TargetMode="External"/><Relationship Id="rId1237" Type="http://schemas.openxmlformats.org/officeDocument/2006/relationships/hyperlink" Target="https://images.vans.com/is/image/VansEU/VN0A5HZYF2Y-HERO" TargetMode="External"/><Relationship Id="rId1444" Type="http://schemas.openxmlformats.org/officeDocument/2006/relationships/hyperlink" Target="https://images.vans.com/is/image/VansEU/VN0A7Q5FBGK-HERO" TargetMode="External"/><Relationship Id="rId1651" Type="http://schemas.openxmlformats.org/officeDocument/2006/relationships/hyperlink" Target="https://images.vans.com/is/image/VansEU/VN0009QPBOU-HERO" TargetMode="External"/><Relationship Id="rId1889" Type="http://schemas.openxmlformats.org/officeDocument/2006/relationships/hyperlink" Target="https://images.vans.com/is/image/VansEU/VN0A4TQB158-HERO" TargetMode="External"/><Relationship Id="rId2067" Type="http://schemas.openxmlformats.org/officeDocument/2006/relationships/hyperlink" Target="https://images.vans.com/is/image/VansEU/VN00065FZ6R-HERO" TargetMode="External"/><Relationship Id="rId2274" Type="http://schemas.openxmlformats.org/officeDocument/2006/relationships/hyperlink" Target="https://images.vans.com/is/image/VansEU/VN0A7YK5DJR-HERO" TargetMode="External"/><Relationship Id="rId2481" Type="http://schemas.openxmlformats.org/officeDocument/2006/relationships/hyperlink" Target="https://images.vans.com/is/image/VansEU/VN0A5KS5Y8J-HERO" TargetMode="External"/><Relationship Id="rId2702" Type="http://schemas.openxmlformats.org/officeDocument/2006/relationships/hyperlink" Target="https://images.vans.com/is/image/VansEU/VN0007Z107W-HERO" TargetMode="External"/><Relationship Id="rId246" Type="http://schemas.openxmlformats.org/officeDocument/2006/relationships/hyperlink" Target="https://images.vans.com/is/image/VansEU/VN000HVHD9Q-HERO" TargetMode="External"/><Relationship Id="rId453" Type="http://schemas.openxmlformats.org/officeDocument/2006/relationships/hyperlink" Target="https://images.vans.com/is/image/VansEU/VN0005UXPRP-HERO" TargetMode="External"/><Relationship Id="rId660" Type="http://schemas.openxmlformats.org/officeDocument/2006/relationships/hyperlink" Target="https://images.vans.com/is/image/VansEU/VN0A5HZ5Y49-HERO" TargetMode="External"/><Relationship Id="rId898" Type="http://schemas.openxmlformats.org/officeDocument/2006/relationships/hyperlink" Target="https://images.vans.com/is/image/VansEU/VN000BVFBLK-HERO" TargetMode="External"/><Relationship Id="rId1083" Type="http://schemas.openxmlformats.org/officeDocument/2006/relationships/hyperlink" Target="https://images.vans.com/is/image/VansEU/VN0A5I111OJ-HERO" TargetMode="External"/><Relationship Id="rId1290" Type="http://schemas.openxmlformats.org/officeDocument/2006/relationships/hyperlink" Target="https://images.vans.com/is/image/VansEU/VN000BVSB9M-HERO" TargetMode="External"/><Relationship Id="rId1304" Type="http://schemas.openxmlformats.org/officeDocument/2006/relationships/hyperlink" Target="https://images.vans.com/is/image/VansEU/VN000CTNBX9-HERO" TargetMode="External"/><Relationship Id="rId1511" Type="http://schemas.openxmlformats.org/officeDocument/2006/relationships/hyperlink" Target="https://images.vans.com/is/image/VansEU/VN000CR5Y6Z-HERO" TargetMode="External"/><Relationship Id="rId1749" Type="http://schemas.openxmlformats.org/officeDocument/2006/relationships/hyperlink" Target="https://images.vans.com/is/image/VansEU/VN0A3B3U5U7-HERO" TargetMode="External"/><Relationship Id="rId1956" Type="http://schemas.openxmlformats.org/officeDocument/2006/relationships/hyperlink" Target="https://images.vans.com/is/image/VansEU/VN0A7Q5FBGK-HERO" TargetMode="External"/><Relationship Id="rId2134" Type="http://schemas.openxmlformats.org/officeDocument/2006/relationships/hyperlink" Target="https://images.vans.com/is/image/VansEU/VN0A5KYCPBQ-HERO" TargetMode="External"/><Relationship Id="rId2341" Type="http://schemas.openxmlformats.org/officeDocument/2006/relationships/hyperlink" Target="https://images.vans.com/is/image/VansEU/VN0A5HZLY28-HERO" TargetMode="External"/><Relationship Id="rId2579" Type="http://schemas.openxmlformats.org/officeDocument/2006/relationships/hyperlink" Target="https://images.vans.com/is/image/VansEU/VN000BCEBI5-HERO" TargetMode="External"/><Relationship Id="rId2786" Type="http://schemas.openxmlformats.org/officeDocument/2006/relationships/hyperlink" Target="https://images.vans.com/is/image/VansEU/VN0A5KQZJPT-HERO" TargetMode="External"/><Relationship Id="rId106" Type="http://schemas.openxmlformats.org/officeDocument/2006/relationships/hyperlink" Target="https://images.vans.com/is/image/VansEU/VN000CTN4MG-HERO" TargetMode="External"/><Relationship Id="rId313" Type="http://schemas.openxmlformats.org/officeDocument/2006/relationships/hyperlink" Target="https://images.vans.com/is/image/VansEU/VN0A2Z3ZBXC-HERO" TargetMode="External"/><Relationship Id="rId758" Type="http://schemas.openxmlformats.org/officeDocument/2006/relationships/hyperlink" Target="https://images.vans.com/is/image/VansEU/VN0A3WMDVO4-HERO" TargetMode="External"/><Relationship Id="rId965" Type="http://schemas.openxmlformats.org/officeDocument/2006/relationships/hyperlink" Target="https://images.vans.com/is/image/VansEU/VN0A5AODENR-HERO" TargetMode="External"/><Relationship Id="rId1150" Type="http://schemas.openxmlformats.org/officeDocument/2006/relationships/hyperlink" Target="https://images.vans.com/is/image/VansEU/VN0A5JMKB7D-HERO" TargetMode="External"/><Relationship Id="rId1388" Type="http://schemas.openxmlformats.org/officeDocument/2006/relationships/hyperlink" Target="https://images.vans.com/is/image/VansEU/VN000F706KY-HERO" TargetMode="External"/><Relationship Id="rId1595" Type="http://schemas.openxmlformats.org/officeDocument/2006/relationships/hyperlink" Target="https://images.vans.com/is/image/VansEU/VN00061YCBK-HERO" TargetMode="External"/><Relationship Id="rId1609" Type="http://schemas.openxmlformats.org/officeDocument/2006/relationships/hyperlink" Target="https://images.vans.com/is/image/VansEU/VN000EZ1J5F-HERO" TargetMode="External"/><Relationship Id="rId1816" Type="http://schemas.openxmlformats.org/officeDocument/2006/relationships/hyperlink" Target="https://images.vans.com/is/image/VansEU/VN0A4RZBKY9-HERO" TargetMode="External"/><Relationship Id="rId2439" Type="http://schemas.openxmlformats.org/officeDocument/2006/relationships/hyperlink" Target="https://images.vans.com/is/image/VansEU/VN0A4UWMRUS-HERO" TargetMode="External"/><Relationship Id="rId2646" Type="http://schemas.openxmlformats.org/officeDocument/2006/relationships/hyperlink" Target="https://images.vans.com/is/image/VansEU/VN0A4BVSDOL-HERO" TargetMode="External"/><Relationship Id="rId2853" Type="http://schemas.openxmlformats.org/officeDocument/2006/relationships/hyperlink" Target="https://images.vans.com/is/image/VansEU/VN000HR4BLK-HERO" TargetMode="External"/><Relationship Id="rId10" Type="http://schemas.openxmlformats.org/officeDocument/2006/relationships/hyperlink" Target="https://images.vans.com/is/image/VansEU/VN000QZ84MG-HERO" TargetMode="External"/><Relationship Id="rId94" Type="http://schemas.openxmlformats.org/officeDocument/2006/relationships/hyperlink" Target="https://images.vans.com/is/image/VansEU/VN000G7H7VJ-HERO" TargetMode="External"/><Relationship Id="rId397" Type="http://schemas.openxmlformats.org/officeDocument/2006/relationships/hyperlink" Target="https://images.vans.com/is/image/VansEU/VN0007NKBKA-HERO" TargetMode="External"/><Relationship Id="rId520" Type="http://schemas.openxmlformats.org/officeDocument/2006/relationships/hyperlink" Target="https://images.vans.com/is/image/VansEU/VN0A3TFIGRN-HERO" TargetMode="External"/><Relationship Id="rId618" Type="http://schemas.openxmlformats.org/officeDocument/2006/relationships/hyperlink" Target="https://images.vans.com/is/image/VansEU/VN0A38J9BA2-HERO" TargetMode="External"/><Relationship Id="rId825" Type="http://schemas.openxmlformats.org/officeDocument/2006/relationships/hyperlink" Target="https://images.vans.com/is/image/VansEU/VN000CBN20A-HERO" TargetMode="External"/><Relationship Id="rId1248" Type="http://schemas.openxmlformats.org/officeDocument/2006/relationships/hyperlink" Target="https://images.vans.com/is/image/VansEU/VN000CWDZAB-HERO" TargetMode="External"/><Relationship Id="rId1455" Type="http://schemas.openxmlformats.org/officeDocument/2006/relationships/hyperlink" Target="https://images.vans.com/is/image/VansEU/VN000D5FAC4-HERO" TargetMode="External"/><Relationship Id="rId1662" Type="http://schemas.openxmlformats.org/officeDocument/2006/relationships/hyperlink" Target="https://images.vans.com/is/image/VansEU/VN000HHWC9J-HERO" TargetMode="External"/><Relationship Id="rId2078" Type="http://schemas.openxmlformats.org/officeDocument/2006/relationships/hyperlink" Target="https://images.vans.com/is/image/VansEU/VN0A4U1KOC2-HERO" TargetMode="External"/><Relationship Id="rId2201" Type="http://schemas.openxmlformats.org/officeDocument/2006/relationships/hyperlink" Target="https://images.vans.com/is/image/VansEU/VN0005VDNAV-HERO" TargetMode="External"/><Relationship Id="rId2285" Type="http://schemas.openxmlformats.org/officeDocument/2006/relationships/hyperlink" Target="https://images.vans.com/is/image/VansEU/VN000CZ5BF2-HERO" TargetMode="External"/><Relationship Id="rId2492" Type="http://schemas.openxmlformats.org/officeDocument/2006/relationships/hyperlink" Target="https://images.vans.com/is/image/VansEU/VN000D09CIB-HERO" TargetMode="External"/><Relationship Id="rId2506" Type="http://schemas.openxmlformats.org/officeDocument/2006/relationships/hyperlink" Target="https://images.vans.com/is/image/VansEU/VN000D0HM8I-HERO" TargetMode="External"/><Relationship Id="rId257" Type="http://schemas.openxmlformats.org/officeDocument/2006/relationships/hyperlink" Target="https://images.vans.com/is/image/VansEU/VN000JUP2LN-HERO" TargetMode="External"/><Relationship Id="rId464" Type="http://schemas.openxmlformats.org/officeDocument/2006/relationships/hyperlink" Target="https://images.vans.com/is/image/VansEU/VN0009QCYU2-HERO" TargetMode="External"/><Relationship Id="rId1010" Type="http://schemas.openxmlformats.org/officeDocument/2006/relationships/hyperlink" Target="https://images.vans.com/is/image/VansEU/VN0A5JNZZ01-HERO" TargetMode="External"/><Relationship Id="rId1094" Type="http://schemas.openxmlformats.org/officeDocument/2006/relationships/hyperlink" Target="https://images.vans.com/is/image/VansEU/VN0A5JLGBKA-HERO" TargetMode="External"/><Relationship Id="rId1108" Type="http://schemas.openxmlformats.org/officeDocument/2006/relationships/hyperlink" Target="https://images.vans.com/is/image/VansEU/VN0A5HNP6XT-HERO" TargetMode="External"/><Relationship Id="rId1315" Type="http://schemas.openxmlformats.org/officeDocument/2006/relationships/hyperlink" Target="https://images.vans.com/is/image/VansEU/VN0A311PBLK-HERO" TargetMode="External"/><Relationship Id="rId1967" Type="http://schemas.openxmlformats.org/officeDocument/2006/relationships/hyperlink" Target="https://images.vans.com/is/image/VansEU/VN0A5JLEBLK-HERO" TargetMode="External"/><Relationship Id="rId2145" Type="http://schemas.openxmlformats.org/officeDocument/2006/relationships/hyperlink" Target="https://images.vans.com/is/image/VansEU/VN0007NKBKA-HERO" TargetMode="External"/><Relationship Id="rId2713" Type="http://schemas.openxmlformats.org/officeDocument/2006/relationships/hyperlink" Target="https://images.vans.com/is/image/VansEU/VN000CQ6PNK-HERO" TargetMode="External"/><Relationship Id="rId2797" Type="http://schemas.openxmlformats.org/officeDocument/2006/relationships/hyperlink" Target="https://images.vans.com/is/image/VansEU/VN0A2XSBPHN-HERO" TargetMode="External"/><Relationship Id="rId117" Type="http://schemas.openxmlformats.org/officeDocument/2006/relationships/hyperlink" Target="https://images.vans.com/is/image/VansEU/VN0A4BXBBP1-HERO" TargetMode="External"/><Relationship Id="rId671" Type="http://schemas.openxmlformats.org/officeDocument/2006/relationships/hyperlink" Target="https://images.vans.com/is/image/VansEU/VN0A3UI6M9X-HERO" TargetMode="External"/><Relationship Id="rId769" Type="http://schemas.openxmlformats.org/officeDocument/2006/relationships/hyperlink" Target="https://images.vans.com/is/image/VansEU/VN000GX42N1-HERO" TargetMode="External"/><Relationship Id="rId976" Type="http://schemas.openxmlformats.org/officeDocument/2006/relationships/hyperlink" Target="https://images.vans.com/is/image/VansEU/VN0A4BWLARG-HERO" TargetMode="External"/><Relationship Id="rId1399" Type="http://schemas.openxmlformats.org/officeDocument/2006/relationships/hyperlink" Target="https://images.vans.com/is/image/VansEU/VN000CVT3PY-HERO" TargetMode="External"/><Relationship Id="rId2352" Type="http://schemas.openxmlformats.org/officeDocument/2006/relationships/hyperlink" Target="https://images.vans.com/is/image/VansEU/VN0A4RZB1MC-HERO" TargetMode="External"/><Relationship Id="rId2657" Type="http://schemas.openxmlformats.org/officeDocument/2006/relationships/hyperlink" Target="https://images.vans.com/is/image/VansEU/VN000JF5M8I-HERO" TargetMode="External"/><Relationship Id="rId324" Type="http://schemas.openxmlformats.org/officeDocument/2006/relationships/hyperlink" Target="https://images.vans.com/is/image/VansEU/VN000CS0N42-HERO" TargetMode="External"/><Relationship Id="rId531" Type="http://schemas.openxmlformats.org/officeDocument/2006/relationships/hyperlink" Target="https://images.vans.com/is/image/VansEU/VN0A5KYCPBQ-HERO" TargetMode="External"/><Relationship Id="rId629" Type="http://schemas.openxmlformats.org/officeDocument/2006/relationships/hyperlink" Target="https://images.vans.com/is/image/VansEU/VN000BVKREB-HERO" TargetMode="External"/><Relationship Id="rId1161" Type="http://schemas.openxmlformats.org/officeDocument/2006/relationships/hyperlink" Target="https://images.vans.com/is/image/VansEU/VN0A5JMHYOL-HERO" TargetMode="External"/><Relationship Id="rId1259" Type="http://schemas.openxmlformats.org/officeDocument/2006/relationships/hyperlink" Target="https://images.vans.com/is/image/VansEU/VN0A5HZZ0ZB-HERO" TargetMode="External"/><Relationship Id="rId1466" Type="http://schemas.openxmlformats.org/officeDocument/2006/relationships/hyperlink" Target="https://images.vans.com/is/image/VansEU/VN0A49ZF448-HERO" TargetMode="External"/><Relationship Id="rId2005" Type="http://schemas.openxmlformats.org/officeDocument/2006/relationships/hyperlink" Target="https://images.vans.com/is/image/VansEU/VN0A4UWLBLK-HERO" TargetMode="External"/><Relationship Id="rId2212" Type="http://schemas.openxmlformats.org/officeDocument/2006/relationships/hyperlink" Target="https://images.vans.com/is/image/VansEU/VN000CT8BA2-HERO" TargetMode="External"/><Relationship Id="rId2864" Type="http://schemas.openxmlformats.org/officeDocument/2006/relationships/hyperlink" Target="https://images.vans.com/is/image/VansEU/VN000HS3CHG-HERO" TargetMode="External"/><Relationship Id="rId836" Type="http://schemas.openxmlformats.org/officeDocument/2006/relationships/hyperlink" Target="https://images.vans.com/is/image/VansEU/VN0A2Z3I1XM-HERO" TargetMode="External"/><Relationship Id="rId1021" Type="http://schemas.openxmlformats.org/officeDocument/2006/relationships/hyperlink" Target="https://images.vans.com/is/image/VansEU/VN0A5KHYY28-HERO" TargetMode="External"/><Relationship Id="rId1119" Type="http://schemas.openxmlformats.org/officeDocument/2006/relationships/hyperlink" Target="https://images.vans.com/is/image/VansEU/VN0A45CNBLK-HERO" TargetMode="External"/><Relationship Id="rId1673" Type="http://schemas.openxmlformats.org/officeDocument/2006/relationships/hyperlink" Target="https://images.vans.com/is/image/VansEU/VN000HDVM8I-HERO" TargetMode="External"/><Relationship Id="rId1880" Type="http://schemas.openxmlformats.org/officeDocument/2006/relationships/hyperlink" Target="https://images.vans.com/is/image/VansEU/VN0009QC0BP-HERO" TargetMode="External"/><Relationship Id="rId1978" Type="http://schemas.openxmlformats.org/officeDocument/2006/relationships/hyperlink" Target="https://images.vans.com/is/image/VansEU/VN0A7PRDRL6-HERO" TargetMode="External"/><Relationship Id="rId2517" Type="http://schemas.openxmlformats.org/officeDocument/2006/relationships/hyperlink" Target="https://images.vans.com/is/image/VansEU/VN0008EZBLK-HERO" TargetMode="External"/><Relationship Id="rId2724" Type="http://schemas.openxmlformats.org/officeDocument/2006/relationships/hyperlink" Target="https://images.vans.com/is/image/VansEU/VN0A5HZ5BMV-HERO" TargetMode="External"/><Relationship Id="rId903" Type="http://schemas.openxmlformats.org/officeDocument/2006/relationships/hyperlink" Target="https://images.vans.com/is/image/VansEU/VN0A5JNMBYP-HERO" TargetMode="External"/><Relationship Id="rId1326" Type="http://schemas.openxmlformats.org/officeDocument/2006/relationships/hyperlink" Target="https://images.vans.com/is/image/VansEU/VN0A5KS5N1Z-HERO" TargetMode="External"/><Relationship Id="rId1533" Type="http://schemas.openxmlformats.org/officeDocument/2006/relationships/hyperlink" Target="https://images.vans.com/is/image/VansEU/VN0A34FM60Q-HERO" TargetMode="External"/><Relationship Id="rId1740" Type="http://schemas.openxmlformats.org/officeDocument/2006/relationships/hyperlink" Target="https://images.vans.com/is/image/VansEU/VN000GA0DJR-HERO" TargetMode="External"/><Relationship Id="rId32" Type="http://schemas.openxmlformats.org/officeDocument/2006/relationships/hyperlink" Target="https://images.vans.com/is/image/VansEU/VN0A38GEU5Z-HERO" TargetMode="External"/><Relationship Id="rId1600" Type="http://schemas.openxmlformats.org/officeDocument/2006/relationships/hyperlink" Target="https://images.vans.com/is/image/VansEU/VN0A4U21187-HERO" TargetMode="External"/><Relationship Id="rId1838" Type="http://schemas.openxmlformats.org/officeDocument/2006/relationships/hyperlink" Target="https://images.vans.com/is/image/VansEU/VN0005VAGWT-HERO" TargetMode="External"/><Relationship Id="rId181" Type="http://schemas.openxmlformats.org/officeDocument/2006/relationships/hyperlink" Target="https://images.vans.com/is/image/VansEU/VN0009PZYY6-HERO" TargetMode="External"/><Relationship Id="rId1905" Type="http://schemas.openxmlformats.org/officeDocument/2006/relationships/hyperlink" Target="https://images.vans.com/is/image/VansEU/VN0A5FPBBLK-HERO" TargetMode="External"/><Relationship Id="rId279" Type="http://schemas.openxmlformats.org/officeDocument/2006/relationships/hyperlink" Target="https://images.vans.com/is/image/VansEU/VN0003981O7-HERO" TargetMode="External"/><Relationship Id="rId486" Type="http://schemas.openxmlformats.org/officeDocument/2006/relationships/hyperlink" Target="https://images.vans.com/is/image/VansEU/VN0A4BVRY49-HERO" TargetMode="External"/><Relationship Id="rId693" Type="http://schemas.openxmlformats.org/officeDocument/2006/relationships/hyperlink" Target="https://images.vans.com/is/image/VansEU/VN0007NC1KP-HERO" TargetMode="External"/><Relationship Id="rId2167" Type="http://schemas.openxmlformats.org/officeDocument/2006/relationships/hyperlink" Target="https://images.vans.com/is/image/VansEU/VN0A7Q5FBOQ-HERO" TargetMode="External"/><Relationship Id="rId2374" Type="http://schemas.openxmlformats.org/officeDocument/2006/relationships/hyperlink" Target="https://images.vans.com/is/image/VansEU/VN0003981O7-HERO" TargetMode="External"/><Relationship Id="rId2581" Type="http://schemas.openxmlformats.org/officeDocument/2006/relationships/hyperlink" Target="https://images.vans.com/is/image/VansEU/VN0A4PPGWHT-HERO" TargetMode="External"/><Relationship Id="rId139" Type="http://schemas.openxmlformats.org/officeDocument/2006/relationships/hyperlink" Target="https://images.vans.com/is/image/VansEU/VN000KI5NWH-HERO" TargetMode="External"/><Relationship Id="rId346" Type="http://schemas.openxmlformats.org/officeDocument/2006/relationships/hyperlink" Target="https://images.vans.com/is/image/VansEU/VN0006DUGRX-HERO" TargetMode="External"/><Relationship Id="rId553" Type="http://schemas.openxmlformats.org/officeDocument/2006/relationships/hyperlink" Target="https://images.vans.com/is/image/VansEU/VN0A5FJ8BLK-HERO" TargetMode="External"/><Relationship Id="rId760" Type="http://schemas.openxmlformats.org/officeDocument/2006/relationships/hyperlink" Target="https://images.vans.com/is/image/VansEU/VN00018TBER-HERO" TargetMode="External"/><Relationship Id="rId998" Type="http://schemas.openxmlformats.org/officeDocument/2006/relationships/hyperlink" Target="https://images.vans.com/is/image/VansEU/VN000CQFBL2-HERO" TargetMode="External"/><Relationship Id="rId1183" Type="http://schemas.openxmlformats.org/officeDocument/2006/relationships/hyperlink" Target="https://images.vans.com/is/image/VansEU/VN000F8TYOG-HERO" TargetMode="External"/><Relationship Id="rId1390" Type="http://schemas.openxmlformats.org/officeDocument/2006/relationships/hyperlink" Target="https://images.vans.com/is/image/VansEU/VN0A53P2CHN-HERO" TargetMode="External"/><Relationship Id="rId2027" Type="http://schemas.openxmlformats.org/officeDocument/2006/relationships/hyperlink" Target="https://images.vans.com/is/image/VansEU/VN0007RTPNK-HERO" TargetMode="External"/><Relationship Id="rId2234" Type="http://schemas.openxmlformats.org/officeDocument/2006/relationships/hyperlink" Target="https://images.vans.com/is/image/VansEU/VN000CT7YLW-HERO" TargetMode="External"/><Relationship Id="rId2441" Type="http://schemas.openxmlformats.org/officeDocument/2006/relationships/hyperlink" Target="https://images.vans.com/is/image/VansEU/VN0A32QG9G5-HERO" TargetMode="External"/><Relationship Id="rId2679" Type="http://schemas.openxmlformats.org/officeDocument/2006/relationships/hyperlink" Target="https://images.vans.com/is/image/VansEU/VN0A5JMKBYD-HERO" TargetMode="External"/><Relationship Id="rId2886" Type="http://schemas.openxmlformats.org/officeDocument/2006/relationships/hyperlink" Target="https://images.vans.com/is/image/VansEU/VN000F9RBSM-HERO" TargetMode="External"/><Relationship Id="rId206" Type="http://schemas.openxmlformats.org/officeDocument/2006/relationships/hyperlink" Target="https://images.vans.com/is/image/VansEU/VN0A3WMAVND-HERO" TargetMode="External"/><Relationship Id="rId413" Type="http://schemas.openxmlformats.org/officeDocument/2006/relationships/hyperlink" Target="https://images.vans.com/is/image/VansEU/VN000GAACHF-HERO" TargetMode="External"/><Relationship Id="rId858" Type="http://schemas.openxmlformats.org/officeDocument/2006/relationships/hyperlink" Target="https://images.vans.com/is/image/VansEU/VN0009Q7DNM-HERO" TargetMode="External"/><Relationship Id="rId1043" Type="http://schemas.openxmlformats.org/officeDocument/2006/relationships/hyperlink" Target="https://images.vans.com/is/image/VansEU/VN000HJ5JCN-HERO" TargetMode="External"/><Relationship Id="rId1488" Type="http://schemas.openxmlformats.org/officeDocument/2006/relationships/hyperlink" Target="https://images.vans.com/is/image/VansEU/VN0A4UI2N43-HERO" TargetMode="External"/><Relationship Id="rId1695" Type="http://schemas.openxmlformats.org/officeDocument/2006/relationships/hyperlink" Target="https://images.vans.com/is/image/VansEU/VN000BW5LSV-HERO" TargetMode="External"/><Relationship Id="rId2539" Type="http://schemas.openxmlformats.org/officeDocument/2006/relationships/hyperlink" Target="https://images.vans.com/is/image/VansEU/VN0009R3BGG-HERO" TargetMode="External"/><Relationship Id="rId2746" Type="http://schemas.openxmlformats.org/officeDocument/2006/relationships/hyperlink" Target="https://images.vans.com/is/image/VansEU/VN0A4BXBY49-HERO" TargetMode="External"/><Relationship Id="rId620" Type="http://schemas.openxmlformats.org/officeDocument/2006/relationships/hyperlink" Target="https://images.vans.com/is/image/VansEU/VN000D2C2MC-HERO" TargetMode="External"/><Relationship Id="rId718" Type="http://schemas.openxmlformats.org/officeDocument/2006/relationships/hyperlink" Target="https://images.vans.com/is/image/VansEU/VN0005UDKVG-HERO" TargetMode="External"/><Relationship Id="rId925" Type="http://schemas.openxmlformats.org/officeDocument/2006/relationships/hyperlink" Target="https://images.vans.com/is/image/VansEU/VN0009QC0BP-HERO" TargetMode="External"/><Relationship Id="rId1250" Type="http://schemas.openxmlformats.org/officeDocument/2006/relationships/hyperlink" Target="https://images.vans.com/is/image/VansEU/VN00018EBLK-HERO" TargetMode="External"/><Relationship Id="rId1348" Type="http://schemas.openxmlformats.org/officeDocument/2006/relationships/hyperlink" Target="https://images.vans.com/is/image/VansEU/VN000JTXCUQ-HERO" TargetMode="External"/><Relationship Id="rId1555" Type="http://schemas.openxmlformats.org/officeDocument/2006/relationships/hyperlink" Target="https://images.vans.com/is/image/VansEU/VN000K6HTS0-HERO" TargetMode="External"/><Relationship Id="rId1762" Type="http://schemas.openxmlformats.org/officeDocument/2006/relationships/hyperlink" Target="https://images.vans.com/is/image/VansEU/VN0A4UI599C-HERO" TargetMode="External"/><Relationship Id="rId2301" Type="http://schemas.openxmlformats.org/officeDocument/2006/relationships/hyperlink" Target="https://images.vans.com/is/image/VansEU/VN0005VAGWT-HERO" TargetMode="External"/><Relationship Id="rId2606" Type="http://schemas.openxmlformats.org/officeDocument/2006/relationships/hyperlink" Target="https://images.vans.com/is/image/VansEU/VN0A5I111CI-HERO" TargetMode="External"/><Relationship Id="rId1110" Type="http://schemas.openxmlformats.org/officeDocument/2006/relationships/hyperlink" Target="https://images.vans.com/is/image/VansEU/VN0006E8BUS-HERO" TargetMode="External"/><Relationship Id="rId1208" Type="http://schemas.openxmlformats.org/officeDocument/2006/relationships/hyperlink" Target="https://images.vans.com/is/image/VansEU/VN0A3WMDVO4-HERO" TargetMode="External"/><Relationship Id="rId1415" Type="http://schemas.openxmlformats.org/officeDocument/2006/relationships/hyperlink" Target="https://images.vans.com/is/image/VansEU/VN0A5JNMBYP-HERO" TargetMode="External"/><Relationship Id="rId2813" Type="http://schemas.openxmlformats.org/officeDocument/2006/relationships/hyperlink" Target="https://images.vans.com/is/image/VansEU/VN0A4BXBBAE-HERO" TargetMode="External"/><Relationship Id="rId54" Type="http://schemas.openxmlformats.org/officeDocument/2006/relationships/hyperlink" Target="https://images.vans.com/is/image/VansEU/VN0A5JHXBIQ-HERO" TargetMode="External"/><Relationship Id="rId1622" Type="http://schemas.openxmlformats.org/officeDocument/2006/relationships/hyperlink" Target="https://images.vans.com/is/image/VansEU/VN0009PV9Q6-HERO" TargetMode="External"/><Relationship Id="rId1927" Type="http://schemas.openxmlformats.org/officeDocument/2006/relationships/hyperlink" Target="https://images.vans.com/is/image/VansEU/VN000CSKY33-HERO" TargetMode="External"/><Relationship Id="rId2091" Type="http://schemas.openxmlformats.org/officeDocument/2006/relationships/hyperlink" Target="https://images.vans.com/is/image/VansEU/VN0007PVB9M-HERO" TargetMode="External"/><Relationship Id="rId2189" Type="http://schemas.openxmlformats.org/officeDocument/2006/relationships/hyperlink" Target="https://images.vans.com/is/image/VansEU/VN000F8YDJR-HERO" TargetMode="External"/><Relationship Id="rId270" Type="http://schemas.openxmlformats.org/officeDocument/2006/relationships/hyperlink" Target="https://images.vans.com/is/image/VansEU/VN0A4BXL2QX-HERO" TargetMode="External"/><Relationship Id="rId2396" Type="http://schemas.openxmlformats.org/officeDocument/2006/relationships/hyperlink" Target="https://images.vans.com/is/image/VansEU/VN0A5JIFBIQ-HERO" TargetMode="External"/><Relationship Id="rId130" Type="http://schemas.openxmlformats.org/officeDocument/2006/relationships/hyperlink" Target="https://images.vans.com/is/image/VansEU/VN0A3TFKQJK-HERO" TargetMode="External"/><Relationship Id="rId368" Type="http://schemas.openxmlformats.org/officeDocument/2006/relationships/hyperlink" Target="https://images.vans.com/is/image/VansEU/VN0A4BV3TB5-HERO" TargetMode="External"/><Relationship Id="rId575" Type="http://schemas.openxmlformats.org/officeDocument/2006/relationships/hyperlink" Target="https://images.vans.com/is/image/VansEU/VN0A7UEPYJ0-HERO" TargetMode="External"/><Relationship Id="rId782" Type="http://schemas.openxmlformats.org/officeDocument/2006/relationships/hyperlink" Target="https://images.vans.com/is/image/VansEU/VN000HGQ1CI-HERO" TargetMode="External"/><Relationship Id="rId2049" Type="http://schemas.openxmlformats.org/officeDocument/2006/relationships/hyperlink" Target="https://images.vans.com/is/image/VansEU/VN0A7SCKZBF-HERO" TargetMode="External"/><Relationship Id="rId2256" Type="http://schemas.openxmlformats.org/officeDocument/2006/relationships/hyperlink" Target="https://images.vans.com/is/image/VansEU/VN0A3B3U5U7-HERO" TargetMode="External"/><Relationship Id="rId2463" Type="http://schemas.openxmlformats.org/officeDocument/2006/relationships/hyperlink" Target="https://images.vans.com/is/image/VansEU/VN00075CBLK-HERO" TargetMode="External"/><Relationship Id="rId2670" Type="http://schemas.openxmlformats.org/officeDocument/2006/relationships/hyperlink" Target="https://images.vans.com/is/image/VansEU/VN0A4U15VLV-HERO" TargetMode="External"/><Relationship Id="rId228" Type="http://schemas.openxmlformats.org/officeDocument/2006/relationships/hyperlink" Target="https://images.vans.com/is/image/VansEU/VN000XNRWHT-HERO" TargetMode="External"/><Relationship Id="rId435" Type="http://schemas.openxmlformats.org/officeDocument/2006/relationships/hyperlink" Target="https://images.vans.com/is/image/VansEU/VN0009Q7BMB-HERO" TargetMode="External"/><Relationship Id="rId642" Type="http://schemas.openxmlformats.org/officeDocument/2006/relationships/hyperlink" Target="https://images.vans.com/is/image/VansEU/VN000CRSBMC-HERO" TargetMode="External"/><Relationship Id="rId1065" Type="http://schemas.openxmlformats.org/officeDocument/2006/relationships/hyperlink" Target="https://images.vans.com/is/image/VansEU/VN000A9ECKN-HERO" TargetMode="External"/><Relationship Id="rId1272" Type="http://schemas.openxmlformats.org/officeDocument/2006/relationships/hyperlink" Target="https://images.vans.com/is/image/VansEU/VN0A53P2CHF-HERO" TargetMode="External"/><Relationship Id="rId2116" Type="http://schemas.openxmlformats.org/officeDocument/2006/relationships/hyperlink" Target="https://images.vans.com/is/image/VansEU/VN0007NSRED-HERO" TargetMode="External"/><Relationship Id="rId2323" Type="http://schemas.openxmlformats.org/officeDocument/2006/relationships/hyperlink" Target="https://images.vans.com/is/image/VansEU/VN000CBTDWN-HERO" TargetMode="External"/><Relationship Id="rId2530" Type="http://schemas.openxmlformats.org/officeDocument/2006/relationships/hyperlink" Target="https://images.vans.com/is/image/VansEU/VN000CBSHR0-HERO" TargetMode="External"/><Relationship Id="rId2768" Type="http://schemas.openxmlformats.org/officeDocument/2006/relationships/hyperlink" Target="https://images.vans.com/is/image/VansEU/VN0A5JIBBUH-HERO" TargetMode="External"/><Relationship Id="rId502" Type="http://schemas.openxmlformats.org/officeDocument/2006/relationships/hyperlink" Target="https://images.vans.com/is/image/VansEU/VN000HK5BLK-HERO" TargetMode="External"/><Relationship Id="rId947" Type="http://schemas.openxmlformats.org/officeDocument/2006/relationships/hyperlink" Target="https://images.vans.com/is/image/VansEU/VN0003981O7-HERO" TargetMode="External"/><Relationship Id="rId1132" Type="http://schemas.openxmlformats.org/officeDocument/2006/relationships/hyperlink" Target="https://images.vans.com/is/image/VansEU/VN0A4U1KSQ7-HERO" TargetMode="External"/><Relationship Id="rId1577" Type="http://schemas.openxmlformats.org/officeDocument/2006/relationships/hyperlink" Target="https://images.vans.com/is/image/VansEU/VN000G6X1O7-HERO" TargetMode="External"/><Relationship Id="rId1784" Type="http://schemas.openxmlformats.org/officeDocument/2006/relationships/hyperlink" Target="https://images.vans.com/is/image/VansEU/VN00076XBQC-HERO" TargetMode="External"/><Relationship Id="rId1991" Type="http://schemas.openxmlformats.org/officeDocument/2006/relationships/hyperlink" Target="https://images.vans.com/is/image/VansEU/VN0A3WENCR5-HERO" TargetMode="External"/><Relationship Id="rId2628" Type="http://schemas.openxmlformats.org/officeDocument/2006/relationships/hyperlink" Target="https://images.vans.com/is/image/VansEU/VN000CBSBGG-HERO" TargetMode="External"/><Relationship Id="rId2835" Type="http://schemas.openxmlformats.org/officeDocument/2006/relationships/hyperlink" Target="https://images.vans.com/is/image/VansEU/VN0A7Q5FABW-HERO" TargetMode="External"/><Relationship Id="rId76" Type="http://schemas.openxmlformats.org/officeDocument/2006/relationships/hyperlink" Target="https://images.vans.com/is/image/VansEU/VN0A49OYBKA-HERO" TargetMode="External"/><Relationship Id="rId807" Type="http://schemas.openxmlformats.org/officeDocument/2006/relationships/hyperlink" Target="https://images.vans.com/is/image/VansEU/VN0002RZY28-HERO" TargetMode="External"/><Relationship Id="rId1437" Type="http://schemas.openxmlformats.org/officeDocument/2006/relationships/hyperlink" Target="https://images.vans.com/is/image/VansEU/VN0A3ILLBR9-HERO" TargetMode="External"/><Relationship Id="rId1644" Type="http://schemas.openxmlformats.org/officeDocument/2006/relationships/hyperlink" Target="https://images.vans.com/is/image/VansEU/VN0009QZ14A-HERO" TargetMode="External"/><Relationship Id="rId1851" Type="http://schemas.openxmlformats.org/officeDocument/2006/relationships/hyperlink" Target="https://images.vans.com/is/image/VansEU/VN000BVS50K-HERO" TargetMode="External"/><Relationship Id="rId2902" Type="http://schemas.openxmlformats.org/officeDocument/2006/relationships/hyperlink" Target="https://images.vans.com/is/image/VansEU/VN0A3IUNW42-HERO" TargetMode="External"/><Relationship Id="rId1504" Type="http://schemas.openxmlformats.org/officeDocument/2006/relationships/hyperlink" Target="https://images.vans.com/is/image/VansEU/VN0009PV448-HERO" TargetMode="External"/><Relationship Id="rId1711" Type="http://schemas.openxmlformats.org/officeDocument/2006/relationships/hyperlink" Target="https://images.vans.com/is/image/VansEU/VN0A3U8KY61-HERO" TargetMode="External"/><Relationship Id="rId1949" Type="http://schemas.openxmlformats.org/officeDocument/2006/relationships/hyperlink" Target="https://images.vans.com/is/image/VansEU/VN0A4U1K1N6-HERO" TargetMode="External"/><Relationship Id="rId292" Type="http://schemas.openxmlformats.org/officeDocument/2006/relationships/hyperlink" Target="https://images.vans.com/is/image/VansEU/VN0A4U3B223-HERO" TargetMode="External"/><Relationship Id="rId1809" Type="http://schemas.openxmlformats.org/officeDocument/2006/relationships/hyperlink" Target="https://images.vans.com/is/image/VansEU/VN0A2Z3Z4AR-HERO" TargetMode="External"/><Relationship Id="rId597" Type="http://schemas.openxmlformats.org/officeDocument/2006/relationships/hyperlink" Target="https://images.vans.com/is/image/VansEU/VN000XSXBLK-HERO" TargetMode="External"/><Relationship Id="rId2180" Type="http://schemas.openxmlformats.org/officeDocument/2006/relationships/hyperlink" Target="https://images.vans.com/is/image/VansEU/VN00002RBLK-HERO" TargetMode="External"/><Relationship Id="rId2278" Type="http://schemas.openxmlformats.org/officeDocument/2006/relationships/hyperlink" Target="https://images.vans.com/is/image/VansEU/VN000GDMWHT-HERO" TargetMode="External"/><Relationship Id="rId2485" Type="http://schemas.openxmlformats.org/officeDocument/2006/relationships/hyperlink" Target="https://images.vans.com/is/image/VansEU/VN0005VSBZW-HERO" TargetMode="External"/><Relationship Id="rId152" Type="http://schemas.openxmlformats.org/officeDocument/2006/relationships/hyperlink" Target="https://images.vans.com/is/image/VansEU/VN0A7YTRBLK-HERO" TargetMode="External"/><Relationship Id="rId457" Type="http://schemas.openxmlformats.org/officeDocument/2006/relationships/hyperlink" Target="https://images.vans.com/is/image/VansEU/VN0A5HZ62KM-HERO" TargetMode="External"/><Relationship Id="rId1087" Type="http://schemas.openxmlformats.org/officeDocument/2006/relationships/hyperlink" Target="https://images.vans.com/is/image/VansEU/VN000GGC15P-HERO" TargetMode="External"/><Relationship Id="rId1294" Type="http://schemas.openxmlformats.org/officeDocument/2006/relationships/hyperlink" Target="https://images.vans.com/is/image/VansEU/VN000CQ6BMA-HERO" TargetMode="External"/><Relationship Id="rId2040" Type="http://schemas.openxmlformats.org/officeDocument/2006/relationships/hyperlink" Target="https://images.vans.com/is/image/VansEU/VN0A5FCBBCQ-HERO" TargetMode="External"/><Relationship Id="rId2138" Type="http://schemas.openxmlformats.org/officeDocument/2006/relationships/hyperlink" Target="https://images.vans.com/is/image/VansEU/VN0A4UVT448-HERO" TargetMode="External"/><Relationship Id="rId2692" Type="http://schemas.openxmlformats.org/officeDocument/2006/relationships/hyperlink" Target="https://images.vans.com/is/image/VansEU/VN000J5885W-HERO" TargetMode="External"/><Relationship Id="rId664" Type="http://schemas.openxmlformats.org/officeDocument/2006/relationships/hyperlink" Target="https://images.vans.com/is/image/VansEU/VN000K7TY28-HERO" TargetMode="External"/><Relationship Id="rId871" Type="http://schemas.openxmlformats.org/officeDocument/2006/relationships/hyperlink" Target="https://images.vans.com/is/image/VansEU/VN0005ZYAMB-HERO" TargetMode="External"/><Relationship Id="rId969" Type="http://schemas.openxmlformats.org/officeDocument/2006/relationships/hyperlink" Target="https://images.vans.com/is/image/VansEU/VN0007Y0GRX-HERO" TargetMode="External"/><Relationship Id="rId1599" Type="http://schemas.openxmlformats.org/officeDocument/2006/relationships/hyperlink" Target="https://images.vans.com/is/image/VansEU/VN000BCEBIG-HERO" TargetMode="External"/><Relationship Id="rId2345" Type="http://schemas.openxmlformats.org/officeDocument/2006/relationships/hyperlink" Target="https://images.vans.com/is/image/VansEU/VN0A4U3BX17-HERO" TargetMode="External"/><Relationship Id="rId2552" Type="http://schemas.openxmlformats.org/officeDocument/2006/relationships/hyperlink" Target="https://images.vans.com/is/image/VansEU/VN000CBFOLV-HERO" TargetMode="External"/><Relationship Id="rId317" Type="http://schemas.openxmlformats.org/officeDocument/2006/relationships/hyperlink" Target="https://images.vans.com/is/image/VansEU/VN000JWQ02F-HERO" TargetMode="External"/><Relationship Id="rId524" Type="http://schemas.openxmlformats.org/officeDocument/2006/relationships/hyperlink" Target="https://images.vans.com/is/image/VansEU/VN000G3NDJR-HERO" TargetMode="External"/><Relationship Id="rId731" Type="http://schemas.openxmlformats.org/officeDocument/2006/relationships/hyperlink" Target="https://images.vans.com/is/image/VansEU/VN0A5I111OJ-HERO" TargetMode="External"/><Relationship Id="rId1154" Type="http://schemas.openxmlformats.org/officeDocument/2006/relationships/hyperlink" Target="https://images.vans.com/is/image/VansEU/VN000JCBD45-HERO" TargetMode="External"/><Relationship Id="rId1361" Type="http://schemas.openxmlformats.org/officeDocument/2006/relationships/hyperlink" Target="https://images.vans.com/is/image/VansEU/VN000BCEBI5-HERO" TargetMode="External"/><Relationship Id="rId1459" Type="http://schemas.openxmlformats.org/officeDocument/2006/relationships/hyperlink" Target="https://images.vans.com/is/image/VansEU/VN0007NT4QU-HERO" TargetMode="External"/><Relationship Id="rId2205" Type="http://schemas.openxmlformats.org/officeDocument/2006/relationships/hyperlink" Target="https://images.vans.com/is/image/VansEU/VN0005V9ZHG-HERO" TargetMode="External"/><Relationship Id="rId2412" Type="http://schemas.openxmlformats.org/officeDocument/2006/relationships/hyperlink" Target="https://images.vans.com/is/image/VansEU/VN0003981O7-HERO" TargetMode="External"/><Relationship Id="rId2857" Type="http://schemas.openxmlformats.org/officeDocument/2006/relationships/hyperlink" Target="https://images.vans.com/is/image/VansEU/VN0A4U1KBP1-HERO" TargetMode="External"/><Relationship Id="rId98" Type="http://schemas.openxmlformats.org/officeDocument/2006/relationships/hyperlink" Target="https://images.vans.com/is/image/VansEU/VN000XG8DJ7-HERO" TargetMode="External"/><Relationship Id="rId829" Type="http://schemas.openxmlformats.org/officeDocument/2006/relationships/hyperlink" Target="https://images.vans.com/is/image/VansEU/VN000LPYCBY-HERO" TargetMode="External"/><Relationship Id="rId1014" Type="http://schemas.openxmlformats.org/officeDocument/2006/relationships/hyperlink" Target="https://images.vans.com/is/image/VansEU/VN0A3B3U5U7-HERO" TargetMode="External"/><Relationship Id="rId1221" Type="http://schemas.openxmlformats.org/officeDocument/2006/relationships/hyperlink" Target="https://images.vans.com/is/image/VansEU/VN0008CACJL-HERO" TargetMode="External"/><Relationship Id="rId1666" Type="http://schemas.openxmlformats.org/officeDocument/2006/relationships/hyperlink" Target="https://images.vans.com/is/image/VansEU/VN0A7Q5EBA2-HERO" TargetMode="External"/><Relationship Id="rId1873" Type="http://schemas.openxmlformats.org/officeDocument/2006/relationships/hyperlink" Target="https://images.vans.com/is/image/VansEU/VN000BCEBJW-HERO" TargetMode="External"/><Relationship Id="rId2717" Type="http://schemas.openxmlformats.org/officeDocument/2006/relationships/hyperlink" Target="https://images.vans.com/is/image/VansEU/VN000LPYCBY-HERO" TargetMode="External"/><Relationship Id="rId1319" Type="http://schemas.openxmlformats.org/officeDocument/2006/relationships/hyperlink" Target="https://images.vans.com/is/image/VansEU/VN0A2Z2ZY9H-HERO" TargetMode="External"/><Relationship Id="rId1526" Type="http://schemas.openxmlformats.org/officeDocument/2006/relationships/hyperlink" Target="https://images.vans.com/is/image/VansEU/VN000GFFD45-HERO" TargetMode="External"/><Relationship Id="rId1733" Type="http://schemas.openxmlformats.org/officeDocument/2006/relationships/hyperlink" Target="https://images.vans.com/is/image/VansEU/VN0A5KS5Y8J-HERO" TargetMode="External"/><Relationship Id="rId1940" Type="http://schemas.openxmlformats.org/officeDocument/2006/relationships/hyperlink" Target="https://images.vans.com/is/image/VansEU/VN0008FDFS8-HERO" TargetMode="External"/><Relationship Id="rId25" Type="http://schemas.openxmlformats.org/officeDocument/2006/relationships/hyperlink" Target="https://images.vans.com/is/image/VansEU/VN000CX8DSS-HERO" TargetMode="External"/><Relationship Id="rId1800" Type="http://schemas.openxmlformats.org/officeDocument/2006/relationships/hyperlink" Target="https://images.vans.com/is/image/VansEU/VN0A3TFP9DK-HERO" TargetMode="External"/><Relationship Id="rId174" Type="http://schemas.openxmlformats.org/officeDocument/2006/relationships/hyperlink" Target="https://images.vans.com/is/image/VansEU/VN0A5JMHYOL-HERO" TargetMode="External"/><Relationship Id="rId381" Type="http://schemas.openxmlformats.org/officeDocument/2006/relationships/hyperlink" Target="https://images.vans.com/is/image/VansEU/VN0A7U7KCHN-HERO" TargetMode="External"/><Relationship Id="rId2062" Type="http://schemas.openxmlformats.org/officeDocument/2006/relationships/hyperlink" Target="https://images.vans.com/is/image/VansEU/VN000CRT0V7-HERO" TargetMode="External"/><Relationship Id="rId241" Type="http://schemas.openxmlformats.org/officeDocument/2006/relationships/hyperlink" Target="https://images.vans.com/is/image/VansEU/VN0A5KRFAVM-HERO" TargetMode="External"/><Relationship Id="rId479" Type="http://schemas.openxmlformats.org/officeDocument/2006/relationships/hyperlink" Target="https://images.vans.com/is/image/VansEU/VN0A5JICJVY-HERO" TargetMode="External"/><Relationship Id="rId686" Type="http://schemas.openxmlformats.org/officeDocument/2006/relationships/hyperlink" Target="https://images.vans.com/is/image/VansEU/VN0A7TLG2LN-HERO" TargetMode="External"/><Relationship Id="rId893" Type="http://schemas.openxmlformats.org/officeDocument/2006/relationships/hyperlink" Target="https://images.vans.com/is/image/VansEU/VN000HEADSB-HERO" TargetMode="External"/><Relationship Id="rId2367" Type="http://schemas.openxmlformats.org/officeDocument/2006/relationships/hyperlink" Target="https://images.vans.com/is/image/VansEU/VN000MDHBLK-HERO" TargetMode="External"/><Relationship Id="rId2574" Type="http://schemas.openxmlformats.org/officeDocument/2006/relationships/hyperlink" Target="https://images.vans.com/is/image/VansEU/VN000BWBYLW-HERO" TargetMode="External"/><Relationship Id="rId2781" Type="http://schemas.openxmlformats.org/officeDocument/2006/relationships/hyperlink" Target="https://images.vans.com/is/image/VansEU/VN0005W6NGJ-HERO" TargetMode="External"/><Relationship Id="rId339" Type="http://schemas.openxmlformats.org/officeDocument/2006/relationships/hyperlink" Target="https://images.vans.com/is/image/VansEU/VN0A49ZDBQL-HERO" TargetMode="External"/><Relationship Id="rId546" Type="http://schemas.openxmlformats.org/officeDocument/2006/relationships/hyperlink" Target="https://images.vans.com/is/image/VansEU/VN0A5I1QBKA-HERO" TargetMode="External"/><Relationship Id="rId753" Type="http://schemas.openxmlformats.org/officeDocument/2006/relationships/hyperlink" Target="https://images.vans.com/is/image/VansEU/VN0A5KY9BRO-HERO" TargetMode="External"/><Relationship Id="rId1176" Type="http://schemas.openxmlformats.org/officeDocument/2006/relationships/hyperlink" Target="https://images.vans.com/is/image/VansEU/VN0008C6JCN-HERO" TargetMode="External"/><Relationship Id="rId1383" Type="http://schemas.openxmlformats.org/officeDocument/2006/relationships/hyperlink" Target="https://images.vans.com/is/image/VansEU/VN0A3H3ORLM-HERO" TargetMode="External"/><Relationship Id="rId2227" Type="http://schemas.openxmlformats.org/officeDocument/2006/relationships/hyperlink" Target="https://images.vans.com/is/image/VansEU/VN000KG6CJL-HERO" TargetMode="External"/><Relationship Id="rId2434" Type="http://schemas.openxmlformats.org/officeDocument/2006/relationships/hyperlink" Target="https://images.vans.com/is/image/VansEU/VN000BVKREB-HERO" TargetMode="External"/><Relationship Id="rId2879" Type="http://schemas.openxmlformats.org/officeDocument/2006/relationships/hyperlink" Target="https://images.vans.com/is/image/VansEU/VN0A5KR54W6-HERO" TargetMode="External"/><Relationship Id="rId101" Type="http://schemas.openxmlformats.org/officeDocument/2006/relationships/hyperlink" Target="https://images.vans.com/is/image/VansEU/VN0009R3BGK-HERO" TargetMode="External"/><Relationship Id="rId406" Type="http://schemas.openxmlformats.org/officeDocument/2006/relationships/hyperlink" Target="https://images.vans.com/is/image/VansEU/VN000JBDDBC-HERO" TargetMode="External"/><Relationship Id="rId960" Type="http://schemas.openxmlformats.org/officeDocument/2006/relationships/hyperlink" Target="https://images.vans.com/is/image/VansEU/VN000GH7CHF-HERO" TargetMode="External"/><Relationship Id="rId1036" Type="http://schemas.openxmlformats.org/officeDocument/2006/relationships/hyperlink" Target="https://images.vans.com/is/image/VansEU/VN0A344KPHN-HERO" TargetMode="External"/><Relationship Id="rId1243" Type="http://schemas.openxmlformats.org/officeDocument/2006/relationships/hyperlink" Target="https://images.vans.com/is/image/VansEU/VN0008KKCR6-HERO" TargetMode="External"/><Relationship Id="rId1590" Type="http://schemas.openxmlformats.org/officeDocument/2006/relationships/hyperlink" Target="https://images.vans.com/is/image/VansEU/VN0A5KRFAVN-HERO" TargetMode="External"/><Relationship Id="rId1688" Type="http://schemas.openxmlformats.org/officeDocument/2006/relationships/hyperlink" Target="https://images.vans.com/is/image/VansEU/VN000G3SCZH-HERO" TargetMode="External"/><Relationship Id="rId1895" Type="http://schemas.openxmlformats.org/officeDocument/2006/relationships/hyperlink" Target="https://images.vans.com/is/image/VansEU/VN000D29BGS-HERO" TargetMode="External"/><Relationship Id="rId2641" Type="http://schemas.openxmlformats.org/officeDocument/2006/relationships/hyperlink" Target="https://images.vans.com/is/image/VansEU/VN0A5HZ5KOU-HERO" TargetMode="External"/><Relationship Id="rId2739" Type="http://schemas.openxmlformats.org/officeDocument/2006/relationships/hyperlink" Target="https://images.vans.com/is/image/VansEU/VN0A7SCBBZ0-HERO" TargetMode="External"/><Relationship Id="rId613" Type="http://schemas.openxmlformats.org/officeDocument/2006/relationships/hyperlink" Target="https://images.vans.com/is/image/VansEU/VN0005UFGWP-HERO" TargetMode="External"/><Relationship Id="rId820" Type="http://schemas.openxmlformats.org/officeDocument/2006/relationships/hyperlink" Target="https://images.vans.com/is/image/VansEU/VN0A4BVSBRC-HERO" TargetMode="External"/><Relationship Id="rId918" Type="http://schemas.openxmlformats.org/officeDocument/2006/relationships/hyperlink" Target="https://images.vans.com/is/image/VansEU/VN0005UFBMB-HERO" TargetMode="External"/><Relationship Id="rId1450" Type="http://schemas.openxmlformats.org/officeDocument/2006/relationships/hyperlink" Target="https://images.vans.com/is/image/VansEU/VN000HGRBLK-HERO" TargetMode="External"/><Relationship Id="rId1548" Type="http://schemas.openxmlformats.org/officeDocument/2006/relationships/hyperlink" Target="https://images.vans.com/is/image/VansEU/VN0A5KS5KAQ-HERO" TargetMode="External"/><Relationship Id="rId1755" Type="http://schemas.openxmlformats.org/officeDocument/2006/relationships/hyperlink" Target="https://images.vans.com/is/image/VansEU/VN000BCEBJW-HERO" TargetMode="External"/><Relationship Id="rId2501" Type="http://schemas.openxmlformats.org/officeDocument/2006/relationships/hyperlink" Target="https://images.vans.com/is/image/VansEU/VN0A5425GLD-HERO" TargetMode="External"/><Relationship Id="rId1103" Type="http://schemas.openxmlformats.org/officeDocument/2006/relationships/hyperlink" Target="https://images.vans.com/is/image/VansEU/VN0A5JMHARY-HERO" TargetMode="External"/><Relationship Id="rId1310" Type="http://schemas.openxmlformats.org/officeDocument/2006/relationships/hyperlink" Target="https://images.vans.com/is/image/VansEU/VN0005UZBKA-HERO" TargetMode="External"/><Relationship Id="rId1408" Type="http://schemas.openxmlformats.org/officeDocument/2006/relationships/hyperlink" Target="https://images.vans.com/is/image/VansEU/VN0A3WM7VNF-HERO" TargetMode="External"/><Relationship Id="rId1962" Type="http://schemas.openxmlformats.org/officeDocument/2006/relationships/hyperlink" Target="https://images.vans.com/is/image/VansEU/VN0A5JMHYOL-HERO" TargetMode="External"/><Relationship Id="rId2806" Type="http://schemas.openxmlformats.org/officeDocument/2006/relationships/hyperlink" Target="https://images.vans.com/is/image/VansEU/VN000CP9OLV-HERO" TargetMode="External"/><Relationship Id="rId47" Type="http://schemas.openxmlformats.org/officeDocument/2006/relationships/hyperlink" Target="https://images.vans.com/is/image/VansEU/VN0A2XSLBG9-HERO" TargetMode="External"/><Relationship Id="rId1615" Type="http://schemas.openxmlformats.org/officeDocument/2006/relationships/hyperlink" Target="https://images.vans.com/is/image/VansEU/VN0007NKYJ7-HERO" TargetMode="External"/><Relationship Id="rId1822" Type="http://schemas.openxmlformats.org/officeDocument/2006/relationships/hyperlink" Target="https://images.vans.com/is/image/VansEU/VN0A5HF8E9I-HERO" TargetMode="External"/><Relationship Id="rId196" Type="http://schemas.openxmlformats.org/officeDocument/2006/relationships/hyperlink" Target="https://images.vans.com/is/image/VansEU/VN0A47Y3FS8-HERO" TargetMode="External"/><Relationship Id="rId2084" Type="http://schemas.openxmlformats.org/officeDocument/2006/relationships/hyperlink" Target="https://images.vans.com/is/image/VansEU/VN000D07L37-HERO" TargetMode="External"/><Relationship Id="rId2291" Type="http://schemas.openxmlformats.org/officeDocument/2006/relationships/hyperlink" Target="https://images.vans.com/is/image/VansEU/VN0A5JMH705-HERO" TargetMode="External"/><Relationship Id="rId263" Type="http://schemas.openxmlformats.org/officeDocument/2006/relationships/hyperlink" Target="https://images.vans.com/is/image/VansEU/VN0007QZNX0-HERO" TargetMode="External"/><Relationship Id="rId470" Type="http://schemas.openxmlformats.org/officeDocument/2006/relationships/hyperlink" Target="https://images.vans.com/is/image/VansEU/VN0002TLAMQ-HERO" TargetMode="External"/><Relationship Id="rId2151" Type="http://schemas.openxmlformats.org/officeDocument/2006/relationships/hyperlink" Target="https://images.vans.com/is/image/VansEU/VN0A7S8HC89-HERO" TargetMode="External"/><Relationship Id="rId2389" Type="http://schemas.openxmlformats.org/officeDocument/2006/relationships/hyperlink" Target="https://images.vans.com/is/image/VansEU/VN000CBS1NU-HERO" TargetMode="External"/><Relationship Id="rId2596" Type="http://schemas.openxmlformats.org/officeDocument/2006/relationships/hyperlink" Target="https://images.vans.com/is/image/VansEU/VN0009R3BGG-HERO" TargetMode="External"/><Relationship Id="rId123" Type="http://schemas.openxmlformats.org/officeDocument/2006/relationships/hyperlink" Target="https://images.vans.com/is/image/VansEU/VN0A38FRVOW-HERO" TargetMode="External"/><Relationship Id="rId330" Type="http://schemas.openxmlformats.org/officeDocument/2006/relationships/hyperlink" Target="https://images.vans.com/is/image/VansEU/VN000J4J02F-HERO" TargetMode="External"/><Relationship Id="rId568" Type="http://schemas.openxmlformats.org/officeDocument/2006/relationships/hyperlink" Target="https://images.vans.com/is/image/VansEU/VN0009QPBUG-HERO" TargetMode="External"/><Relationship Id="rId775" Type="http://schemas.openxmlformats.org/officeDocument/2006/relationships/hyperlink" Target="https://images.vans.com/is/image/VansEU/VN0A5KS5JCN-HERO" TargetMode="External"/><Relationship Id="rId982" Type="http://schemas.openxmlformats.org/officeDocument/2006/relationships/hyperlink" Target="https://images.vans.com/is/image/VansEU/VN000JQ44Y4-HERO" TargetMode="External"/><Relationship Id="rId1198" Type="http://schemas.openxmlformats.org/officeDocument/2006/relationships/hyperlink" Target="https://images.vans.com/is/image/VansEU/VN0007NSJVY-HERO" TargetMode="External"/><Relationship Id="rId2011" Type="http://schemas.openxmlformats.org/officeDocument/2006/relationships/hyperlink" Target="https://images.vans.com/is/image/VansEU/VN0A5JI539L-HERO" TargetMode="External"/><Relationship Id="rId2249" Type="http://schemas.openxmlformats.org/officeDocument/2006/relationships/hyperlink" Target="https://images.vans.com/is/image/VansEU/VN000CTB1M7-HERO" TargetMode="External"/><Relationship Id="rId2456" Type="http://schemas.openxmlformats.org/officeDocument/2006/relationships/hyperlink" Target="https://images.vans.com/is/image/VansEU/VN000CTNCH8-HERO" TargetMode="External"/><Relationship Id="rId2663" Type="http://schemas.openxmlformats.org/officeDocument/2006/relationships/hyperlink" Target="https://images.vans.com/is/image/VansEU/VN0A2Z3ZBXC-HERO" TargetMode="External"/><Relationship Id="rId2870" Type="http://schemas.openxmlformats.org/officeDocument/2006/relationships/hyperlink" Target="https://images.vans.com/is/image/VansEU/VN0A7Q5E1NF-HERO" TargetMode="External"/><Relationship Id="rId428" Type="http://schemas.openxmlformats.org/officeDocument/2006/relationships/hyperlink" Target="https://images.vans.com/is/image/VansEU/VN000GCYBLK-HERO" TargetMode="External"/><Relationship Id="rId635" Type="http://schemas.openxmlformats.org/officeDocument/2006/relationships/hyperlink" Target="https://images.vans.com/is/image/VansEU/VN0A5HZ5BUG-HERO" TargetMode="External"/><Relationship Id="rId842" Type="http://schemas.openxmlformats.org/officeDocument/2006/relationships/hyperlink" Target="https://images.vans.com/is/image/VansEU/VN0008NP0E0-HERO" TargetMode="External"/><Relationship Id="rId1058" Type="http://schemas.openxmlformats.org/officeDocument/2006/relationships/hyperlink" Target="https://images.vans.com/is/image/VansEU/VN0A4BVRY49-HERO" TargetMode="External"/><Relationship Id="rId1265" Type="http://schemas.openxmlformats.org/officeDocument/2006/relationships/hyperlink" Target="https://images.vans.com/is/image/VansEU/VN0007PXY61-HERO" TargetMode="External"/><Relationship Id="rId1472" Type="http://schemas.openxmlformats.org/officeDocument/2006/relationships/hyperlink" Target="https://images.vans.com/is/image/VansEU/VN0A7SCHBD6-HERO" TargetMode="External"/><Relationship Id="rId2109" Type="http://schemas.openxmlformats.org/officeDocument/2006/relationships/hyperlink" Target="https://images.vans.com/is/image/VansEU/VN0A5FCCBFL-HERO" TargetMode="External"/><Relationship Id="rId2316" Type="http://schemas.openxmlformats.org/officeDocument/2006/relationships/hyperlink" Target="https://images.vans.com/is/image/VansEU/VN000G9R15P-HERO" TargetMode="External"/><Relationship Id="rId2523" Type="http://schemas.openxmlformats.org/officeDocument/2006/relationships/hyperlink" Target="https://images.vans.com/is/image/VansEU/VN0009QRCHI-HERO" TargetMode="External"/><Relationship Id="rId2730" Type="http://schemas.openxmlformats.org/officeDocument/2006/relationships/hyperlink" Target="https://images.vans.com/is/image/VansEU/VN000BVFBLK-HERO" TargetMode="External"/><Relationship Id="rId702" Type="http://schemas.openxmlformats.org/officeDocument/2006/relationships/hyperlink" Target="https://images.vans.com/is/image/VansEU/VN0007NKA0A-HERO" TargetMode="External"/><Relationship Id="rId1125" Type="http://schemas.openxmlformats.org/officeDocument/2006/relationships/hyperlink" Target="https://images.vans.com/is/image/VansEU/VN000GJCCHF-HERO" TargetMode="External"/><Relationship Id="rId1332" Type="http://schemas.openxmlformats.org/officeDocument/2006/relationships/hyperlink" Target="https://images.vans.com/is/image/VansEU/VN0A4TZI31O-HERO" TargetMode="External"/><Relationship Id="rId1777" Type="http://schemas.openxmlformats.org/officeDocument/2006/relationships/hyperlink" Target="https://images.vans.com/is/image/VansEU/VN0009QWY49-HERO" TargetMode="External"/><Relationship Id="rId1984" Type="http://schemas.openxmlformats.org/officeDocument/2006/relationships/hyperlink" Target="https://images.vans.com/is/image/VansEU/VN0A5JM2NGJ-HERO" TargetMode="External"/><Relationship Id="rId2828" Type="http://schemas.openxmlformats.org/officeDocument/2006/relationships/hyperlink" Target="https://images.vans.com/is/image/VansEU/VN0A5FNVY28-HERO" TargetMode="External"/><Relationship Id="rId69" Type="http://schemas.openxmlformats.org/officeDocument/2006/relationships/hyperlink" Target="https://images.vans.com/is/image/VansEU/VN0A4MPHFLM-HERO" TargetMode="External"/><Relationship Id="rId1637" Type="http://schemas.openxmlformats.org/officeDocument/2006/relationships/hyperlink" Target="https://images.vans.com/is/image/VansEU/VN0005V1BMV-HERO" TargetMode="External"/><Relationship Id="rId1844" Type="http://schemas.openxmlformats.org/officeDocument/2006/relationships/hyperlink" Target="https://images.vans.com/is/image/VansEU/VN0A4UWMY28-HERO" TargetMode="External"/><Relationship Id="rId1704" Type="http://schemas.openxmlformats.org/officeDocument/2006/relationships/hyperlink" Target="https://images.vans.com/is/image/VansEU/VN0007QQ24I-HERO" TargetMode="External"/><Relationship Id="rId285" Type="http://schemas.openxmlformats.org/officeDocument/2006/relationships/hyperlink" Target="https://images.vans.com/is/image/VansEU/VN0005UN1KP-HERO" TargetMode="External"/><Relationship Id="rId1911" Type="http://schemas.openxmlformats.org/officeDocument/2006/relationships/hyperlink" Target="https://images.vans.com/is/image/VansEU/VN000JG4O7P-HERO" TargetMode="External"/><Relationship Id="rId492" Type="http://schemas.openxmlformats.org/officeDocument/2006/relationships/hyperlink" Target="https://images.vans.com/is/image/VansEU/VN000CMXBGF-HERO" TargetMode="External"/><Relationship Id="rId797" Type="http://schemas.openxmlformats.org/officeDocument/2006/relationships/hyperlink" Target="https://images.vans.com/is/image/VansEU/VN000HRD2N1-HERO" TargetMode="External"/><Relationship Id="rId2173" Type="http://schemas.openxmlformats.org/officeDocument/2006/relationships/hyperlink" Target="https://images.vans.com/is/image/VansEU/VN000BWBBLS-HERO" TargetMode="External"/><Relationship Id="rId2380" Type="http://schemas.openxmlformats.org/officeDocument/2006/relationships/hyperlink" Target="https://images.vans.com/is/image/VansEU/VN0009QWB9M-HERO" TargetMode="External"/><Relationship Id="rId2478" Type="http://schemas.openxmlformats.org/officeDocument/2006/relationships/hyperlink" Target="https://images.vans.com/is/image/VansEU/VN000JG7BLK-HERO" TargetMode="External"/><Relationship Id="rId145" Type="http://schemas.openxmlformats.org/officeDocument/2006/relationships/hyperlink" Target="https://images.vans.com/is/image/VansEU/VN0005VGPBQ-HERO" TargetMode="External"/><Relationship Id="rId352" Type="http://schemas.openxmlformats.org/officeDocument/2006/relationships/hyperlink" Target="https://images.vans.com/is/image/VansEU/VN0A5KS5KAQ-HERO" TargetMode="External"/><Relationship Id="rId1287" Type="http://schemas.openxmlformats.org/officeDocument/2006/relationships/hyperlink" Target="https://images.vans.com/is/image/VansEU/VN000BCE9DK-HERO" TargetMode="External"/><Relationship Id="rId2033" Type="http://schemas.openxmlformats.org/officeDocument/2006/relationships/hyperlink" Target="https://images.vans.com/is/image/VansEU/VN0005UGBMB-HERO" TargetMode="External"/><Relationship Id="rId2240" Type="http://schemas.openxmlformats.org/officeDocument/2006/relationships/hyperlink" Target="https://images.vans.com/is/image/VansEU/VN0007QZNX0-HERO" TargetMode="External"/><Relationship Id="rId2685" Type="http://schemas.openxmlformats.org/officeDocument/2006/relationships/hyperlink" Target="https://images.vans.com/is/image/VansEU/VN0A4BVSKIG-HERO" TargetMode="External"/><Relationship Id="rId2892" Type="http://schemas.openxmlformats.org/officeDocument/2006/relationships/hyperlink" Target="https://images.vans.com/is/image/VansEU/VN000D0M3PY-HERO" TargetMode="External"/><Relationship Id="rId212" Type="http://schemas.openxmlformats.org/officeDocument/2006/relationships/hyperlink" Target="https://images.vans.com/is/image/VansEU/VN000GA0DJR-HERO" TargetMode="External"/><Relationship Id="rId657" Type="http://schemas.openxmlformats.org/officeDocument/2006/relationships/hyperlink" Target="https://images.vans.com/is/image/VansEU/VN0A2Z3UCX6-HERO" TargetMode="External"/><Relationship Id="rId864" Type="http://schemas.openxmlformats.org/officeDocument/2006/relationships/hyperlink" Target="https://images.vans.com/is/image/VansEU/VN000HNYO7P-HERO" TargetMode="External"/><Relationship Id="rId1494" Type="http://schemas.openxmlformats.org/officeDocument/2006/relationships/hyperlink" Target="https://images.vans.com/is/image/VansEU/VN0007NS7YO-HERO" TargetMode="External"/><Relationship Id="rId1799" Type="http://schemas.openxmlformats.org/officeDocument/2006/relationships/hyperlink" Target="https://images.vans.com/is/image/VansEU/VN0A5JOHBLK-HERO" TargetMode="External"/><Relationship Id="rId2100" Type="http://schemas.openxmlformats.org/officeDocument/2006/relationships/hyperlink" Target="https://images.vans.com/is/image/VansEU/VN0A4UVT448-HERO" TargetMode="External"/><Relationship Id="rId2338" Type="http://schemas.openxmlformats.org/officeDocument/2006/relationships/hyperlink" Target="https://images.vans.com/is/image/VansEU/VN0009R3BGG-HERO" TargetMode="External"/><Relationship Id="rId2545" Type="http://schemas.openxmlformats.org/officeDocument/2006/relationships/hyperlink" Target="https://images.vans.com/is/image/VansEU/VN0009PDG3X-HERO" TargetMode="External"/><Relationship Id="rId2752" Type="http://schemas.openxmlformats.org/officeDocument/2006/relationships/hyperlink" Target="https://images.vans.com/is/image/VansEU/VN0A4U3B223-HERO" TargetMode="External"/><Relationship Id="rId517" Type="http://schemas.openxmlformats.org/officeDocument/2006/relationships/hyperlink" Target="https://images.vans.com/is/image/VansEU/VN00005VBA2-HERO" TargetMode="External"/><Relationship Id="rId724" Type="http://schemas.openxmlformats.org/officeDocument/2006/relationships/hyperlink" Target="https://images.vans.com/is/image/VansEU/VN0A2Z3IBZW-HERO" TargetMode="External"/><Relationship Id="rId931" Type="http://schemas.openxmlformats.org/officeDocument/2006/relationships/hyperlink" Target="https://images.vans.com/is/image/VansEU/VN000AATKY8-HERO" TargetMode="External"/><Relationship Id="rId1147" Type="http://schemas.openxmlformats.org/officeDocument/2006/relationships/hyperlink" Target="https://images.vans.com/is/image/VansEU/VN000ACYBQL-HERO" TargetMode="External"/><Relationship Id="rId1354" Type="http://schemas.openxmlformats.org/officeDocument/2006/relationships/hyperlink" Target="https://images.vans.com/is/image/VansEU/VN0009QPDRV-HERO" TargetMode="External"/><Relationship Id="rId1561" Type="http://schemas.openxmlformats.org/officeDocument/2006/relationships/hyperlink" Target="https://images.vans.com/is/image/VansEU/VN0A3WF17VJ-HERO" TargetMode="External"/><Relationship Id="rId2405" Type="http://schemas.openxmlformats.org/officeDocument/2006/relationships/hyperlink" Target="https://images.vans.com/is/image/VansEU/VN0A4TZI31O-HERO" TargetMode="External"/><Relationship Id="rId2612" Type="http://schemas.openxmlformats.org/officeDocument/2006/relationships/hyperlink" Target="https://images.vans.com/is/image/VansEU/VN0009QJKA7-HERO" TargetMode="External"/><Relationship Id="rId60" Type="http://schemas.openxmlformats.org/officeDocument/2006/relationships/hyperlink" Target="https://images.vans.com/is/image/VansEU/VN000JB51CI-HERO" TargetMode="External"/><Relationship Id="rId1007" Type="http://schemas.openxmlformats.org/officeDocument/2006/relationships/hyperlink" Target="https://images.vans.com/is/image/VansEU/VN0005UFYP0-HERO" TargetMode="External"/><Relationship Id="rId1214" Type="http://schemas.openxmlformats.org/officeDocument/2006/relationships/hyperlink" Target="https://images.vans.com/is/image/VansEU/VN0007QQFTB-HERO" TargetMode="External"/><Relationship Id="rId1421" Type="http://schemas.openxmlformats.org/officeDocument/2006/relationships/hyperlink" Target="https://images.vans.com/is/image/VansEU/VN0A4UWMBMB-HERO" TargetMode="External"/><Relationship Id="rId1659" Type="http://schemas.openxmlformats.org/officeDocument/2006/relationships/hyperlink" Target="https://images.vans.com/is/image/VansEU/VN0A5HZYKOU-HERO" TargetMode="External"/><Relationship Id="rId1866" Type="http://schemas.openxmlformats.org/officeDocument/2006/relationships/hyperlink" Target="https://images.vans.com/is/image/VansEU/VN000HPFFS8-HERO" TargetMode="External"/><Relationship Id="rId1519" Type="http://schemas.openxmlformats.org/officeDocument/2006/relationships/hyperlink" Target="https://images.vans.com/is/image/VansEU/VN0A2Z3IAMQ-HERO" TargetMode="External"/><Relationship Id="rId1726" Type="http://schemas.openxmlformats.org/officeDocument/2006/relationships/hyperlink" Target="https://images.vans.com/is/image/VansEU/VN0007NKY2U-HERO" TargetMode="External"/><Relationship Id="rId1933" Type="http://schemas.openxmlformats.org/officeDocument/2006/relationships/hyperlink" Target="https://images.vans.com/is/image/VansEU/VN0A4BV1458-HERO" TargetMode="External"/><Relationship Id="rId18" Type="http://schemas.openxmlformats.org/officeDocument/2006/relationships/hyperlink" Target="https://images.vans.com/is/image/VansEU/VN0A4BVSBLK-HERO" TargetMode="External"/><Relationship Id="rId2195" Type="http://schemas.openxmlformats.org/officeDocument/2006/relationships/hyperlink" Target="https://images.vans.com/is/image/VansEU/VN0005UF7YO-HERO" TargetMode="External"/><Relationship Id="rId167" Type="http://schemas.openxmlformats.org/officeDocument/2006/relationships/hyperlink" Target="https://images.vans.com/is/image/VansEU/VN0A2Z5IV4Q-HERO" TargetMode="External"/><Relationship Id="rId374" Type="http://schemas.openxmlformats.org/officeDocument/2006/relationships/hyperlink" Target="https://images.vans.com/is/image/VansEU/VN0007QNBRO-HERO" TargetMode="External"/><Relationship Id="rId581" Type="http://schemas.openxmlformats.org/officeDocument/2006/relationships/hyperlink" Target="https://images.vans.com/is/image/VansEU/VN000JQRCIC-HERO" TargetMode="External"/><Relationship Id="rId2055" Type="http://schemas.openxmlformats.org/officeDocument/2006/relationships/hyperlink" Target="https://images.vans.com/is/image/VansEU/VN0A3WM7VNE-HERO" TargetMode="External"/><Relationship Id="rId2262" Type="http://schemas.openxmlformats.org/officeDocument/2006/relationships/hyperlink" Target="https://images.vans.com/is/image/VansEU/VN000G8BAMB-HERO" TargetMode="External"/><Relationship Id="rId234" Type="http://schemas.openxmlformats.org/officeDocument/2006/relationships/hyperlink" Target="https://images.vans.com/is/image/VansEU/VN0002TLSVI-HERO" TargetMode="External"/><Relationship Id="rId679" Type="http://schemas.openxmlformats.org/officeDocument/2006/relationships/hyperlink" Target="https://images.vans.com/is/image/VansEU/VN000JXXWHT-HERO" TargetMode="External"/><Relationship Id="rId886" Type="http://schemas.openxmlformats.org/officeDocument/2006/relationships/hyperlink" Target="https://images.vans.com/is/image/VansEU/VN000G6V5QJ-HERO" TargetMode="External"/><Relationship Id="rId2567" Type="http://schemas.openxmlformats.org/officeDocument/2006/relationships/hyperlink" Target="https://images.vans.com/is/image/VansEU/VN000CVSZAA-HERO" TargetMode="External"/><Relationship Id="rId2774" Type="http://schemas.openxmlformats.org/officeDocument/2006/relationships/hyperlink" Target="https://images.vans.com/is/image/VansEU/VN000BVS50K-HERO" TargetMode="External"/><Relationship Id="rId2" Type="http://schemas.openxmlformats.org/officeDocument/2006/relationships/hyperlink" Target="https://images.vans.com/is/image/VansEU/VN0A5HNM6XT-HERO" TargetMode="External"/><Relationship Id="rId441" Type="http://schemas.openxmlformats.org/officeDocument/2006/relationships/hyperlink" Target="https://images.vans.com/is/image/VansEU/VN0A5JMHARY-HERO" TargetMode="External"/><Relationship Id="rId539" Type="http://schemas.openxmlformats.org/officeDocument/2006/relationships/hyperlink" Target="https://images.vans.com/is/image/VansEU/VN0A5HZ5KOU-HERO" TargetMode="External"/><Relationship Id="rId746" Type="http://schemas.openxmlformats.org/officeDocument/2006/relationships/hyperlink" Target="https://images.vans.com/is/image/VansEU/VN0007QQBD6-HERO" TargetMode="External"/><Relationship Id="rId1071" Type="http://schemas.openxmlformats.org/officeDocument/2006/relationships/hyperlink" Target="https://images.vans.com/is/image/VansEU/VN0009QEBZW-HERO" TargetMode="External"/><Relationship Id="rId1169" Type="http://schemas.openxmlformats.org/officeDocument/2006/relationships/hyperlink" Target="https://images.vans.com/is/image/VansEU/VN0A5HZ5GOR-HERO" TargetMode="External"/><Relationship Id="rId1376" Type="http://schemas.openxmlformats.org/officeDocument/2006/relationships/hyperlink" Target="https://images.vans.com/is/image/VansEU/VN000CRT0V7-HERO" TargetMode="External"/><Relationship Id="rId1583" Type="http://schemas.openxmlformats.org/officeDocument/2006/relationships/hyperlink" Target="https://images.vans.com/is/image/VansEU/VN000HNE2LN-HERO" TargetMode="External"/><Relationship Id="rId2122" Type="http://schemas.openxmlformats.org/officeDocument/2006/relationships/hyperlink" Target="https://images.vans.com/is/image/VansEU/VN0005F94QU-HERO" TargetMode="External"/><Relationship Id="rId2427" Type="http://schemas.openxmlformats.org/officeDocument/2006/relationships/hyperlink" Target="https://images.vans.com/is/image/VansEU/VN0005UXBLA-HERO" TargetMode="External"/><Relationship Id="rId301" Type="http://schemas.openxmlformats.org/officeDocument/2006/relationships/hyperlink" Target="https://images.vans.com/is/image/VansEU/VN000CX050K-HERO" TargetMode="External"/><Relationship Id="rId953" Type="http://schemas.openxmlformats.org/officeDocument/2006/relationships/hyperlink" Target="https://images.vans.com/is/image/VansEU/VN0A7PTJBLK-HERO" TargetMode="External"/><Relationship Id="rId1029" Type="http://schemas.openxmlformats.org/officeDocument/2006/relationships/hyperlink" Target="https://images.vans.com/is/image/VansEU/VN000BVFBLK-HERO" TargetMode="External"/><Relationship Id="rId1236" Type="http://schemas.openxmlformats.org/officeDocument/2006/relationships/hyperlink" Target="https://images.vans.com/is/image/VansEU/VN0A4UWMHNY-HERO" TargetMode="External"/><Relationship Id="rId1790" Type="http://schemas.openxmlformats.org/officeDocument/2006/relationships/hyperlink" Target="https://images.vans.com/is/image/VansEU/VN0A31T6BQL-HERO" TargetMode="External"/><Relationship Id="rId1888" Type="http://schemas.openxmlformats.org/officeDocument/2006/relationships/hyperlink" Target="https://images.vans.com/is/image/VansEU/VN0A5HYVU0W-HERO" TargetMode="External"/><Relationship Id="rId2634" Type="http://schemas.openxmlformats.org/officeDocument/2006/relationships/hyperlink" Target="https://images.vans.com/is/image/VansEU/VN0A5KS4JCN-HERO" TargetMode="External"/><Relationship Id="rId2841" Type="http://schemas.openxmlformats.org/officeDocument/2006/relationships/hyperlink" Target="https://images.vans.com/is/image/VansEU/VN000HK6BLK-HERO" TargetMode="External"/><Relationship Id="rId82" Type="http://schemas.openxmlformats.org/officeDocument/2006/relationships/hyperlink" Target="https://images.vans.com/is/image/VansEU/VN000BVFBLK-HERO" TargetMode="External"/><Relationship Id="rId606" Type="http://schemas.openxmlformats.org/officeDocument/2006/relationships/hyperlink" Target="https://images.vans.com/is/image/VansEU/VN000CTNLDN-HERO" TargetMode="External"/><Relationship Id="rId813" Type="http://schemas.openxmlformats.org/officeDocument/2006/relationships/hyperlink" Target="https://images.vans.com/is/image/VansEU/VN00065FZ6R-HERO" TargetMode="External"/><Relationship Id="rId1443" Type="http://schemas.openxmlformats.org/officeDocument/2006/relationships/hyperlink" Target="https://images.vans.com/is/image/VansEU/VN000CP9OLV-HERO" TargetMode="External"/><Relationship Id="rId1650" Type="http://schemas.openxmlformats.org/officeDocument/2006/relationships/hyperlink" Target="https://images.vans.com/is/image/VansEU/VN0A4BXB0VW-HERO" TargetMode="External"/><Relationship Id="rId1748" Type="http://schemas.openxmlformats.org/officeDocument/2006/relationships/hyperlink" Target="https://images.vans.com/is/image/VansEU/VN000TL5WHT-HERO" TargetMode="External"/><Relationship Id="rId2701" Type="http://schemas.openxmlformats.org/officeDocument/2006/relationships/hyperlink" Target="https://images.vans.com/is/image/VansEU/VN0005V01VB-HERO" TargetMode="External"/><Relationship Id="rId1303" Type="http://schemas.openxmlformats.org/officeDocument/2006/relationships/hyperlink" Target="https://images.vans.com/is/image/VansEU/VN0A4BUWY09-HERO" TargetMode="External"/><Relationship Id="rId1510" Type="http://schemas.openxmlformats.org/officeDocument/2006/relationships/hyperlink" Target="https://images.vans.com/is/image/VansEU/VN0A3TFQBF0-HERO" TargetMode="External"/><Relationship Id="rId1955" Type="http://schemas.openxmlformats.org/officeDocument/2006/relationships/hyperlink" Target="https://images.vans.com/is/image/VansEU/VN0A5HZ56GL-HERO" TargetMode="External"/><Relationship Id="rId1608" Type="http://schemas.openxmlformats.org/officeDocument/2006/relationships/hyperlink" Target="https://images.vans.com/is/image/VansEU/VN000GJYYJ2-HERO" TargetMode="External"/><Relationship Id="rId1815" Type="http://schemas.openxmlformats.org/officeDocument/2006/relationships/hyperlink" Target="https://images.vans.com/is/image/VansEU/VN000JFG1QI-HERO" TargetMode="External"/><Relationship Id="rId189" Type="http://schemas.openxmlformats.org/officeDocument/2006/relationships/hyperlink" Target="https://images.vans.com/is/image/VansEU/VN0007NC1KP-HERO" TargetMode="External"/><Relationship Id="rId396" Type="http://schemas.openxmlformats.org/officeDocument/2006/relationships/hyperlink" Target="https://images.vans.com/is/image/VansEU/VN000BVZ1M7-HERO" TargetMode="External"/><Relationship Id="rId2077" Type="http://schemas.openxmlformats.org/officeDocument/2006/relationships/hyperlink" Target="https://images.vans.com/is/image/VansEU/VN0A3HPJRV1-HERO" TargetMode="External"/><Relationship Id="rId2284" Type="http://schemas.openxmlformats.org/officeDocument/2006/relationships/hyperlink" Target="https://images.vans.com/is/image/VansEU/VN000GB0BLK-HERO" TargetMode="External"/><Relationship Id="rId2491" Type="http://schemas.openxmlformats.org/officeDocument/2006/relationships/hyperlink" Target="https://images.vans.com/is/image/VansEU/VN000GB0BLK-HERO" TargetMode="External"/><Relationship Id="rId256" Type="http://schemas.openxmlformats.org/officeDocument/2006/relationships/hyperlink" Target="https://images.vans.com/is/image/VansEU/VN000JDN1QI-HERO" TargetMode="External"/><Relationship Id="rId463" Type="http://schemas.openxmlformats.org/officeDocument/2006/relationships/hyperlink" Target="https://images.vans.com/is/image/VansEU/VN0A34FMCDM-HERO" TargetMode="External"/><Relationship Id="rId670" Type="http://schemas.openxmlformats.org/officeDocument/2006/relationships/hyperlink" Target="https://images.vans.com/is/image/VansEU/VN0A4BWLARG-HERO" TargetMode="External"/><Relationship Id="rId1093" Type="http://schemas.openxmlformats.org/officeDocument/2006/relationships/hyperlink" Target="https://images.vans.com/is/image/VansEU/VN0A4UWMBFF-HERO" TargetMode="External"/><Relationship Id="rId2144" Type="http://schemas.openxmlformats.org/officeDocument/2006/relationships/hyperlink" Target="https://images.vans.com/is/image/VansEU/VN000CP6CHA-HERO" TargetMode="External"/><Relationship Id="rId2351" Type="http://schemas.openxmlformats.org/officeDocument/2006/relationships/hyperlink" Target="https://images.vans.com/is/image/VansEU/VN000HZDBLK-HERO" TargetMode="External"/><Relationship Id="rId2589" Type="http://schemas.openxmlformats.org/officeDocument/2006/relationships/hyperlink" Target="https://images.vans.com/is/image/VansEU/VN0A38E2GRY-HERO" TargetMode="External"/><Relationship Id="rId2796" Type="http://schemas.openxmlformats.org/officeDocument/2006/relationships/hyperlink" Target="https://images.vans.com/is/image/VansEU/VN0007QNBRO-HERO" TargetMode="External"/><Relationship Id="rId116" Type="http://schemas.openxmlformats.org/officeDocument/2006/relationships/hyperlink" Target="https://images.vans.com/is/image/VansEU/VN000CYMBER-HERO" TargetMode="External"/><Relationship Id="rId323" Type="http://schemas.openxmlformats.org/officeDocument/2006/relationships/hyperlink" Target="https://images.vans.com/is/image/VansEU/VN0A5E2S5S2-HERO" TargetMode="External"/><Relationship Id="rId530" Type="http://schemas.openxmlformats.org/officeDocument/2006/relationships/hyperlink" Target="https://images.vans.com/is/image/VansEU/VN000BCEFS8-HERO" TargetMode="External"/><Relationship Id="rId768" Type="http://schemas.openxmlformats.org/officeDocument/2006/relationships/hyperlink" Target="https://images.vans.com/is/image/VansEU/VN0A38G19HS-HERO" TargetMode="External"/><Relationship Id="rId975" Type="http://schemas.openxmlformats.org/officeDocument/2006/relationships/hyperlink" Target="https://images.vans.com/is/image/VansEU/VN0A4BTWVLV-HERO" TargetMode="External"/><Relationship Id="rId1160" Type="http://schemas.openxmlformats.org/officeDocument/2006/relationships/hyperlink" Target="https://images.vans.com/is/image/VansEU/VN00075D1M7-HERO" TargetMode="External"/><Relationship Id="rId1398" Type="http://schemas.openxmlformats.org/officeDocument/2006/relationships/hyperlink" Target="https://images.vans.com/is/image/VansEU/VN0A5KX5B36-HERO" TargetMode="External"/><Relationship Id="rId2004" Type="http://schemas.openxmlformats.org/officeDocument/2006/relationships/hyperlink" Target="https://images.vans.com/is/image/VansEU/VN0A2Z3IAMQ-HERO" TargetMode="External"/><Relationship Id="rId2211" Type="http://schemas.openxmlformats.org/officeDocument/2006/relationships/hyperlink" Target="https://images.vans.com/is/image/VansEU/VN0008JGBWA-HERO" TargetMode="External"/><Relationship Id="rId2449" Type="http://schemas.openxmlformats.org/officeDocument/2006/relationships/hyperlink" Target="https://images.vans.com/is/image/VansEU/VN0A5I111CI-HERO" TargetMode="External"/><Relationship Id="rId2656" Type="http://schemas.openxmlformats.org/officeDocument/2006/relationships/hyperlink" Target="https://images.vans.com/is/image/VansEU/VN0A5FCA7W1-HERO" TargetMode="External"/><Relationship Id="rId2863" Type="http://schemas.openxmlformats.org/officeDocument/2006/relationships/hyperlink" Target="https://images.vans.com/is/image/VansEU/VN0A5I7UZBS-HERO" TargetMode="External"/><Relationship Id="rId628" Type="http://schemas.openxmlformats.org/officeDocument/2006/relationships/hyperlink" Target="https://images.vans.com/is/image/VansEU/VN0009R9BMV-HERO" TargetMode="External"/><Relationship Id="rId835" Type="http://schemas.openxmlformats.org/officeDocument/2006/relationships/hyperlink" Target="https://images.vans.com/is/image/VansEU/VN0A7YTMBLK-HERO" TargetMode="External"/><Relationship Id="rId1258" Type="http://schemas.openxmlformats.org/officeDocument/2006/relationships/hyperlink" Target="https://images.vans.com/is/image/VansEU/VN0007PDJBW-HERO" TargetMode="External"/><Relationship Id="rId1465" Type="http://schemas.openxmlformats.org/officeDocument/2006/relationships/hyperlink" Target="https://images.vans.com/is/image/VansEU/VN000GH3FS8-HERO" TargetMode="External"/><Relationship Id="rId1672" Type="http://schemas.openxmlformats.org/officeDocument/2006/relationships/hyperlink" Target="https://images.vans.com/is/image/VansEU/VN000AEJCJL-HERO" TargetMode="External"/><Relationship Id="rId2309" Type="http://schemas.openxmlformats.org/officeDocument/2006/relationships/hyperlink" Target="https://images.vans.com/is/image/VansEU/VN000CBSBGG-HERO" TargetMode="External"/><Relationship Id="rId2516" Type="http://schemas.openxmlformats.org/officeDocument/2006/relationships/hyperlink" Target="https://images.vans.com/is/image/VansEU/VN000CRUBER-HERO" TargetMode="External"/><Relationship Id="rId2723" Type="http://schemas.openxmlformats.org/officeDocument/2006/relationships/hyperlink" Target="https://images.vans.com/is/image/VansEU/VN000JF62N1-HERO" TargetMode="External"/><Relationship Id="rId1020" Type="http://schemas.openxmlformats.org/officeDocument/2006/relationships/hyperlink" Target="https://images.vans.com/is/image/VansEU/VN000G8SBLK-HERO" TargetMode="External"/><Relationship Id="rId1118" Type="http://schemas.openxmlformats.org/officeDocument/2006/relationships/hyperlink" Target="https://images.vans.com/is/image/VansEU/VN000CP6N1Z-HERO" TargetMode="External"/><Relationship Id="rId1325" Type="http://schemas.openxmlformats.org/officeDocument/2006/relationships/hyperlink" Target="https://images.vans.com/is/image/VansEU/VN000H56CHN-HERO" TargetMode="External"/><Relationship Id="rId1532" Type="http://schemas.openxmlformats.org/officeDocument/2006/relationships/hyperlink" Target="https://images.vans.com/is/image/VansEU/VN000628CB5-HERO" TargetMode="External"/><Relationship Id="rId1977" Type="http://schemas.openxmlformats.org/officeDocument/2006/relationships/hyperlink" Target="https://images.vans.com/is/image/VansEU/VN0A7YK5BQL-HERO" TargetMode="External"/><Relationship Id="rId902" Type="http://schemas.openxmlformats.org/officeDocument/2006/relationships/hyperlink" Target="https://images.vans.com/is/image/VansEU/VN000IVF4LP-HERO" TargetMode="External"/><Relationship Id="rId1837" Type="http://schemas.openxmlformats.org/officeDocument/2006/relationships/hyperlink" Target="https://images.vans.com/is/image/VansEU/VN000GX01O7-HERO" TargetMode="External"/><Relationship Id="rId31" Type="http://schemas.openxmlformats.org/officeDocument/2006/relationships/hyperlink" Target="https://images.vans.com/is/image/VansEU/VN0008G8448-HERO" TargetMode="External"/><Relationship Id="rId2099" Type="http://schemas.openxmlformats.org/officeDocument/2006/relationships/hyperlink" Target="https://images.vans.com/is/image/VansEU/VN000CBSDOL-HERO" TargetMode="External"/><Relationship Id="rId180" Type="http://schemas.openxmlformats.org/officeDocument/2006/relationships/hyperlink" Target="https://images.vans.com/is/image/VansEU/VN000BCEBI5-HERO" TargetMode="External"/><Relationship Id="rId278" Type="http://schemas.openxmlformats.org/officeDocument/2006/relationships/hyperlink" Target="https://images.vans.com/is/image/VansEU/VN0007PDJBW-HERO" TargetMode="External"/><Relationship Id="rId1904" Type="http://schemas.openxmlformats.org/officeDocument/2006/relationships/hyperlink" Target="https://images.vans.com/is/image/VansEU/VN000CP6YL7-HERO" TargetMode="External"/><Relationship Id="rId485" Type="http://schemas.openxmlformats.org/officeDocument/2006/relationships/hyperlink" Target="https://images.vans.com/is/image/VansEU/VN0A3WF17VJ-HERO" TargetMode="External"/><Relationship Id="rId692" Type="http://schemas.openxmlformats.org/officeDocument/2006/relationships/hyperlink" Target="https://images.vans.com/is/image/VansEU/VN0A3MTF4WV-HERO" TargetMode="External"/><Relationship Id="rId2166" Type="http://schemas.openxmlformats.org/officeDocument/2006/relationships/hyperlink" Target="https://images.vans.com/is/image/VansEU/VN0A38JAUSU-HERO" TargetMode="External"/><Relationship Id="rId2373" Type="http://schemas.openxmlformats.org/officeDocument/2006/relationships/hyperlink" Target="https://images.vans.com/is/image/VansEU/VN000AW71OU-HERO" TargetMode="External"/><Relationship Id="rId2580" Type="http://schemas.openxmlformats.org/officeDocument/2006/relationships/hyperlink" Target="https://images.vans.com/is/image/VansEU/VN000D3YCYL-HERO" TargetMode="External"/><Relationship Id="rId138" Type="http://schemas.openxmlformats.org/officeDocument/2006/relationships/hyperlink" Target="https://images.vans.com/is/image/VansEU/VN000XG5YHU-HERO" TargetMode="External"/><Relationship Id="rId345" Type="http://schemas.openxmlformats.org/officeDocument/2006/relationships/hyperlink" Target="https://images.vans.com/is/image/VansEU/VN000HZBD4C-HERO" TargetMode="External"/><Relationship Id="rId552" Type="http://schemas.openxmlformats.org/officeDocument/2006/relationships/hyperlink" Target="https://images.vans.com/is/image/VansEU/VN0007QQFTB-HERO" TargetMode="External"/><Relationship Id="rId997" Type="http://schemas.openxmlformats.org/officeDocument/2006/relationships/hyperlink" Target="https://images.vans.com/is/image/VansEU/VN0008F2FS8-HERO" TargetMode="External"/><Relationship Id="rId1182" Type="http://schemas.openxmlformats.org/officeDocument/2006/relationships/hyperlink" Target="https://images.vans.com/is/image/VansEU/VN0A7SCH0PZ-HERO" TargetMode="External"/><Relationship Id="rId2026" Type="http://schemas.openxmlformats.org/officeDocument/2006/relationships/hyperlink" Target="https://images.vans.com/is/image/VansEU/VN0009QMJM9-HERO" TargetMode="External"/><Relationship Id="rId2233" Type="http://schemas.openxmlformats.org/officeDocument/2006/relationships/hyperlink" Target="https://images.vans.com/is/image/VansEU/VN0A4BX6Z39-HERO" TargetMode="External"/><Relationship Id="rId2440" Type="http://schemas.openxmlformats.org/officeDocument/2006/relationships/hyperlink" Target="https://images.vans.com/is/image/VansEU/VN000JPDIND-HERO" TargetMode="External"/><Relationship Id="rId2678" Type="http://schemas.openxmlformats.org/officeDocument/2006/relationships/hyperlink" Target="https://images.vans.com/is/image/VansEU/VN000HZCCUQ-HERO" TargetMode="External"/><Relationship Id="rId2885" Type="http://schemas.openxmlformats.org/officeDocument/2006/relationships/hyperlink" Target="https://images.vans.com/is/image/VansEU/VN000CX0D4C-HERO" TargetMode="External"/><Relationship Id="rId205" Type="http://schemas.openxmlformats.org/officeDocument/2006/relationships/hyperlink" Target="https://images.vans.com/is/image/VansEU/VN0A5KY9YJ7-HERO" TargetMode="External"/><Relationship Id="rId412" Type="http://schemas.openxmlformats.org/officeDocument/2006/relationships/hyperlink" Target="https://images.vans.com/is/image/VansEU/VN0009RCB9M-HERO" TargetMode="External"/><Relationship Id="rId857" Type="http://schemas.openxmlformats.org/officeDocument/2006/relationships/hyperlink" Target="https://images.vans.com/is/image/VansEU/VN000CWDYEU-HERO" TargetMode="External"/><Relationship Id="rId1042" Type="http://schemas.openxmlformats.org/officeDocument/2006/relationships/hyperlink" Target="https://images.vans.com/is/image/VansEU/VN000CTB1M7-HERO" TargetMode="External"/><Relationship Id="rId1487" Type="http://schemas.openxmlformats.org/officeDocument/2006/relationships/hyperlink" Target="https://images.vans.com/is/image/VansEU/VN000Y5WRNC-HERO" TargetMode="External"/><Relationship Id="rId1694" Type="http://schemas.openxmlformats.org/officeDocument/2006/relationships/hyperlink" Target="https://images.vans.com/is/image/VansEU/VN0A5JMHYOL-HERO" TargetMode="External"/><Relationship Id="rId2300" Type="http://schemas.openxmlformats.org/officeDocument/2006/relationships/hyperlink" Target="https://images.vans.com/is/image/VansEU/VN000CP5DJR-HERO" TargetMode="External"/><Relationship Id="rId2538" Type="http://schemas.openxmlformats.org/officeDocument/2006/relationships/hyperlink" Target="https://images.vans.com/is/image/VansEU/VN000CR5CJI-HERO" TargetMode="External"/><Relationship Id="rId2745" Type="http://schemas.openxmlformats.org/officeDocument/2006/relationships/hyperlink" Target="https://images.vans.com/is/image/VansEU/VN000CWEBLU-HERO" TargetMode="External"/><Relationship Id="rId717" Type="http://schemas.openxmlformats.org/officeDocument/2006/relationships/hyperlink" Target="https://images.vans.com/is/image/VansEU/VN000G6X1O7-HERO" TargetMode="External"/><Relationship Id="rId924" Type="http://schemas.openxmlformats.org/officeDocument/2006/relationships/hyperlink" Target="https://images.vans.com/is/image/VansEU/VN0A38G1OI4-HERO" TargetMode="External"/><Relationship Id="rId1347" Type="http://schemas.openxmlformats.org/officeDocument/2006/relationships/hyperlink" Target="https://images.vans.com/is/image/VansEU/VN0A2XSLBES-HERO" TargetMode="External"/><Relationship Id="rId1554" Type="http://schemas.openxmlformats.org/officeDocument/2006/relationships/hyperlink" Target="https://images.vans.com/is/image/VansEU/VN0A7Q5FBGK-HERO" TargetMode="External"/><Relationship Id="rId1761" Type="http://schemas.openxmlformats.org/officeDocument/2006/relationships/hyperlink" Target="https://images.vans.com/is/image/VansEU/VN000CV4BRO-HERO" TargetMode="External"/><Relationship Id="rId1999" Type="http://schemas.openxmlformats.org/officeDocument/2006/relationships/hyperlink" Target="https://images.vans.com/is/image/VansEU/VN0009PZ4TA-HERO" TargetMode="External"/><Relationship Id="rId2605" Type="http://schemas.openxmlformats.org/officeDocument/2006/relationships/hyperlink" Target="https://images.vans.com/is/image/VansEU/VN000GGE2LN-HERO" TargetMode="External"/><Relationship Id="rId2812" Type="http://schemas.openxmlformats.org/officeDocument/2006/relationships/hyperlink" Target="https://images.vans.com/is/image/VansEU/VN000G7JDSB-HERO" TargetMode="External"/><Relationship Id="rId53" Type="http://schemas.openxmlformats.org/officeDocument/2006/relationships/hyperlink" Target="https://images.vans.com/is/image/VansEU/VN000CBNWEA-HERO" TargetMode="External"/><Relationship Id="rId1207" Type="http://schemas.openxmlformats.org/officeDocument/2006/relationships/hyperlink" Target="https://images.vans.com/is/image/VansEU/VN000D3YABW-HERO" TargetMode="External"/><Relationship Id="rId1414" Type="http://schemas.openxmlformats.org/officeDocument/2006/relationships/hyperlink" Target="https://images.vans.com/is/image/VansEU/VN0005UKQJM-HERO" TargetMode="External"/><Relationship Id="rId1621" Type="http://schemas.openxmlformats.org/officeDocument/2006/relationships/hyperlink" Target="https://images.vans.com/is/image/VansEU/VN0007EZEHC-HERO" TargetMode="External"/><Relationship Id="rId1859" Type="http://schemas.openxmlformats.org/officeDocument/2006/relationships/hyperlink" Target="https://images.vans.com/is/image/VansEU/VN0001A2BLK-HERO" TargetMode="External"/><Relationship Id="rId1719" Type="http://schemas.openxmlformats.org/officeDocument/2006/relationships/hyperlink" Target="https://images.vans.com/is/image/VansEU/VN000G6X4MG-HERO" TargetMode="External"/><Relationship Id="rId1926" Type="http://schemas.openxmlformats.org/officeDocument/2006/relationships/hyperlink" Target="https://images.vans.com/is/image/VansEU/VN0A38HDO33-HERO" TargetMode="External"/><Relationship Id="rId2090" Type="http://schemas.openxmlformats.org/officeDocument/2006/relationships/hyperlink" Target="https://images.vans.com/is/image/VansEU/VN0009PVBIM-HERO" TargetMode="External"/><Relationship Id="rId2188" Type="http://schemas.openxmlformats.org/officeDocument/2006/relationships/hyperlink" Target="https://images.vans.com/is/image/VansEU/VN0007XHBLK-HERO" TargetMode="External"/><Relationship Id="rId2395" Type="http://schemas.openxmlformats.org/officeDocument/2006/relationships/hyperlink" Target="https://images.vans.com/is/image/VansEU/VN000BW7BDU-HERO" TargetMode="External"/><Relationship Id="rId367" Type="http://schemas.openxmlformats.org/officeDocument/2006/relationships/hyperlink" Target="https://images.vans.com/is/image/VansEU/VN0A4BWLOBL-HERO" TargetMode="External"/><Relationship Id="rId574" Type="http://schemas.openxmlformats.org/officeDocument/2006/relationships/hyperlink" Target="https://images.vans.com/is/image/VansEU/VN0A5KS4JCN-HERO" TargetMode="External"/><Relationship Id="rId2048" Type="http://schemas.openxmlformats.org/officeDocument/2006/relationships/hyperlink" Target="https://images.vans.com/is/image/VansEU/VN000HPNDB8-HERO" TargetMode="External"/><Relationship Id="rId2255" Type="http://schemas.openxmlformats.org/officeDocument/2006/relationships/hyperlink" Target="https://images.vans.com/is/image/VansEU/VN0A2Z3IBA2-HERO" TargetMode="External"/><Relationship Id="rId227" Type="http://schemas.openxmlformats.org/officeDocument/2006/relationships/hyperlink" Target="https://images.vans.com/is/image/VansEU/VN0A4BX1RQJ-HERO" TargetMode="External"/><Relationship Id="rId781" Type="http://schemas.openxmlformats.org/officeDocument/2006/relationships/hyperlink" Target="https://images.vans.com/is/image/VansEU/VN000GAMCR3-HERO" TargetMode="External"/><Relationship Id="rId879" Type="http://schemas.openxmlformats.org/officeDocument/2006/relationships/hyperlink" Target="https://images.vans.com/is/image/VansEU/VN0A4U1KSQ7-HERO" TargetMode="External"/><Relationship Id="rId2462" Type="http://schemas.openxmlformats.org/officeDocument/2006/relationships/hyperlink" Target="https://images.vans.com/is/image/VansEU/VN000CS0N42-HERO" TargetMode="External"/><Relationship Id="rId2767" Type="http://schemas.openxmlformats.org/officeDocument/2006/relationships/hyperlink" Target="https://images.vans.com/is/image/VansEU/VN0007NK6BT-HERO" TargetMode="External"/><Relationship Id="rId434" Type="http://schemas.openxmlformats.org/officeDocument/2006/relationships/hyperlink" Target="https://images.vans.com/is/image/VansEU/VN0A5HZYBD2-HERO" TargetMode="External"/><Relationship Id="rId641" Type="http://schemas.openxmlformats.org/officeDocument/2006/relationships/hyperlink" Target="https://images.vans.com/is/image/VansEU/VN00039JBQC-HERO" TargetMode="External"/><Relationship Id="rId739" Type="http://schemas.openxmlformats.org/officeDocument/2006/relationships/hyperlink" Target="https://images.vans.com/is/image/VansEU/VN0A4BVSKIG-HERO" TargetMode="External"/><Relationship Id="rId1064" Type="http://schemas.openxmlformats.org/officeDocument/2006/relationships/hyperlink" Target="https://images.vans.com/is/image/VansEU/VN0A5JIFBIQ-HERO" TargetMode="External"/><Relationship Id="rId1271" Type="http://schemas.openxmlformats.org/officeDocument/2006/relationships/hyperlink" Target="https://images.vans.com/is/image/VansEU/VN000BCEBXV-HERO" TargetMode="External"/><Relationship Id="rId1369" Type="http://schemas.openxmlformats.org/officeDocument/2006/relationships/hyperlink" Target="https://images.vans.com/is/image/VansEU/VN0A5JMKB7D-HERO" TargetMode="External"/><Relationship Id="rId1576" Type="http://schemas.openxmlformats.org/officeDocument/2006/relationships/hyperlink" Target="https://images.vans.com/is/image/VansEU/VN0A3WF17VJ-HERO" TargetMode="External"/><Relationship Id="rId2115" Type="http://schemas.openxmlformats.org/officeDocument/2006/relationships/hyperlink" Target="https://images.vans.com/is/image/VansEU/VN0007NTWHT-HERO" TargetMode="External"/><Relationship Id="rId2322" Type="http://schemas.openxmlformats.org/officeDocument/2006/relationships/hyperlink" Target="https://images.vans.com/is/image/VansEU/VN0A7PNCCR3-HERO" TargetMode="External"/><Relationship Id="rId501" Type="http://schemas.openxmlformats.org/officeDocument/2006/relationships/hyperlink" Target="https://images.vans.com/is/image/VansEU/VN000HQ5DBC-HERO" TargetMode="External"/><Relationship Id="rId946" Type="http://schemas.openxmlformats.org/officeDocument/2006/relationships/hyperlink" Target="https://images.vans.com/is/image/VansEU/VN0A36ORBDX-HERO" TargetMode="External"/><Relationship Id="rId1131" Type="http://schemas.openxmlformats.org/officeDocument/2006/relationships/hyperlink" Target="https://images.vans.com/is/image/VansEU/VN0A4BWLKIG-HERO" TargetMode="External"/><Relationship Id="rId1229" Type="http://schemas.openxmlformats.org/officeDocument/2006/relationships/hyperlink" Target="https://images.vans.com/is/image/VansEU/VN0005VDNGV-HERO" TargetMode="External"/><Relationship Id="rId1783" Type="http://schemas.openxmlformats.org/officeDocument/2006/relationships/hyperlink" Target="https://images.vans.com/is/image/VansEU/VN0A4BV10GS-HERO" TargetMode="External"/><Relationship Id="rId1990" Type="http://schemas.openxmlformats.org/officeDocument/2006/relationships/hyperlink" Target="https://images.vans.com/is/image/VansEU/VN000CSKDRD-HERO" TargetMode="External"/><Relationship Id="rId2627" Type="http://schemas.openxmlformats.org/officeDocument/2006/relationships/hyperlink" Target="https://images.vans.com/is/image/VansEU/VN000BCEFS8-HERO" TargetMode="External"/><Relationship Id="rId2834" Type="http://schemas.openxmlformats.org/officeDocument/2006/relationships/hyperlink" Target="https://images.vans.com/is/image/VansEU/VN0A4U1KZR8-HERO" TargetMode="External"/><Relationship Id="rId75" Type="http://schemas.openxmlformats.org/officeDocument/2006/relationships/hyperlink" Target="https://images.vans.com/is/image/VansEU/VN000JW9BLK-HERO" TargetMode="External"/><Relationship Id="rId806" Type="http://schemas.openxmlformats.org/officeDocument/2006/relationships/hyperlink" Target="https://images.vans.com/is/image/VansEU/VN0A5AOAXEY-HERO" TargetMode="External"/><Relationship Id="rId1436" Type="http://schemas.openxmlformats.org/officeDocument/2006/relationships/hyperlink" Target="https://images.vans.com/is/image/VansEU/VN0A4UHZCHO-HERO" TargetMode="External"/><Relationship Id="rId1643" Type="http://schemas.openxmlformats.org/officeDocument/2006/relationships/hyperlink" Target="https://images.vans.com/is/image/VansEU/VN0A7YK61M7-HERO" TargetMode="External"/><Relationship Id="rId1850" Type="http://schemas.openxmlformats.org/officeDocument/2006/relationships/hyperlink" Target="https://images.vans.com/is/image/VansEU/VN000CRPBYS-HERO" TargetMode="External"/><Relationship Id="rId2901" Type="http://schemas.openxmlformats.org/officeDocument/2006/relationships/hyperlink" Target="https://images.vans.com/is/image/VansEU/VN00089E14A-HERO" TargetMode="External"/><Relationship Id="rId1503" Type="http://schemas.openxmlformats.org/officeDocument/2006/relationships/hyperlink" Target="https://images.vans.com/is/image/VansEU/VN000G3ZATH-HERO" TargetMode="External"/><Relationship Id="rId1710" Type="http://schemas.openxmlformats.org/officeDocument/2006/relationships/hyperlink" Target="https://images.vans.com/is/image/VansEU/VN0A5JMKBMX-HERO" TargetMode="External"/><Relationship Id="rId1948" Type="http://schemas.openxmlformats.org/officeDocument/2006/relationships/hyperlink" Target="https://images.vans.com/is/image/VansEU/VN0A4BWLOBL-HERO" TargetMode="External"/><Relationship Id="rId291" Type="http://schemas.openxmlformats.org/officeDocument/2006/relationships/hyperlink" Target="https://images.vans.com/is/image/VansEU/VN0008FXCDX-HERO" TargetMode="External"/><Relationship Id="rId1808" Type="http://schemas.openxmlformats.org/officeDocument/2006/relationships/hyperlink" Target="https://images.vans.com/is/image/VansEU/VN0A5KYC98O-HERO" TargetMode="External"/><Relationship Id="rId151" Type="http://schemas.openxmlformats.org/officeDocument/2006/relationships/hyperlink" Target="https://images.vans.com/is/image/VansEU/VN0005VSBZW-HERO" TargetMode="External"/><Relationship Id="rId389" Type="http://schemas.openxmlformats.org/officeDocument/2006/relationships/hyperlink" Target="https://images.vans.com/is/image/VansEU/VN0005WWLSV-HERO" TargetMode="External"/><Relationship Id="rId596" Type="http://schemas.openxmlformats.org/officeDocument/2006/relationships/hyperlink" Target="https://images.vans.com/is/image/VansEU/VN000D09C9J-HERO" TargetMode="External"/><Relationship Id="rId2277" Type="http://schemas.openxmlformats.org/officeDocument/2006/relationships/hyperlink" Target="https://images.vans.com/is/image/VansEU/VN0A5KQSBK9-HERO" TargetMode="External"/><Relationship Id="rId2484" Type="http://schemas.openxmlformats.org/officeDocument/2006/relationships/hyperlink" Target="https://images.vans.com/is/image/VansEU/VN000XNQBKS-HERO" TargetMode="External"/><Relationship Id="rId2691" Type="http://schemas.openxmlformats.org/officeDocument/2006/relationships/hyperlink" Target="https://images.vans.com/is/image/VansEU/VN000CWDZAB-HERO" TargetMode="External"/><Relationship Id="rId249" Type="http://schemas.openxmlformats.org/officeDocument/2006/relationships/hyperlink" Target="https://images.vans.com/is/image/VansEU/VN000G3WATH-HERO" TargetMode="External"/><Relationship Id="rId456" Type="http://schemas.openxmlformats.org/officeDocument/2006/relationships/hyperlink" Target="https://images.vans.com/is/image/VansEU/VN0A5JIEBRF-HERO" TargetMode="External"/><Relationship Id="rId663" Type="http://schemas.openxmlformats.org/officeDocument/2006/relationships/hyperlink" Target="https://images.vans.com/is/image/VansEU/VN000BCEBGO-HERO" TargetMode="External"/><Relationship Id="rId870" Type="http://schemas.openxmlformats.org/officeDocument/2006/relationships/hyperlink" Target="https://images.vans.com/is/image/VansEU/VN000GF7WHT-HERO" TargetMode="External"/><Relationship Id="rId1086" Type="http://schemas.openxmlformats.org/officeDocument/2006/relationships/hyperlink" Target="https://images.vans.com/is/image/VansEU/VN0A54Z7XZJ-HERO" TargetMode="External"/><Relationship Id="rId1293" Type="http://schemas.openxmlformats.org/officeDocument/2006/relationships/hyperlink" Target="https://images.vans.com/is/image/VansEU/VN00043FC89-HERO" TargetMode="External"/><Relationship Id="rId2137" Type="http://schemas.openxmlformats.org/officeDocument/2006/relationships/hyperlink" Target="https://images.vans.com/is/image/VansEU/VN0009PZ4TA-HERO" TargetMode="External"/><Relationship Id="rId2344" Type="http://schemas.openxmlformats.org/officeDocument/2006/relationships/hyperlink" Target="https://images.vans.com/is/image/VansEU/VN0009QMBLA-HERO" TargetMode="External"/><Relationship Id="rId2551" Type="http://schemas.openxmlformats.org/officeDocument/2006/relationships/hyperlink" Target="https://images.vans.com/is/image/VansEU/VN0A4TZELSY-HERO" TargetMode="External"/><Relationship Id="rId2789" Type="http://schemas.openxmlformats.org/officeDocument/2006/relationships/hyperlink" Target="https://images.vans.com/is/image/VansEU/VN0A4BTO9MT-HERO" TargetMode="External"/><Relationship Id="rId109" Type="http://schemas.openxmlformats.org/officeDocument/2006/relationships/hyperlink" Target="https://images.vans.com/is/image/VansEU/VN0A5JH4Y28-HERO" TargetMode="External"/><Relationship Id="rId316" Type="http://schemas.openxmlformats.org/officeDocument/2006/relationships/hyperlink" Target="https://images.vans.com/is/image/VansEU/VN0A53VW2N1-HERO" TargetMode="External"/><Relationship Id="rId523" Type="http://schemas.openxmlformats.org/officeDocument/2006/relationships/hyperlink" Target="https://images.vans.com/is/image/VansEU/VN0A5FJ82N1-HERO" TargetMode="External"/><Relationship Id="rId968" Type="http://schemas.openxmlformats.org/officeDocument/2006/relationships/hyperlink" Target="https://images.vans.com/is/image/VansEU/VN000A6B2N1-HERO" TargetMode="External"/><Relationship Id="rId1153" Type="http://schemas.openxmlformats.org/officeDocument/2006/relationships/hyperlink" Target="https://images.vans.com/is/image/VansEU/VN0007U73KS-HERO" TargetMode="External"/><Relationship Id="rId1598" Type="http://schemas.openxmlformats.org/officeDocument/2006/relationships/hyperlink" Target="https://images.vans.com/is/image/VansEU/VN000GGYCR2-HERO" TargetMode="External"/><Relationship Id="rId2204" Type="http://schemas.openxmlformats.org/officeDocument/2006/relationships/hyperlink" Target="https://images.vans.com/is/image/VansEU/VN0A5FJ8YEH-HERO" TargetMode="External"/><Relationship Id="rId2649" Type="http://schemas.openxmlformats.org/officeDocument/2006/relationships/hyperlink" Target="https://images.vans.com/is/image/VansEU/VN000H4YYGD-HERO" TargetMode="External"/><Relationship Id="rId2856" Type="http://schemas.openxmlformats.org/officeDocument/2006/relationships/hyperlink" Target="https://images.vans.com/is/image/VansEU/VN0008P6CJL-HERO" TargetMode="External"/><Relationship Id="rId97" Type="http://schemas.openxmlformats.org/officeDocument/2006/relationships/hyperlink" Target="https://images.vans.com/is/image/VansEU/VN000CTNLDN-HERO" TargetMode="External"/><Relationship Id="rId730" Type="http://schemas.openxmlformats.org/officeDocument/2006/relationships/hyperlink" Target="https://images.vans.com/is/image/VansEU/VN0009QRCHI-HERO" TargetMode="External"/><Relationship Id="rId828" Type="http://schemas.openxmlformats.org/officeDocument/2006/relationships/hyperlink" Target="https://images.vans.com/is/image/VansEU/VN0005UFYP0-HERO" TargetMode="External"/><Relationship Id="rId1013" Type="http://schemas.openxmlformats.org/officeDocument/2006/relationships/hyperlink" Target="https://images.vans.com/is/image/VansEU/VN0A36MLDZ9-HERO" TargetMode="External"/><Relationship Id="rId1360" Type="http://schemas.openxmlformats.org/officeDocument/2006/relationships/hyperlink" Target="https://images.vans.com/is/image/VansEU/VN0A3IUNW51-HERO" TargetMode="External"/><Relationship Id="rId1458" Type="http://schemas.openxmlformats.org/officeDocument/2006/relationships/hyperlink" Target="https://images.vans.com/is/image/VansEU/VN0A4UWMBIR-HERO" TargetMode="External"/><Relationship Id="rId1665" Type="http://schemas.openxmlformats.org/officeDocument/2006/relationships/hyperlink" Target="https://images.vans.com/is/image/VansEU/VN0007NSBY1-HERO" TargetMode="External"/><Relationship Id="rId1872" Type="http://schemas.openxmlformats.org/officeDocument/2006/relationships/hyperlink" Target="https://images.vans.com/is/image/VansEU/VN0A3TKF5U7-HERO" TargetMode="External"/><Relationship Id="rId2411" Type="http://schemas.openxmlformats.org/officeDocument/2006/relationships/hyperlink" Target="https://images.vans.com/is/image/VansEU/VN000GK8CR6-HERO" TargetMode="External"/><Relationship Id="rId2509" Type="http://schemas.openxmlformats.org/officeDocument/2006/relationships/hyperlink" Target="https://images.vans.com/is/image/VansEU/VN000GC9BLK-HERO" TargetMode="External"/><Relationship Id="rId2716" Type="http://schemas.openxmlformats.org/officeDocument/2006/relationships/hyperlink" Target="https://images.vans.com/is/image/VansEU/VN0A45CNBLK-HERO" TargetMode="External"/><Relationship Id="rId1220" Type="http://schemas.openxmlformats.org/officeDocument/2006/relationships/hyperlink" Target="https://images.vans.com/is/image/VansEU/VN0007EUCHA-HERO" TargetMode="External"/><Relationship Id="rId1318" Type="http://schemas.openxmlformats.org/officeDocument/2006/relationships/hyperlink" Target="https://images.vans.com/is/image/VansEU/VN0008KK1O7-HERO" TargetMode="External"/><Relationship Id="rId1525" Type="http://schemas.openxmlformats.org/officeDocument/2006/relationships/hyperlink" Target="https://images.vans.com/is/image/VansEU/VN0A5KROB9P-HERO" TargetMode="External"/><Relationship Id="rId1732" Type="http://schemas.openxmlformats.org/officeDocument/2006/relationships/hyperlink" Target="https://images.vans.com/is/image/VansEU/VN0A5HZZJ5K-HERO" TargetMode="External"/><Relationship Id="rId24" Type="http://schemas.openxmlformats.org/officeDocument/2006/relationships/hyperlink" Target="https://images.vans.com/is/image/VansEU/VN0A7UFSWHT-HERO" TargetMode="External"/><Relationship Id="rId2299" Type="http://schemas.openxmlformats.org/officeDocument/2006/relationships/hyperlink" Target="https://images.vans.com/is/image/VansEU/VN000XG5ABW-HERO" TargetMode="External"/><Relationship Id="rId173" Type="http://schemas.openxmlformats.org/officeDocument/2006/relationships/hyperlink" Target="https://images.vans.com/is/image/VansEU/VN0A5JHXBIQ-HERO" TargetMode="External"/><Relationship Id="rId380" Type="http://schemas.openxmlformats.org/officeDocument/2006/relationships/hyperlink" Target="https://images.vans.com/is/image/VansEU/VN000CRP7VF-HERO" TargetMode="External"/><Relationship Id="rId2061" Type="http://schemas.openxmlformats.org/officeDocument/2006/relationships/hyperlink" Target="https://images.vans.com/is/image/VansEU/VN000CT5D3Z-HERO" TargetMode="External"/><Relationship Id="rId240" Type="http://schemas.openxmlformats.org/officeDocument/2006/relationships/hyperlink" Target="https://images.vans.com/is/image/VansEU/VN0A5JLGBKA-HERO" TargetMode="External"/><Relationship Id="rId478" Type="http://schemas.openxmlformats.org/officeDocument/2006/relationships/hyperlink" Target="https://images.vans.com/is/image/VansEU/VN000JGXIZQ-HERO" TargetMode="External"/><Relationship Id="rId685" Type="http://schemas.openxmlformats.org/officeDocument/2006/relationships/hyperlink" Target="https://images.vans.com/is/image/VansEU/VN000CTNCH8-HERO" TargetMode="External"/><Relationship Id="rId892" Type="http://schemas.openxmlformats.org/officeDocument/2006/relationships/hyperlink" Target="https://images.vans.com/is/image/VansEU/VN000D041KP-HERO" TargetMode="External"/><Relationship Id="rId2159" Type="http://schemas.openxmlformats.org/officeDocument/2006/relationships/hyperlink" Target="https://images.vans.com/is/image/VansEU/VN000CRTDFN-HERO" TargetMode="External"/><Relationship Id="rId2366" Type="http://schemas.openxmlformats.org/officeDocument/2006/relationships/hyperlink" Target="https://images.vans.com/is/image/VansEU/VN000BW7BMB-HERO" TargetMode="External"/><Relationship Id="rId2573" Type="http://schemas.openxmlformats.org/officeDocument/2006/relationships/hyperlink" Target="https://images.vans.com/is/image/VansEU/VN0A5JMHB0B-HERO" TargetMode="External"/><Relationship Id="rId2780" Type="http://schemas.openxmlformats.org/officeDocument/2006/relationships/hyperlink" Target="https://images.vans.com/is/image/VansEU/VN000HGQ1CI-HERO" TargetMode="External"/><Relationship Id="rId100" Type="http://schemas.openxmlformats.org/officeDocument/2006/relationships/hyperlink" Target="https://images.vans.com/is/image/VansEU/VN0A31T6Y7O-HERO" TargetMode="External"/><Relationship Id="rId338" Type="http://schemas.openxmlformats.org/officeDocument/2006/relationships/hyperlink" Target="https://images.vans.com/is/image/VansEU/VN0007U73KS-HERO" TargetMode="External"/><Relationship Id="rId545" Type="http://schemas.openxmlformats.org/officeDocument/2006/relationships/hyperlink" Target="https://images.vans.com/is/image/VansEU/VN000BCCBLK-HERO" TargetMode="External"/><Relationship Id="rId752" Type="http://schemas.openxmlformats.org/officeDocument/2006/relationships/hyperlink" Target="https://images.vans.com/is/image/VansEU/VN0A7Q5FABW-HERO" TargetMode="External"/><Relationship Id="rId1175" Type="http://schemas.openxmlformats.org/officeDocument/2006/relationships/hyperlink" Target="https://images.vans.com/is/image/VansEU/VN000D29BGS-HERO" TargetMode="External"/><Relationship Id="rId1382" Type="http://schemas.openxmlformats.org/officeDocument/2006/relationships/hyperlink" Target="https://images.vans.com/is/image/VansEU/VN000GGWFS8-HERO" TargetMode="External"/><Relationship Id="rId2019" Type="http://schemas.openxmlformats.org/officeDocument/2006/relationships/hyperlink" Target="https://images.vans.com/is/image/VansEU/VN000GNCBLK-HERO" TargetMode="External"/><Relationship Id="rId2226" Type="http://schemas.openxmlformats.org/officeDocument/2006/relationships/hyperlink" Target="https://images.vans.com/is/image/VansEU/VN00040KBM5-HERO" TargetMode="External"/><Relationship Id="rId2433" Type="http://schemas.openxmlformats.org/officeDocument/2006/relationships/hyperlink" Target="https://images.vans.com/is/image/VansEU/VN0A4U1KZHG-HERO" TargetMode="External"/><Relationship Id="rId2640" Type="http://schemas.openxmlformats.org/officeDocument/2006/relationships/hyperlink" Target="https://images.vans.com/is/image/VansEU/VN0A5FJ8YEH-HERO" TargetMode="External"/><Relationship Id="rId2878" Type="http://schemas.openxmlformats.org/officeDocument/2006/relationships/hyperlink" Target="https://images.vans.com/is/image/VansEU/VN000GFBAMB-HERO" TargetMode="External"/><Relationship Id="rId405" Type="http://schemas.openxmlformats.org/officeDocument/2006/relationships/hyperlink" Target="https://images.vans.com/is/image/VansEU/VN0A5JH4Y28-HERO" TargetMode="External"/><Relationship Id="rId612" Type="http://schemas.openxmlformats.org/officeDocument/2006/relationships/hyperlink" Target="https://images.vans.com/is/image/VansEU/VN000D0HM8I-HERO" TargetMode="External"/><Relationship Id="rId1035" Type="http://schemas.openxmlformats.org/officeDocument/2006/relationships/hyperlink" Target="https://images.vans.com/is/image/VansEU/VN000JTXBLK-HERO" TargetMode="External"/><Relationship Id="rId1242" Type="http://schemas.openxmlformats.org/officeDocument/2006/relationships/hyperlink" Target="https://images.vans.com/is/image/VansEU/VN000G44WHT-HERO" TargetMode="External"/><Relationship Id="rId1687" Type="http://schemas.openxmlformats.org/officeDocument/2006/relationships/hyperlink" Target="https://images.vans.com/is/image/VansEU/VN0A7SLZKRK-HERO" TargetMode="External"/><Relationship Id="rId1894" Type="http://schemas.openxmlformats.org/officeDocument/2006/relationships/hyperlink" Target="https://images.vans.com/is/image/VansEU/VN0A4UVILLL-HERO" TargetMode="External"/><Relationship Id="rId2500" Type="http://schemas.openxmlformats.org/officeDocument/2006/relationships/hyperlink" Target="https://images.vans.com/is/image/VansEU/VN000CVT7YO-HERO" TargetMode="External"/><Relationship Id="rId2738" Type="http://schemas.openxmlformats.org/officeDocument/2006/relationships/hyperlink" Target="https://images.vans.com/is/image/VansEU/VN0A5E2SYB2-HERO" TargetMode="External"/><Relationship Id="rId917" Type="http://schemas.openxmlformats.org/officeDocument/2006/relationships/hyperlink" Target="https://images.vans.com/is/image/VansEU/VN0008JFBLK-HERO" TargetMode="External"/><Relationship Id="rId1102" Type="http://schemas.openxmlformats.org/officeDocument/2006/relationships/hyperlink" Target="https://images.vans.com/is/image/VansEU/VN0A5KX5B0B-HERO" TargetMode="External"/><Relationship Id="rId1547" Type="http://schemas.openxmlformats.org/officeDocument/2006/relationships/hyperlink" Target="https://images.vans.com/is/image/VansEU/VN0A5JICJVY-HERO" TargetMode="External"/><Relationship Id="rId1754" Type="http://schemas.openxmlformats.org/officeDocument/2006/relationships/hyperlink" Target="https://images.vans.com/is/image/VansEU/VN0007VEBLK-HERO" TargetMode="External"/><Relationship Id="rId1961" Type="http://schemas.openxmlformats.org/officeDocument/2006/relationships/hyperlink" Target="https://images.vans.com/is/image/VansEU/VN0009UEBLK-HERO" TargetMode="External"/><Relationship Id="rId2805" Type="http://schemas.openxmlformats.org/officeDocument/2006/relationships/hyperlink" Target="https://images.vans.com/is/image/VansEU/VN0007NKA0A-HERO" TargetMode="External"/><Relationship Id="rId46" Type="http://schemas.openxmlformats.org/officeDocument/2006/relationships/hyperlink" Target="https://images.vans.com/is/image/VansEU/VN00018WBER-HERO" TargetMode="External"/><Relationship Id="rId1407" Type="http://schemas.openxmlformats.org/officeDocument/2006/relationships/hyperlink" Target="https://images.vans.com/is/image/VansEU/VN0A38J98J7-HERO" TargetMode="External"/><Relationship Id="rId1614" Type="http://schemas.openxmlformats.org/officeDocument/2006/relationships/hyperlink" Target="https://images.vans.com/is/image/VansEU/VN0A54G1LV9-HERO" TargetMode="External"/><Relationship Id="rId1821" Type="http://schemas.openxmlformats.org/officeDocument/2006/relationships/hyperlink" Target="https://images.vans.com/is/image/VansEU/VN0A31J397I-HERO" TargetMode="External"/><Relationship Id="rId195" Type="http://schemas.openxmlformats.org/officeDocument/2006/relationships/hyperlink" Target="https://images.vans.com/is/image/VansEU/VN000GB4BLK-HERO" TargetMode="External"/><Relationship Id="rId1919" Type="http://schemas.openxmlformats.org/officeDocument/2006/relationships/hyperlink" Target="https://images.vans.com/is/image/VansEU/VN000CVVORB-HERO" TargetMode="External"/><Relationship Id="rId2083" Type="http://schemas.openxmlformats.org/officeDocument/2006/relationships/hyperlink" Target="https://images.vans.com/is/image/VansEU/VN0A4U3B223-HERO" TargetMode="External"/><Relationship Id="rId2290" Type="http://schemas.openxmlformats.org/officeDocument/2006/relationships/hyperlink" Target="https://images.vans.com/is/image/VansEU/VN0A4BX4BGZ-HERO" TargetMode="External"/><Relationship Id="rId2388" Type="http://schemas.openxmlformats.org/officeDocument/2006/relationships/hyperlink" Target="https://images.vans.com/is/image/VansEU/VN000G3JD3Z-HERO" TargetMode="External"/><Relationship Id="rId2595" Type="http://schemas.openxmlformats.org/officeDocument/2006/relationships/hyperlink" Target="https://images.vans.com/is/image/VansEU/VN000D0HN42-HERO" TargetMode="External"/><Relationship Id="rId262" Type="http://schemas.openxmlformats.org/officeDocument/2006/relationships/hyperlink" Target="https://images.vans.com/is/image/VansEU/VN0007NSJVY-HERO" TargetMode="External"/><Relationship Id="rId567" Type="http://schemas.openxmlformats.org/officeDocument/2006/relationships/hyperlink" Target="https://images.vans.com/is/image/VansEU/VN000CT8C9J-HERO" TargetMode="External"/><Relationship Id="rId1197" Type="http://schemas.openxmlformats.org/officeDocument/2006/relationships/hyperlink" Target="https://images.vans.com/is/image/VansEU/VN0A4BXB1KP-HERO" TargetMode="External"/><Relationship Id="rId2150" Type="http://schemas.openxmlformats.org/officeDocument/2006/relationships/hyperlink" Target="https://images.vans.com/is/image/VansEU/VN0007NK3N1-HERO" TargetMode="External"/><Relationship Id="rId2248" Type="http://schemas.openxmlformats.org/officeDocument/2006/relationships/hyperlink" Target="https://images.vans.com/is/image/VansEU/VN0A4BWLAS1-HERO" TargetMode="External"/><Relationship Id="rId122" Type="http://schemas.openxmlformats.org/officeDocument/2006/relationships/hyperlink" Target="https://images.vans.com/is/image/VansEU/VN0007BSFS8-HERO" TargetMode="External"/><Relationship Id="rId774" Type="http://schemas.openxmlformats.org/officeDocument/2006/relationships/hyperlink" Target="https://images.vans.com/is/image/VansEU/VN000CMXLSV-HERO" TargetMode="External"/><Relationship Id="rId981" Type="http://schemas.openxmlformats.org/officeDocument/2006/relationships/hyperlink" Target="https://images.vans.com/is/image/VansEU/VN0005UFBQL-HERO" TargetMode="External"/><Relationship Id="rId1057" Type="http://schemas.openxmlformats.org/officeDocument/2006/relationships/hyperlink" Target="https://images.vans.com/is/image/VansEU/VN000CS0BGF-HERO" TargetMode="External"/><Relationship Id="rId2010" Type="http://schemas.openxmlformats.org/officeDocument/2006/relationships/hyperlink" Target="https://images.vans.com/is/image/VansEU/VN000CYMBER-HERO" TargetMode="External"/><Relationship Id="rId2455" Type="http://schemas.openxmlformats.org/officeDocument/2006/relationships/hyperlink" Target="https://images.vans.com/is/image/VansEU/VN0A5HZYKOU-HERO" TargetMode="External"/><Relationship Id="rId2662" Type="http://schemas.openxmlformats.org/officeDocument/2006/relationships/hyperlink" Target="https://images.vans.com/is/image/VansEU/VN000CMX7VF-HERO" TargetMode="External"/><Relationship Id="rId427" Type="http://schemas.openxmlformats.org/officeDocument/2006/relationships/hyperlink" Target="https://images.vans.com/is/image/VansEU/VN0A5HYVBD3-HERO" TargetMode="External"/><Relationship Id="rId634" Type="http://schemas.openxmlformats.org/officeDocument/2006/relationships/hyperlink" Target="https://images.vans.com/is/image/VansEU/VN0A7UFSSR4-HERO" TargetMode="External"/><Relationship Id="rId841" Type="http://schemas.openxmlformats.org/officeDocument/2006/relationships/hyperlink" Target="https://images.vans.com/is/image/VansEU/VN0A3IUN5GX-HERO" TargetMode="External"/><Relationship Id="rId1264" Type="http://schemas.openxmlformats.org/officeDocument/2006/relationships/hyperlink" Target="https://images.vans.com/is/image/VansEU/VN0006CFBLK-HERO" TargetMode="External"/><Relationship Id="rId1471" Type="http://schemas.openxmlformats.org/officeDocument/2006/relationships/hyperlink" Target="https://images.vans.com/is/image/VansEU/VN0A5HZ5GOR-HERO" TargetMode="External"/><Relationship Id="rId1569" Type="http://schemas.openxmlformats.org/officeDocument/2006/relationships/hyperlink" Target="https://images.vans.com/is/image/VansEU/VN000JUP2LN-HERO" TargetMode="External"/><Relationship Id="rId2108" Type="http://schemas.openxmlformats.org/officeDocument/2006/relationships/hyperlink" Target="https://images.vans.com/is/image/VansEU/VN000AD1BLK-HERO" TargetMode="External"/><Relationship Id="rId2315" Type="http://schemas.openxmlformats.org/officeDocument/2006/relationships/hyperlink" Target="https://images.vans.com/is/image/VansEU/VN0005W0BML-HERO" TargetMode="External"/><Relationship Id="rId2522" Type="http://schemas.openxmlformats.org/officeDocument/2006/relationships/hyperlink" Target="https://images.vans.com/is/image/VansEU/VN000HT3LKZ-HERO" TargetMode="External"/><Relationship Id="rId701" Type="http://schemas.openxmlformats.org/officeDocument/2006/relationships/hyperlink" Target="https://images.vans.com/is/image/VansEU/VN000XG5YHU-HERO" TargetMode="External"/><Relationship Id="rId939" Type="http://schemas.openxmlformats.org/officeDocument/2006/relationships/hyperlink" Target="https://images.vans.com/is/image/VansEU/VN0A7RTCXZR-HERO" TargetMode="External"/><Relationship Id="rId1124" Type="http://schemas.openxmlformats.org/officeDocument/2006/relationships/hyperlink" Target="https://images.vans.com/is/image/VansEU/VN0A391F6BT-HERO" TargetMode="External"/><Relationship Id="rId1331" Type="http://schemas.openxmlformats.org/officeDocument/2006/relationships/hyperlink" Target="https://images.vans.com/is/image/VansEU/VN0A2XSBPHN-HERO" TargetMode="External"/><Relationship Id="rId1776" Type="http://schemas.openxmlformats.org/officeDocument/2006/relationships/hyperlink" Target="https://images.vans.com/is/image/VansEU/VN000EZB11E-HERO" TargetMode="External"/><Relationship Id="rId1983" Type="http://schemas.openxmlformats.org/officeDocument/2006/relationships/hyperlink" Target="https://images.vans.com/is/image/VansEU/VN000JTXCUQ-HERO" TargetMode="External"/><Relationship Id="rId2827" Type="http://schemas.openxmlformats.org/officeDocument/2006/relationships/hyperlink" Target="https://images.vans.com/is/image/VansEU/VN0A5KX4DGR-HERO" TargetMode="External"/><Relationship Id="rId68" Type="http://schemas.openxmlformats.org/officeDocument/2006/relationships/hyperlink" Target="https://images.vans.com/is/image/VansEU/VN0007NSZLD-HERO" TargetMode="External"/><Relationship Id="rId1429" Type="http://schemas.openxmlformats.org/officeDocument/2006/relationships/hyperlink" Target="https://images.vans.com/is/image/VansEU/VN000BW5CHI-HERO" TargetMode="External"/><Relationship Id="rId1636" Type="http://schemas.openxmlformats.org/officeDocument/2006/relationships/hyperlink" Target="https://images.vans.com/is/image/VansEU/VN000CT9BK2-HERO" TargetMode="External"/><Relationship Id="rId1843" Type="http://schemas.openxmlformats.org/officeDocument/2006/relationships/hyperlink" Target="https://images.vans.com/is/image/VansEU/VN0A4BX7CRM-HERO" TargetMode="External"/><Relationship Id="rId1703" Type="http://schemas.openxmlformats.org/officeDocument/2006/relationships/hyperlink" Target="https://images.vans.com/is/image/VansEU/VN0A5KYABF1-HERO" TargetMode="External"/><Relationship Id="rId1910" Type="http://schemas.openxmlformats.org/officeDocument/2006/relationships/hyperlink" Target="https://images.vans.com/is/image/VansEU/VN0A7Q5NBD2-HERO" TargetMode="External"/><Relationship Id="rId284" Type="http://schemas.openxmlformats.org/officeDocument/2006/relationships/hyperlink" Target="https://images.vans.com/is/image/VansEU/VN000SEQIPD-HERO" TargetMode="External"/><Relationship Id="rId491" Type="http://schemas.openxmlformats.org/officeDocument/2006/relationships/hyperlink" Target="https://images.vans.com/is/image/VansEU/VN00040JBLH-HERO" TargetMode="External"/><Relationship Id="rId2172" Type="http://schemas.openxmlformats.org/officeDocument/2006/relationships/hyperlink" Target="https://images.vans.com/is/image/VansEU/VN0007NSZLD-HERO" TargetMode="External"/><Relationship Id="rId144" Type="http://schemas.openxmlformats.org/officeDocument/2006/relationships/hyperlink" Target="https://images.vans.com/is/image/VansEU/VN0A47THBLK-HERO" TargetMode="External"/><Relationship Id="rId589" Type="http://schemas.openxmlformats.org/officeDocument/2006/relationships/hyperlink" Target="https://images.vans.com/is/image/VansEU/VN0A5HZ5KOU-HERO" TargetMode="External"/><Relationship Id="rId796" Type="http://schemas.openxmlformats.org/officeDocument/2006/relationships/hyperlink" Target="https://images.vans.com/is/image/VansEU/VN0007QNBRO-HERO" TargetMode="External"/><Relationship Id="rId2477" Type="http://schemas.openxmlformats.org/officeDocument/2006/relationships/hyperlink" Target="https://images.vans.com/is/image/VansEU/VN0A3MTF4WV-HERO" TargetMode="External"/><Relationship Id="rId2684" Type="http://schemas.openxmlformats.org/officeDocument/2006/relationships/hyperlink" Target="https://images.vans.com/is/image/VansEU/VN0006DUGRX-HERO" TargetMode="External"/><Relationship Id="rId351" Type="http://schemas.openxmlformats.org/officeDocument/2006/relationships/hyperlink" Target="https://images.vans.com/is/image/VansEU/VN0A346PBML-HERO" TargetMode="External"/><Relationship Id="rId449" Type="http://schemas.openxmlformats.org/officeDocument/2006/relationships/hyperlink" Target="https://images.vans.com/is/image/VansEU/VN0A3HL3Y8S-HERO" TargetMode="External"/><Relationship Id="rId656" Type="http://schemas.openxmlformats.org/officeDocument/2006/relationships/hyperlink" Target="https://images.vans.com/is/image/VansEU/VN000UBSBS5-HERO" TargetMode="External"/><Relationship Id="rId863" Type="http://schemas.openxmlformats.org/officeDocument/2006/relationships/hyperlink" Target="https://images.vans.com/is/image/VansEU/VN000JUP2LN-HERO" TargetMode="External"/><Relationship Id="rId1079" Type="http://schemas.openxmlformats.org/officeDocument/2006/relationships/hyperlink" Target="https://images.vans.com/is/image/VansEU/VN0A7U7KCHN-HERO" TargetMode="External"/><Relationship Id="rId1286" Type="http://schemas.openxmlformats.org/officeDocument/2006/relationships/hyperlink" Target="https://images.vans.com/is/image/VansEU/VN0A5KX5B0B-HERO" TargetMode="External"/><Relationship Id="rId1493" Type="http://schemas.openxmlformats.org/officeDocument/2006/relationships/hyperlink" Target="https://images.vans.com/is/image/VansEU/VN0007PVN42-HERO" TargetMode="External"/><Relationship Id="rId2032" Type="http://schemas.openxmlformats.org/officeDocument/2006/relationships/hyperlink" Target="https://images.vans.com/is/image/VansEU/VN0A3UP4CIF-HERO" TargetMode="External"/><Relationship Id="rId2337" Type="http://schemas.openxmlformats.org/officeDocument/2006/relationships/hyperlink" Target="https://images.vans.com/is/image/VansEU/VN0A5HZ62KM-HERO" TargetMode="External"/><Relationship Id="rId2544" Type="http://schemas.openxmlformats.org/officeDocument/2006/relationships/hyperlink" Target="https://images.vans.com/is/image/VansEU/VN0A3TKFPRM-HERO" TargetMode="External"/><Relationship Id="rId2891" Type="http://schemas.openxmlformats.org/officeDocument/2006/relationships/hyperlink" Target="https://images.vans.com/is/image/VansEU/VN000JBWBLK-HERO" TargetMode="External"/><Relationship Id="rId211" Type="http://schemas.openxmlformats.org/officeDocument/2006/relationships/hyperlink" Target="https://images.vans.com/is/image/VansEU/VN0007P3203-HERO" TargetMode="External"/><Relationship Id="rId309" Type="http://schemas.openxmlformats.org/officeDocument/2006/relationships/hyperlink" Target="https://images.vans.com/is/image/VansEU/VN000BW7W00-HERO" TargetMode="External"/><Relationship Id="rId516" Type="http://schemas.openxmlformats.org/officeDocument/2006/relationships/hyperlink" Target="https://images.vans.com/is/image/VansEU/VN0A3HMQBA5-HERO" TargetMode="External"/><Relationship Id="rId1146" Type="http://schemas.openxmlformats.org/officeDocument/2006/relationships/hyperlink" Target="https://images.vans.com/is/image/VansEU/VN0008BJBLK-HERO" TargetMode="External"/><Relationship Id="rId1798" Type="http://schemas.openxmlformats.org/officeDocument/2006/relationships/hyperlink" Target="https://images.vans.com/is/image/VansEU/VN0006923N1-HERO" TargetMode="External"/><Relationship Id="rId2751" Type="http://schemas.openxmlformats.org/officeDocument/2006/relationships/hyperlink" Target="https://images.vans.com/is/image/VansEU/VN0A5KX5B0B-HERO" TargetMode="External"/><Relationship Id="rId2849" Type="http://schemas.openxmlformats.org/officeDocument/2006/relationships/hyperlink" Target="https://images.vans.com/is/image/VansEU/VN00089E14A-HERO" TargetMode="External"/><Relationship Id="rId723" Type="http://schemas.openxmlformats.org/officeDocument/2006/relationships/hyperlink" Target="https://images.vans.com/is/image/VansEU/VN000F0T5QJ-HERO" TargetMode="External"/><Relationship Id="rId930" Type="http://schemas.openxmlformats.org/officeDocument/2006/relationships/hyperlink" Target="https://images.vans.com/is/image/VansEU/VN0A32QMI7Q-HERO" TargetMode="External"/><Relationship Id="rId1006" Type="http://schemas.openxmlformats.org/officeDocument/2006/relationships/hyperlink" Target="https://images.vans.com/is/image/VansEU/VN000GCPBLK-HERO" TargetMode="External"/><Relationship Id="rId1353" Type="http://schemas.openxmlformats.org/officeDocument/2006/relationships/hyperlink" Target="https://images.vans.com/is/image/VansEU/VN000CZ7BF2-HERO" TargetMode="External"/><Relationship Id="rId1560" Type="http://schemas.openxmlformats.org/officeDocument/2006/relationships/hyperlink" Target="https://images.vans.com/is/image/VansEU/VN0A5KS5BMV-HERO" TargetMode="External"/><Relationship Id="rId1658" Type="http://schemas.openxmlformats.org/officeDocument/2006/relationships/hyperlink" Target="https://images.vans.com/is/image/VansEU/VN00076XBQC-HERO" TargetMode="External"/><Relationship Id="rId1865" Type="http://schemas.openxmlformats.org/officeDocument/2006/relationships/hyperlink" Target="https://images.vans.com/is/image/VansEU/VN0A4U1KOC2-HERO" TargetMode="External"/><Relationship Id="rId2404" Type="http://schemas.openxmlformats.org/officeDocument/2006/relationships/hyperlink" Target="https://images.vans.com/is/image/VansEU/VN000BW5CJL-HERO" TargetMode="External"/><Relationship Id="rId2611" Type="http://schemas.openxmlformats.org/officeDocument/2006/relationships/hyperlink" Target="https://images.vans.com/is/image/VansEU/VN0008GBBLK-HERO" TargetMode="External"/><Relationship Id="rId2709" Type="http://schemas.openxmlformats.org/officeDocument/2006/relationships/hyperlink" Target="https://images.vans.com/is/image/VansEU/VN000D09C9J-HERO" TargetMode="External"/><Relationship Id="rId1213" Type="http://schemas.openxmlformats.org/officeDocument/2006/relationships/hyperlink" Target="https://images.vans.com/is/image/VansEU/VN000D07CIF-HERO" TargetMode="External"/><Relationship Id="rId1420" Type="http://schemas.openxmlformats.org/officeDocument/2006/relationships/hyperlink" Target="https://images.vans.com/is/image/VansEU/VN0005WVYJ7-HERO" TargetMode="External"/><Relationship Id="rId1518" Type="http://schemas.openxmlformats.org/officeDocument/2006/relationships/hyperlink" Target="https://images.vans.com/is/image/VansEU/VN000D2YHF9-HERO" TargetMode="External"/><Relationship Id="rId1725" Type="http://schemas.openxmlformats.org/officeDocument/2006/relationships/hyperlink" Target="https://images.vans.com/is/image/VansEU/VN0A5FCA7W1-HERO" TargetMode="External"/><Relationship Id="rId1932" Type="http://schemas.openxmlformats.org/officeDocument/2006/relationships/hyperlink" Target="https://images.vans.com/is/image/VansEU/VN000GCABDX-HERO" TargetMode="External"/><Relationship Id="rId17" Type="http://schemas.openxmlformats.org/officeDocument/2006/relationships/hyperlink" Target="https://images.vans.com/is/image/VansEU/VN000CT9BK2-HERO" TargetMode="External"/><Relationship Id="rId2194" Type="http://schemas.openxmlformats.org/officeDocument/2006/relationships/hyperlink" Target="https://images.vans.com/is/image/VansEU/VN000CN0CDA-HERO" TargetMode="External"/><Relationship Id="rId166" Type="http://schemas.openxmlformats.org/officeDocument/2006/relationships/hyperlink" Target="https://images.vans.com/is/image/VansEU/VN0A53PLZJY-HERO" TargetMode="External"/><Relationship Id="rId373" Type="http://schemas.openxmlformats.org/officeDocument/2006/relationships/hyperlink" Target="https://images.vans.com/is/image/VansEU/VN000BCEBI5-HERO" TargetMode="External"/><Relationship Id="rId580" Type="http://schemas.openxmlformats.org/officeDocument/2006/relationships/hyperlink" Target="https://images.vans.com/is/image/VansEU/VN0A5FJ85TU-HERO" TargetMode="External"/><Relationship Id="rId2054" Type="http://schemas.openxmlformats.org/officeDocument/2006/relationships/hyperlink" Target="https://images.vans.com/is/image/VansEU/VN0A3UIVBGK-HERO" TargetMode="External"/><Relationship Id="rId2261" Type="http://schemas.openxmlformats.org/officeDocument/2006/relationships/hyperlink" Target="https://images.vans.com/is/image/VansEU/VN0A3I69AMB-HERO" TargetMode="External"/><Relationship Id="rId2499" Type="http://schemas.openxmlformats.org/officeDocument/2006/relationships/hyperlink" Target="https://images.vans.com/is/image/VansEU/VN0005VGPBQ-HERO" TargetMode="External"/><Relationship Id="rId1" Type="http://schemas.openxmlformats.org/officeDocument/2006/relationships/hyperlink" Target="https://images.vans.com/is/image/VansEU/VN0007NKUP2-HERO" TargetMode="External"/><Relationship Id="rId233" Type="http://schemas.openxmlformats.org/officeDocument/2006/relationships/hyperlink" Target="https://images.vans.com/is/image/VansEU/VN000HQX1OU-HERO" TargetMode="External"/><Relationship Id="rId440" Type="http://schemas.openxmlformats.org/officeDocument/2006/relationships/hyperlink" Target="https://images.vans.com/is/image/VansEU/VN0A2Z42BXC-HERO" TargetMode="External"/><Relationship Id="rId678" Type="http://schemas.openxmlformats.org/officeDocument/2006/relationships/hyperlink" Target="https://images.vans.com/is/image/VansEU/VN000AGA6RJ-HERO" TargetMode="External"/><Relationship Id="rId885" Type="http://schemas.openxmlformats.org/officeDocument/2006/relationships/hyperlink" Target="https://images.vans.com/is/image/VansEU/VN000CP5DJR-HERO" TargetMode="External"/><Relationship Id="rId1070" Type="http://schemas.openxmlformats.org/officeDocument/2006/relationships/hyperlink" Target="https://images.vans.com/is/image/VansEU/VN0A7PNCCR3-HERO" TargetMode="External"/><Relationship Id="rId2121" Type="http://schemas.openxmlformats.org/officeDocument/2006/relationships/hyperlink" Target="https://images.vans.com/is/image/VansEU/VN0A5FCGMCG-HERO" TargetMode="External"/><Relationship Id="rId2359" Type="http://schemas.openxmlformats.org/officeDocument/2006/relationships/hyperlink" Target="https://images.vans.com/is/image/VansEU/VN0A5HZ3GYW-HERO" TargetMode="External"/><Relationship Id="rId2566" Type="http://schemas.openxmlformats.org/officeDocument/2006/relationships/hyperlink" Target="https://images.vans.com/is/image/VansEU/VN0A3WMABQL-HERO" TargetMode="External"/><Relationship Id="rId2773" Type="http://schemas.openxmlformats.org/officeDocument/2006/relationships/hyperlink" Target="https://images.vans.com/is/image/VansEU/VN0A4TZEU0W-HERO" TargetMode="External"/><Relationship Id="rId300" Type="http://schemas.openxmlformats.org/officeDocument/2006/relationships/hyperlink" Target="https://images.vans.com/is/image/VansEU/VN0A7Q5FBGK-HERO" TargetMode="External"/><Relationship Id="rId538" Type="http://schemas.openxmlformats.org/officeDocument/2006/relationships/hyperlink" Target="https://images.vans.com/is/image/VansEU/VN0A5FCBWWW-HERO" TargetMode="External"/><Relationship Id="rId745" Type="http://schemas.openxmlformats.org/officeDocument/2006/relationships/hyperlink" Target="https://images.vans.com/is/image/VansEU/VN000F8TYOG-HERO" TargetMode="External"/><Relationship Id="rId952" Type="http://schemas.openxmlformats.org/officeDocument/2006/relationships/hyperlink" Target="https://images.vans.com/is/image/VansEU/VN000BVS50K-HERO" TargetMode="External"/><Relationship Id="rId1168" Type="http://schemas.openxmlformats.org/officeDocument/2006/relationships/hyperlink" Target="https://images.vans.com/is/image/VansEU/VN000GJSDJR-HERO" TargetMode="External"/><Relationship Id="rId1375" Type="http://schemas.openxmlformats.org/officeDocument/2006/relationships/hyperlink" Target="https://images.vans.com/is/image/VansEU/VN000AHWOC2-HERO" TargetMode="External"/><Relationship Id="rId1582" Type="http://schemas.openxmlformats.org/officeDocument/2006/relationships/hyperlink" Target="https://images.vans.com/is/image/VansEU/VN000HDVM8I-HERO" TargetMode="External"/><Relationship Id="rId2219" Type="http://schemas.openxmlformats.org/officeDocument/2006/relationships/hyperlink" Target="https://images.vans.com/is/image/VansEU/VN0A5HZ56GL-HERO" TargetMode="External"/><Relationship Id="rId2426" Type="http://schemas.openxmlformats.org/officeDocument/2006/relationships/hyperlink" Target="https://images.vans.com/is/image/VansEU/VN000GB31KP-HERO" TargetMode="External"/><Relationship Id="rId2633" Type="http://schemas.openxmlformats.org/officeDocument/2006/relationships/hyperlink" Target="https://images.vans.com/is/image/VansEU/VN0A5ELVDGW-HERO" TargetMode="External"/><Relationship Id="rId81" Type="http://schemas.openxmlformats.org/officeDocument/2006/relationships/hyperlink" Target="https://images.vans.com/is/image/VansEU/VN000XG8ARV-HERO" TargetMode="External"/><Relationship Id="rId605" Type="http://schemas.openxmlformats.org/officeDocument/2006/relationships/hyperlink" Target="https://images.vans.com/is/image/VansEU/VN0A54G1LV9-HERO" TargetMode="External"/><Relationship Id="rId812" Type="http://schemas.openxmlformats.org/officeDocument/2006/relationships/hyperlink" Target="https://images.vans.com/is/image/VansEU/VN0007QNBRO-HERO" TargetMode="External"/><Relationship Id="rId1028" Type="http://schemas.openxmlformats.org/officeDocument/2006/relationships/hyperlink" Target="https://images.vans.com/is/image/VansEU/VN000BCEU88-HERO" TargetMode="External"/><Relationship Id="rId1235" Type="http://schemas.openxmlformats.org/officeDocument/2006/relationships/hyperlink" Target="https://images.vans.com/is/image/VansEU/VN0A4BTFKKY-HERO" TargetMode="External"/><Relationship Id="rId1442" Type="http://schemas.openxmlformats.org/officeDocument/2006/relationships/hyperlink" Target="https://images.vans.com/is/image/VansEU/VN000CP69Q6-HERO" TargetMode="External"/><Relationship Id="rId1887" Type="http://schemas.openxmlformats.org/officeDocument/2006/relationships/hyperlink" Target="https://images.vans.com/is/image/VansEU/VN0009QJKA7-HERO" TargetMode="External"/><Relationship Id="rId2840" Type="http://schemas.openxmlformats.org/officeDocument/2006/relationships/hyperlink" Target="https://images.vans.com/is/image/VansEU/VN0A2Z48CUQ-HERO" TargetMode="External"/><Relationship Id="rId1302" Type="http://schemas.openxmlformats.org/officeDocument/2006/relationships/hyperlink" Target="https://images.vans.com/is/image/VansEU/VN000CQ6PNK-HERO" TargetMode="External"/><Relationship Id="rId1747" Type="http://schemas.openxmlformats.org/officeDocument/2006/relationships/hyperlink" Target="https://images.vans.com/is/image/VansEU/VN000BCEBGO-HERO" TargetMode="External"/><Relationship Id="rId1954" Type="http://schemas.openxmlformats.org/officeDocument/2006/relationships/hyperlink" Target="https://images.vans.com/is/image/VansEU/VN0A5JI1Y28-HERO" TargetMode="External"/><Relationship Id="rId2700" Type="http://schemas.openxmlformats.org/officeDocument/2006/relationships/hyperlink" Target="https://images.vans.com/is/image/VansEU/VN0005UF7YO-HERO" TargetMode="External"/><Relationship Id="rId39" Type="http://schemas.openxmlformats.org/officeDocument/2006/relationships/hyperlink" Target="https://images.vans.com/is/image/VansEU/VN000JCBD45-HERO" TargetMode="External"/><Relationship Id="rId1607" Type="http://schemas.openxmlformats.org/officeDocument/2006/relationships/hyperlink" Target="https://images.vans.com/is/image/VansEU/VN0A4U38WRU-HERO" TargetMode="External"/><Relationship Id="rId1814" Type="http://schemas.openxmlformats.org/officeDocument/2006/relationships/hyperlink" Target="https://images.vans.com/is/image/VansEU/VN0007EZCJL-HERO" TargetMode="External"/><Relationship Id="rId188" Type="http://schemas.openxmlformats.org/officeDocument/2006/relationships/hyperlink" Target="https://images.vans.com/is/image/VansEU/VN0009QMBRO-HERO" TargetMode="External"/><Relationship Id="rId395" Type="http://schemas.openxmlformats.org/officeDocument/2006/relationships/hyperlink" Target="https://images.vans.com/is/image/VansEU/VN000671BLK-HERO" TargetMode="External"/><Relationship Id="rId2076" Type="http://schemas.openxmlformats.org/officeDocument/2006/relationships/hyperlink" Target="https://images.vans.com/is/image/VansEU/VN0A3IUNW51-HERO" TargetMode="External"/><Relationship Id="rId2283" Type="http://schemas.openxmlformats.org/officeDocument/2006/relationships/hyperlink" Target="https://images.vans.com/is/image/VansEU/VN0A3JEZW00-HERO" TargetMode="External"/><Relationship Id="rId2490" Type="http://schemas.openxmlformats.org/officeDocument/2006/relationships/hyperlink" Target="https://images.vans.com/is/image/VansEU/VN0A7RWRBLK-HERO" TargetMode="External"/><Relationship Id="rId2588" Type="http://schemas.openxmlformats.org/officeDocument/2006/relationships/hyperlink" Target="https://images.vans.com/is/image/VansEU/VN000CTNBX9-HERO" TargetMode="External"/><Relationship Id="rId255" Type="http://schemas.openxmlformats.org/officeDocument/2006/relationships/hyperlink" Target="https://images.vans.com/is/image/VansEU/VN0A5KXDBIQ-HERO" TargetMode="External"/><Relationship Id="rId462" Type="http://schemas.openxmlformats.org/officeDocument/2006/relationships/hyperlink" Target="https://images.vans.com/is/image/VansEU/VN0A5HYOCH6-HERO" TargetMode="External"/><Relationship Id="rId1092" Type="http://schemas.openxmlformats.org/officeDocument/2006/relationships/hyperlink" Target="https://images.vans.com/is/image/VansEU/VN00018EJ92-HERO" TargetMode="External"/><Relationship Id="rId1397" Type="http://schemas.openxmlformats.org/officeDocument/2006/relationships/hyperlink" Target="https://images.vans.com/is/image/VansEU/VN0A4TZMBA2-HERO" TargetMode="External"/><Relationship Id="rId2143" Type="http://schemas.openxmlformats.org/officeDocument/2006/relationships/hyperlink" Target="https://images.vans.com/is/image/VansEU/VN000CP5BDU-HERO" TargetMode="External"/><Relationship Id="rId2350" Type="http://schemas.openxmlformats.org/officeDocument/2006/relationships/hyperlink" Target="https://images.vans.com/is/image/VansEU/VN0A3WM7VNF-HERO" TargetMode="External"/><Relationship Id="rId2795" Type="http://schemas.openxmlformats.org/officeDocument/2006/relationships/hyperlink" Target="https://images.vans.com/is/image/VansEU/VN000H9BBLK-HERO" TargetMode="External"/><Relationship Id="rId115" Type="http://schemas.openxmlformats.org/officeDocument/2006/relationships/hyperlink" Target="https://images.vans.com/is/image/VansEU/VN0007ZCBLK-HERO" TargetMode="External"/><Relationship Id="rId322" Type="http://schemas.openxmlformats.org/officeDocument/2006/relationships/hyperlink" Target="https://images.vans.com/is/image/VansEU/VN000G9R15P-HERO" TargetMode="External"/><Relationship Id="rId767" Type="http://schemas.openxmlformats.org/officeDocument/2006/relationships/hyperlink" Target="https://images.vans.com/is/image/VansEU/VN0A3MTF186-HERO" TargetMode="External"/><Relationship Id="rId974" Type="http://schemas.openxmlformats.org/officeDocument/2006/relationships/hyperlink" Target="https://images.vans.com/is/image/VansEU/VN000AEMYB2-HERO" TargetMode="External"/><Relationship Id="rId2003" Type="http://schemas.openxmlformats.org/officeDocument/2006/relationships/hyperlink" Target="https://images.vans.com/is/image/VansEU/VN0008JEBLK-HERO" TargetMode="External"/><Relationship Id="rId2210" Type="http://schemas.openxmlformats.org/officeDocument/2006/relationships/hyperlink" Target="https://images.vans.com/is/image/VansEU/VN000G75YGD-HERO" TargetMode="External"/><Relationship Id="rId2448" Type="http://schemas.openxmlformats.org/officeDocument/2006/relationships/hyperlink" Target="https://images.vans.com/is/image/VansEU/VN0A4U1KZHG-HERO" TargetMode="External"/><Relationship Id="rId2655" Type="http://schemas.openxmlformats.org/officeDocument/2006/relationships/hyperlink" Target="https://images.vans.com/is/image/VansEU/VN0A2Z42CJH-HERO" TargetMode="External"/><Relationship Id="rId2862" Type="http://schemas.openxmlformats.org/officeDocument/2006/relationships/hyperlink" Target="https://images.vans.com/is/image/VansEU/VN0007NKGWU-HERO" TargetMode="External"/><Relationship Id="rId627" Type="http://schemas.openxmlformats.org/officeDocument/2006/relationships/hyperlink" Target="https://images.vans.com/is/image/VansEU/VN000BCE9DK-HERO" TargetMode="External"/><Relationship Id="rId834" Type="http://schemas.openxmlformats.org/officeDocument/2006/relationships/hyperlink" Target="https://images.vans.com/is/image/VansEU/VN000AKXWHT-HERO" TargetMode="External"/><Relationship Id="rId1257" Type="http://schemas.openxmlformats.org/officeDocument/2006/relationships/hyperlink" Target="https://images.vans.com/is/image/VansEU/VN000HHC0E0-HERO" TargetMode="External"/><Relationship Id="rId1464" Type="http://schemas.openxmlformats.org/officeDocument/2006/relationships/hyperlink" Target="https://images.vans.com/is/image/VansEU/VN0A38E2JBW-HERO" TargetMode="External"/><Relationship Id="rId1671" Type="http://schemas.openxmlformats.org/officeDocument/2006/relationships/hyperlink" Target="https://images.vans.com/is/image/VansEU/VN000GA0D3Z-HERO" TargetMode="External"/><Relationship Id="rId2308" Type="http://schemas.openxmlformats.org/officeDocument/2006/relationships/hyperlink" Target="https://images.vans.com/is/image/VansEU/VN0A5KR5BIT-HERO" TargetMode="External"/><Relationship Id="rId2515" Type="http://schemas.openxmlformats.org/officeDocument/2006/relationships/hyperlink" Target="https://images.vans.com/is/image/VansEU/VN000678CHJ-HERO" TargetMode="External"/><Relationship Id="rId2722" Type="http://schemas.openxmlformats.org/officeDocument/2006/relationships/hyperlink" Target="https://images.vans.com/is/image/VansEU/VN0009QMBLA-HERO" TargetMode="External"/><Relationship Id="rId901" Type="http://schemas.openxmlformats.org/officeDocument/2006/relationships/hyperlink" Target="https://images.vans.com/is/image/VansEU/VN0005UN1KP-HERO" TargetMode="External"/><Relationship Id="rId1117" Type="http://schemas.openxmlformats.org/officeDocument/2006/relationships/hyperlink" Target="https://images.vans.com/is/image/VansEU/VN0005UF7YO-HERO" TargetMode="External"/><Relationship Id="rId1324" Type="http://schemas.openxmlformats.org/officeDocument/2006/relationships/hyperlink" Target="https://images.vans.com/is/image/VansEU/VN0A3I5XY28-HERO" TargetMode="External"/><Relationship Id="rId1531" Type="http://schemas.openxmlformats.org/officeDocument/2006/relationships/hyperlink" Target="https://images.vans.com/is/image/VansEU/VN000F8YDJR-HERO" TargetMode="External"/><Relationship Id="rId1769" Type="http://schemas.openxmlformats.org/officeDocument/2006/relationships/hyperlink" Target="https://images.vans.com/is/image/VansEU/VN0A5KX5B36-HERO" TargetMode="External"/><Relationship Id="rId1976" Type="http://schemas.openxmlformats.org/officeDocument/2006/relationships/hyperlink" Target="https://images.vans.com/is/image/VansEU/VN0A3WMDVO4-HERO" TargetMode="External"/><Relationship Id="rId30" Type="http://schemas.openxmlformats.org/officeDocument/2006/relationships/hyperlink" Target="https://images.vans.com/is/image/VansEU/VN0A5KS4JCN-HERO" TargetMode="External"/><Relationship Id="rId1629" Type="http://schemas.openxmlformats.org/officeDocument/2006/relationships/hyperlink" Target="https://images.vans.com/is/image/VansEU/VN000EXBBLK-HERO" TargetMode="External"/><Relationship Id="rId1836" Type="http://schemas.openxmlformats.org/officeDocument/2006/relationships/hyperlink" Target="https://images.vans.com/is/image/VansEU/VN000D0HBIY-HERO" TargetMode="External"/><Relationship Id="rId1903" Type="http://schemas.openxmlformats.org/officeDocument/2006/relationships/hyperlink" Target="https://images.vans.com/is/image/VansEU/VN000GEC7BF-HERO" TargetMode="External"/><Relationship Id="rId2098" Type="http://schemas.openxmlformats.org/officeDocument/2006/relationships/hyperlink" Target="https://images.vans.com/is/image/VansEU/VN0005UN50K-HERO" TargetMode="External"/><Relationship Id="rId277" Type="http://schemas.openxmlformats.org/officeDocument/2006/relationships/hyperlink" Target="https://images.vans.com/is/image/VansEU/VN0A3HOUBLK-HERO" TargetMode="External"/><Relationship Id="rId484" Type="http://schemas.openxmlformats.org/officeDocument/2006/relationships/hyperlink" Target="https://images.vans.com/is/image/VansEU/VN000A7NWHT-HERO" TargetMode="External"/><Relationship Id="rId2165" Type="http://schemas.openxmlformats.org/officeDocument/2006/relationships/hyperlink" Target="https://images.vans.com/is/image/VansEU/VN000HXDFRS-HERO" TargetMode="External"/><Relationship Id="rId137" Type="http://schemas.openxmlformats.org/officeDocument/2006/relationships/hyperlink" Target="https://images.vans.com/is/image/VansEU/VN0A4P3TY61-HERO" TargetMode="External"/><Relationship Id="rId344" Type="http://schemas.openxmlformats.org/officeDocument/2006/relationships/hyperlink" Target="https://images.vans.com/is/image/VansEU/VN0A5JLGBKA-HERO" TargetMode="External"/><Relationship Id="rId691" Type="http://schemas.openxmlformats.org/officeDocument/2006/relationships/hyperlink" Target="https://images.vans.com/is/image/VansEU/VN000F105QJ-HERO" TargetMode="External"/><Relationship Id="rId789" Type="http://schemas.openxmlformats.org/officeDocument/2006/relationships/hyperlink" Target="https://images.vans.com/is/image/VansEU/VN0005VAGWT-HERO" TargetMode="External"/><Relationship Id="rId996" Type="http://schemas.openxmlformats.org/officeDocument/2006/relationships/hyperlink" Target="https://images.vans.com/is/image/VansEU/VN000D3YABW-HERO" TargetMode="External"/><Relationship Id="rId2025" Type="http://schemas.openxmlformats.org/officeDocument/2006/relationships/hyperlink" Target="https://images.vans.com/is/image/VansEU/VN0A5AOAXEY-HERO" TargetMode="External"/><Relationship Id="rId2372" Type="http://schemas.openxmlformats.org/officeDocument/2006/relationships/hyperlink" Target="https://images.vans.com/is/image/VansEU/VN000HR2D45-HERO" TargetMode="External"/><Relationship Id="rId2677" Type="http://schemas.openxmlformats.org/officeDocument/2006/relationships/hyperlink" Target="https://images.vans.com/is/image/VansEU/VN0A3MTFY28-HERO" TargetMode="External"/><Relationship Id="rId2884" Type="http://schemas.openxmlformats.org/officeDocument/2006/relationships/hyperlink" Target="https://images.vans.com/is/image/VansEU/VN0009QCBF2-HERO" TargetMode="External"/><Relationship Id="rId551" Type="http://schemas.openxmlformats.org/officeDocument/2006/relationships/hyperlink" Target="https://images.vans.com/is/image/VansEU/VN00040JBLH-HERO" TargetMode="External"/><Relationship Id="rId649" Type="http://schemas.openxmlformats.org/officeDocument/2006/relationships/hyperlink" Target="https://images.vans.com/is/image/VansEU/VN000G5JBLK-HERO" TargetMode="External"/><Relationship Id="rId856" Type="http://schemas.openxmlformats.org/officeDocument/2006/relationships/hyperlink" Target="https://images.vans.com/is/image/VansEU/VN0A7TNLTWH-HERO" TargetMode="External"/><Relationship Id="rId1181" Type="http://schemas.openxmlformats.org/officeDocument/2006/relationships/hyperlink" Target="https://images.vans.com/is/image/VansEU/VN0A4UI2TUP-HERO" TargetMode="External"/><Relationship Id="rId1279" Type="http://schemas.openxmlformats.org/officeDocument/2006/relationships/hyperlink" Target="https://images.vans.com/is/image/VansEU/VN000FVHYJ2-HERO" TargetMode="External"/><Relationship Id="rId1486" Type="http://schemas.openxmlformats.org/officeDocument/2006/relationships/hyperlink" Target="https://images.vans.com/is/image/VansEU/VN0A5JLGWHT-HERO" TargetMode="External"/><Relationship Id="rId2232" Type="http://schemas.openxmlformats.org/officeDocument/2006/relationships/hyperlink" Target="https://images.vans.com/is/image/VansEU/VN000CYTCIB-HERO" TargetMode="External"/><Relationship Id="rId2537" Type="http://schemas.openxmlformats.org/officeDocument/2006/relationships/hyperlink" Target="https://images.vans.com/is/image/VansEU/VN0A4BV41UJ-HERO" TargetMode="External"/><Relationship Id="rId204" Type="http://schemas.openxmlformats.org/officeDocument/2006/relationships/hyperlink" Target="https://images.vans.com/is/image/VansEU/VN000HMGBLK-HERO" TargetMode="External"/><Relationship Id="rId411" Type="http://schemas.openxmlformats.org/officeDocument/2006/relationships/hyperlink" Target="https://images.vans.com/is/image/VansEU/VN0009RCBMV-HERO" TargetMode="External"/><Relationship Id="rId509" Type="http://schemas.openxmlformats.org/officeDocument/2006/relationships/hyperlink" Target="https://images.vans.com/is/image/VansEU/VN0A5EDYOV2-HERO" TargetMode="External"/><Relationship Id="rId1041" Type="http://schemas.openxmlformats.org/officeDocument/2006/relationships/hyperlink" Target="https://images.vans.com/is/image/VansEU/VN0A4U15L5R-HERO" TargetMode="External"/><Relationship Id="rId1139" Type="http://schemas.openxmlformats.org/officeDocument/2006/relationships/hyperlink" Target="https://images.vans.com/is/image/VansEU/VN0A48HI448-HERO" TargetMode="External"/><Relationship Id="rId1346" Type="http://schemas.openxmlformats.org/officeDocument/2006/relationships/hyperlink" Target="https://images.vans.com/is/image/VansEU/VN0007NSJVY-HERO" TargetMode="External"/><Relationship Id="rId1693" Type="http://schemas.openxmlformats.org/officeDocument/2006/relationships/hyperlink" Target="https://images.vans.com/is/image/VansEU/VN0A5I8XBLK-HERO" TargetMode="External"/><Relationship Id="rId1998" Type="http://schemas.openxmlformats.org/officeDocument/2006/relationships/hyperlink" Target="https://images.vans.com/is/image/VansEU/VN000BWBY7T-HERO" TargetMode="External"/><Relationship Id="rId2744" Type="http://schemas.openxmlformats.org/officeDocument/2006/relationships/hyperlink" Target="https://images.vans.com/is/image/VansEU/VN000CVTBLK-HERO" TargetMode="External"/><Relationship Id="rId716" Type="http://schemas.openxmlformats.org/officeDocument/2006/relationships/hyperlink" Target="https://images.vans.com/is/image/VansEU/VN0A36OJO99-HERO" TargetMode="External"/><Relationship Id="rId923" Type="http://schemas.openxmlformats.org/officeDocument/2006/relationships/hyperlink" Target="https://images.vans.com/is/image/VansEU/VN0A4BTTTBR-HERO" TargetMode="External"/><Relationship Id="rId1553" Type="http://schemas.openxmlformats.org/officeDocument/2006/relationships/hyperlink" Target="https://images.vans.com/is/image/VansEU/VN000CS0CJL-HERO" TargetMode="External"/><Relationship Id="rId1760" Type="http://schemas.openxmlformats.org/officeDocument/2006/relationships/hyperlink" Target="https://images.vans.com/is/image/VansEU/VN0005UFY4C-HERO" TargetMode="External"/><Relationship Id="rId1858" Type="http://schemas.openxmlformats.org/officeDocument/2006/relationships/hyperlink" Target="https://images.vans.com/is/image/VansEU/VN000G9S7VJ-HERO" TargetMode="External"/><Relationship Id="rId2604" Type="http://schemas.openxmlformats.org/officeDocument/2006/relationships/hyperlink" Target="https://images.vans.com/is/image/VansEU/VN0009QWB9M-HERO" TargetMode="External"/><Relationship Id="rId2811" Type="http://schemas.openxmlformats.org/officeDocument/2006/relationships/hyperlink" Target="https://images.vans.com/is/image/VansEU/VN000BWBBLS-HERO" TargetMode="External"/><Relationship Id="rId52" Type="http://schemas.openxmlformats.org/officeDocument/2006/relationships/hyperlink" Target="https://images.vans.com/is/image/VansEU/VN000H5EBYW-HERO" TargetMode="External"/><Relationship Id="rId1206" Type="http://schemas.openxmlformats.org/officeDocument/2006/relationships/hyperlink" Target="https://images.vans.com/is/image/VansEU/VN000JGZBLK-HERO" TargetMode="External"/><Relationship Id="rId1413" Type="http://schemas.openxmlformats.org/officeDocument/2006/relationships/hyperlink" Target="https://images.vans.com/is/image/VansEU/VN0A5KXDY28-HERO" TargetMode="External"/><Relationship Id="rId1620" Type="http://schemas.openxmlformats.org/officeDocument/2006/relationships/hyperlink" Target="https://images.vans.com/is/image/VansEU/VN000D0MBIY-HERO" TargetMode="External"/><Relationship Id="rId1718" Type="http://schemas.openxmlformats.org/officeDocument/2006/relationships/hyperlink" Target="https://images.vans.com/is/image/VansEU/VN000CWESAG-HERO" TargetMode="External"/><Relationship Id="rId1925" Type="http://schemas.openxmlformats.org/officeDocument/2006/relationships/hyperlink" Target="https://images.vans.com/is/image/VansEU/VN000BWBBLS-HERO" TargetMode="External"/><Relationship Id="rId299" Type="http://schemas.openxmlformats.org/officeDocument/2006/relationships/hyperlink" Target="https://images.vans.com/is/image/VansEU/VN0007NKYJ7-HERO" TargetMode="External"/><Relationship Id="rId2187" Type="http://schemas.openxmlformats.org/officeDocument/2006/relationships/hyperlink" Target="https://images.vans.com/is/image/VansEU/VN0A4BTWL5R-HERO" TargetMode="External"/><Relationship Id="rId2394" Type="http://schemas.openxmlformats.org/officeDocument/2006/relationships/hyperlink" Target="https://images.vans.com/is/image/VansEU/VN000CPZC2R-HERO" TargetMode="External"/><Relationship Id="rId159" Type="http://schemas.openxmlformats.org/officeDocument/2006/relationships/hyperlink" Target="https://images.vans.com/is/image/VansEU/VN0A4BX1BHA-HERO" TargetMode="External"/><Relationship Id="rId366" Type="http://schemas.openxmlformats.org/officeDocument/2006/relationships/hyperlink" Target="https://images.vans.com/is/image/VansEU/VN00054ZBLK-HERO" TargetMode="External"/><Relationship Id="rId573" Type="http://schemas.openxmlformats.org/officeDocument/2006/relationships/hyperlink" Target="https://images.vans.com/is/image/VansEU/VN0A4BV10GS-HERO" TargetMode="External"/><Relationship Id="rId780" Type="http://schemas.openxmlformats.org/officeDocument/2006/relationships/hyperlink" Target="https://images.vans.com/is/image/VansEU/VN000K7T6OG-HERO" TargetMode="External"/><Relationship Id="rId2047" Type="http://schemas.openxmlformats.org/officeDocument/2006/relationships/hyperlink" Target="https://images.vans.com/is/image/VansEU/VN000GCPBLK-HERO" TargetMode="External"/><Relationship Id="rId2254" Type="http://schemas.openxmlformats.org/officeDocument/2006/relationships/hyperlink" Target="https://images.vans.com/is/image/VansEU/VN000HR1EHC-HERO" TargetMode="External"/><Relationship Id="rId2461" Type="http://schemas.openxmlformats.org/officeDocument/2006/relationships/hyperlink" Target="https://images.vans.com/is/image/VansEU/VN0A5FCCGWP-HERO" TargetMode="External"/><Relationship Id="rId2699" Type="http://schemas.openxmlformats.org/officeDocument/2006/relationships/hyperlink" Target="https://images.vans.com/is/image/VansEU/VN0007QQFTB-HERO" TargetMode="External"/><Relationship Id="rId226" Type="http://schemas.openxmlformats.org/officeDocument/2006/relationships/hyperlink" Target="https://images.vans.com/is/image/VansEU/VN0A38J9UK8-HERO" TargetMode="External"/><Relationship Id="rId433" Type="http://schemas.openxmlformats.org/officeDocument/2006/relationships/hyperlink" Target="https://images.vans.com/is/image/VansEU/VN000GBKCJL-HERO" TargetMode="External"/><Relationship Id="rId878" Type="http://schemas.openxmlformats.org/officeDocument/2006/relationships/hyperlink" Target="https://images.vans.com/is/image/VansEU/VN0A2Z4AD7D-HERO" TargetMode="External"/><Relationship Id="rId1063" Type="http://schemas.openxmlformats.org/officeDocument/2006/relationships/hyperlink" Target="https://images.vans.com/is/image/VansEU/VN0007NTFS8-HERO" TargetMode="External"/><Relationship Id="rId1270" Type="http://schemas.openxmlformats.org/officeDocument/2006/relationships/hyperlink" Target="https://images.vans.com/is/image/VansEU/VN000ADEFS8-HERO" TargetMode="External"/><Relationship Id="rId2114" Type="http://schemas.openxmlformats.org/officeDocument/2006/relationships/hyperlink" Target="https://images.vans.com/is/image/VansEU/VN000K0C4MG-HERO" TargetMode="External"/><Relationship Id="rId2559" Type="http://schemas.openxmlformats.org/officeDocument/2006/relationships/hyperlink" Target="https://images.vans.com/is/image/VansEU/VN0A5HFACLA-HERO" TargetMode="External"/><Relationship Id="rId2766" Type="http://schemas.openxmlformats.org/officeDocument/2006/relationships/hyperlink" Target="https://images.vans.com/is/image/VansEU/VN000J424QU-HERO" TargetMode="External"/><Relationship Id="rId640" Type="http://schemas.openxmlformats.org/officeDocument/2006/relationships/hyperlink" Target="https://images.vans.com/is/image/VansEU/VN0005VDNGV-HERO" TargetMode="External"/><Relationship Id="rId738" Type="http://schemas.openxmlformats.org/officeDocument/2006/relationships/hyperlink" Target="https://images.vans.com/is/image/VansEU/VN000BCEBXV-HERO" TargetMode="External"/><Relationship Id="rId945" Type="http://schemas.openxmlformats.org/officeDocument/2006/relationships/hyperlink" Target="https://images.vans.com/is/image/VansEU/VN0A5HZ5BUG-HERO" TargetMode="External"/><Relationship Id="rId1368" Type="http://schemas.openxmlformats.org/officeDocument/2006/relationships/hyperlink" Target="https://images.vans.com/is/image/VansEU/VN000CZWBZW-HERO" TargetMode="External"/><Relationship Id="rId1575" Type="http://schemas.openxmlformats.org/officeDocument/2006/relationships/hyperlink" Target="https://images.vans.com/is/image/VansEU/VN0A54QUBLK-HERO" TargetMode="External"/><Relationship Id="rId1782" Type="http://schemas.openxmlformats.org/officeDocument/2006/relationships/hyperlink" Target="https://images.vans.com/is/image/VansEU/VN000G3ACJL-HERO" TargetMode="External"/><Relationship Id="rId2321" Type="http://schemas.openxmlformats.org/officeDocument/2006/relationships/hyperlink" Target="https://images.vans.com/is/image/VansEU/VN0A5KS4BF6-HERO" TargetMode="External"/><Relationship Id="rId2419" Type="http://schemas.openxmlformats.org/officeDocument/2006/relationships/hyperlink" Target="https://images.vans.com/is/image/VansEU/VN0005U2DOL-HERO" TargetMode="External"/><Relationship Id="rId2626" Type="http://schemas.openxmlformats.org/officeDocument/2006/relationships/hyperlink" Target="https://images.vans.com/is/image/VansEU/VN000BCEBXV-HERO" TargetMode="External"/><Relationship Id="rId2833" Type="http://schemas.openxmlformats.org/officeDocument/2006/relationships/hyperlink" Target="https://images.vans.com/is/image/VansEU/VN0A36EMY28-HERO" TargetMode="External"/><Relationship Id="rId74" Type="http://schemas.openxmlformats.org/officeDocument/2006/relationships/hyperlink" Target="https://images.vans.com/is/image/VansEU/VN000F8SFS8-HERO" TargetMode="External"/><Relationship Id="rId500" Type="http://schemas.openxmlformats.org/officeDocument/2006/relationships/hyperlink" Target="https://images.vans.com/is/image/VansEU/VN0009QPCHA-HERO" TargetMode="External"/><Relationship Id="rId805" Type="http://schemas.openxmlformats.org/officeDocument/2006/relationships/hyperlink" Target="https://images.vans.com/is/image/VansEU/VN0A3TFP9DK-HERO" TargetMode="External"/><Relationship Id="rId1130" Type="http://schemas.openxmlformats.org/officeDocument/2006/relationships/hyperlink" Target="https://images.vans.com/is/image/VansEU/VN0A7UEOLKZ-HERO" TargetMode="External"/><Relationship Id="rId1228" Type="http://schemas.openxmlformats.org/officeDocument/2006/relationships/hyperlink" Target="https://images.vans.com/is/image/VansEU/VN000HQZFS8-HERO" TargetMode="External"/><Relationship Id="rId1435" Type="http://schemas.openxmlformats.org/officeDocument/2006/relationships/hyperlink" Target="https://images.vans.com/is/image/VansEU/VN0A38E2GRY-HERO" TargetMode="External"/><Relationship Id="rId1642" Type="http://schemas.openxmlformats.org/officeDocument/2006/relationships/hyperlink" Target="https://images.vans.com/is/image/VansEU/VN000G8XEHC-HERO" TargetMode="External"/><Relationship Id="rId1947" Type="http://schemas.openxmlformats.org/officeDocument/2006/relationships/hyperlink" Target="https://images.vans.com/is/image/VansEU/VN0A7Q5FBGK-HERO" TargetMode="External"/><Relationship Id="rId2900" Type="http://schemas.openxmlformats.org/officeDocument/2006/relationships/hyperlink" Target="https://images.vans.com/is/image/VansEU/VN0009QMBLA-HERO" TargetMode="External"/><Relationship Id="rId1502" Type="http://schemas.openxmlformats.org/officeDocument/2006/relationships/hyperlink" Target="https://images.vans.com/is/image/VansEU/VN0007NK458-HERO" TargetMode="External"/><Relationship Id="rId1807" Type="http://schemas.openxmlformats.org/officeDocument/2006/relationships/hyperlink" Target="https://images.vans.com/is/image/VansEU/VN0A4BXBY49-HERO" TargetMode="External"/><Relationship Id="rId290" Type="http://schemas.openxmlformats.org/officeDocument/2006/relationships/hyperlink" Target="https://images.vans.com/is/image/VansEU/VN000CX0D4C-HERO" TargetMode="External"/><Relationship Id="rId388" Type="http://schemas.openxmlformats.org/officeDocument/2006/relationships/hyperlink" Target="https://images.vans.com/is/image/VansEU/VN0A5KY7BKA-HERO" TargetMode="External"/><Relationship Id="rId2069" Type="http://schemas.openxmlformats.org/officeDocument/2006/relationships/hyperlink" Target="https://images.vans.com/is/image/VansEU/VN0007Q3208-HERO" TargetMode="External"/><Relationship Id="rId150" Type="http://schemas.openxmlformats.org/officeDocument/2006/relationships/hyperlink" Target="https://images.vans.com/is/image/VansEU/VN0008J7BZ0-HERO" TargetMode="External"/><Relationship Id="rId595" Type="http://schemas.openxmlformats.org/officeDocument/2006/relationships/hyperlink" Target="https://images.vans.com/is/image/VansEU/VN000G6C1O7-HERO" TargetMode="External"/><Relationship Id="rId2276" Type="http://schemas.openxmlformats.org/officeDocument/2006/relationships/hyperlink" Target="https://images.vans.com/is/image/VansEU/VN0006701O7-HERO" TargetMode="External"/><Relationship Id="rId2483" Type="http://schemas.openxmlformats.org/officeDocument/2006/relationships/hyperlink" Target="https://images.vans.com/is/image/VansEU/VN0A38G19G8-HERO" TargetMode="External"/><Relationship Id="rId2690" Type="http://schemas.openxmlformats.org/officeDocument/2006/relationships/hyperlink" Target="https://images.vans.com/is/image/VansEU/VN000GD7CHJ-HERO" TargetMode="External"/><Relationship Id="rId248" Type="http://schemas.openxmlformats.org/officeDocument/2006/relationships/hyperlink" Target="https://images.vans.com/is/image/VansEU/VN0A3MVPMCG-HERO" TargetMode="External"/><Relationship Id="rId455" Type="http://schemas.openxmlformats.org/officeDocument/2006/relationships/hyperlink" Target="https://images.vans.com/is/image/VansEU/VN000BCEBLK-HERO" TargetMode="External"/><Relationship Id="rId662" Type="http://schemas.openxmlformats.org/officeDocument/2006/relationships/hyperlink" Target="https://images.vans.com/is/image/VansEU/VN0A3IJ1YB2-HERO" TargetMode="External"/><Relationship Id="rId1085" Type="http://schemas.openxmlformats.org/officeDocument/2006/relationships/hyperlink" Target="https://images.vans.com/is/image/VansEU/VN0009QPBQL-HERO" TargetMode="External"/><Relationship Id="rId1292" Type="http://schemas.openxmlformats.org/officeDocument/2006/relationships/hyperlink" Target="https://images.vans.com/is/image/VansEU/VN000D3YABO-HERO" TargetMode="External"/><Relationship Id="rId2136" Type="http://schemas.openxmlformats.org/officeDocument/2006/relationships/hyperlink" Target="https://images.vans.com/is/image/VansEU/VN0007R22QT-HERO" TargetMode="External"/><Relationship Id="rId2343" Type="http://schemas.openxmlformats.org/officeDocument/2006/relationships/hyperlink" Target="https://images.vans.com/is/image/VansEU/VN0A5KS4LKV-HERO" TargetMode="External"/><Relationship Id="rId2550" Type="http://schemas.openxmlformats.org/officeDocument/2006/relationships/hyperlink" Target="https://images.vans.com/is/image/VansEU/VN000AD1BLK-HERO" TargetMode="External"/><Relationship Id="rId2788" Type="http://schemas.openxmlformats.org/officeDocument/2006/relationships/hyperlink" Target="https://images.vans.com/is/image/VansEU/VN0A5KYCZF5-HERO" TargetMode="External"/><Relationship Id="rId108" Type="http://schemas.openxmlformats.org/officeDocument/2006/relationships/hyperlink" Target="https://images.vans.com/is/image/VansEU/VN0A5HF8BG9-HERO" TargetMode="External"/><Relationship Id="rId315" Type="http://schemas.openxmlformats.org/officeDocument/2006/relationships/hyperlink" Target="https://images.vans.com/is/image/VansEU/VN0A2Z3IAMQ-HERO" TargetMode="External"/><Relationship Id="rId522" Type="http://schemas.openxmlformats.org/officeDocument/2006/relationships/hyperlink" Target="https://images.vans.com/is/image/VansEU/VN000CRSBMC-HERO" TargetMode="External"/><Relationship Id="rId967" Type="http://schemas.openxmlformats.org/officeDocument/2006/relationships/hyperlink" Target="https://images.vans.com/is/image/VansEU/VN0A4U1K3MZ-HERO" TargetMode="External"/><Relationship Id="rId1152" Type="http://schemas.openxmlformats.org/officeDocument/2006/relationships/hyperlink" Target="https://images.vans.com/is/image/VansEU/VN0007RVBLK-HERO" TargetMode="External"/><Relationship Id="rId1597" Type="http://schemas.openxmlformats.org/officeDocument/2006/relationships/hyperlink" Target="https://images.vans.com/is/image/VansEU/VN0008C7BLK-HERO" TargetMode="External"/><Relationship Id="rId2203" Type="http://schemas.openxmlformats.org/officeDocument/2006/relationships/hyperlink" Target="https://images.vans.com/is/image/VansEU/VN000D04689-HERO" TargetMode="External"/><Relationship Id="rId2410" Type="http://schemas.openxmlformats.org/officeDocument/2006/relationships/hyperlink" Target="https://images.vans.com/is/image/VansEU/VN0A2Z4BD3X-HERO" TargetMode="External"/><Relationship Id="rId2648" Type="http://schemas.openxmlformats.org/officeDocument/2006/relationships/hyperlink" Target="https://images.vans.com/is/image/VansEU/VN0A5JMHCOI-HERO" TargetMode="External"/><Relationship Id="rId2855" Type="http://schemas.openxmlformats.org/officeDocument/2006/relationships/hyperlink" Target="https://images.vans.com/is/image/VansEU/VN0A4UHZCHO-HERO" TargetMode="External"/><Relationship Id="rId96" Type="http://schemas.openxmlformats.org/officeDocument/2006/relationships/hyperlink" Target="https://images.vans.com/is/image/VansEU/VN0A7TNLTWH-HERO" TargetMode="External"/><Relationship Id="rId827" Type="http://schemas.openxmlformats.org/officeDocument/2006/relationships/hyperlink" Target="https://images.vans.com/is/image/VansEU/VN000BCGY3P-HERO" TargetMode="External"/><Relationship Id="rId1012" Type="http://schemas.openxmlformats.org/officeDocument/2006/relationships/hyperlink" Target="https://images.vans.com/is/image/VansEU/VN000JW8WHT-HERO" TargetMode="External"/><Relationship Id="rId1457" Type="http://schemas.openxmlformats.org/officeDocument/2006/relationships/hyperlink" Target="https://images.vans.com/is/image/VansEU/VN0A5KY8PCA-HERO" TargetMode="External"/><Relationship Id="rId1664" Type="http://schemas.openxmlformats.org/officeDocument/2006/relationships/hyperlink" Target="https://images.vans.com/is/image/VansEU/VN0009QCRED-HERO" TargetMode="External"/><Relationship Id="rId1871" Type="http://schemas.openxmlformats.org/officeDocument/2006/relationships/hyperlink" Target="https://images.vans.com/is/image/VansEU/VN0A5JIATBN-HERO" TargetMode="External"/><Relationship Id="rId2508" Type="http://schemas.openxmlformats.org/officeDocument/2006/relationships/hyperlink" Target="https://images.vans.com/is/image/VansEU/VN0A5KS5KAQ-HERO" TargetMode="External"/><Relationship Id="rId2715" Type="http://schemas.openxmlformats.org/officeDocument/2006/relationships/hyperlink" Target="https://images.vans.com/is/image/VansEU/VN000CVUPRP-HERO" TargetMode="External"/><Relationship Id="rId1317" Type="http://schemas.openxmlformats.org/officeDocument/2006/relationships/hyperlink" Target="https://images.vans.com/is/image/VansEU/VN0A49ZF9RP-HERO" TargetMode="External"/><Relationship Id="rId1524" Type="http://schemas.openxmlformats.org/officeDocument/2006/relationships/hyperlink" Target="https://images.vans.com/is/image/VansEU/VN000CVTBLK-HERO" TargetMode="External"/><Relationship Id="rId1731" Type="http://schemas.openxmlformats.org/officeDocument/2006/relationships/hyperlink" Target="https://images.vans.com/is/image/VansEU/VN0005U2YV2-HERO" TargetMode="External"/><Relationship Id="rId1969" Type="http://schemas.openxmlformats.org/officeDocument/2006/relationships/hyperlink" Target="https://images.vans.com/is/image/VansEU/VN000IVFBDX-HERO" TargetMode="External"/><Relationship Id="rId23" Type="http://schemas.openxmlformats.org/officeDocument/2006/relationships/hyperlink" Target="https://images.vans.com/is/image/VansEU/VN000CP0BZW-HERO" TargetMode="External"/><Relationship Id="rId1829" Type="http://schemas.openxmlformats.org/officeDocument/2006/relationships/hyperlink" Target="https://images.vans.com/is/image/VansEU/VN000ACUC8B-HERO" TargetMode="External"/><Relationship Id="rId2298" Type="http://schemas.openxmlformats.org/officeDocument/2006/relationships/hyperlink" Target="https://images.vans.com/is/image/VansEU/VN000F8VBLK-HERO" TargetMode="External"/><Relationship Id="rId172" Type="http://schemas.openxmlformats.org/officeDocument/2006/relationships/hyperlink" Target="https://images.vans.com/is/image/VansEU/VN0009PVBIM-HERO" TargetMode="External"/><Relationship Id="rId477" Type="http://schemas.openxmlformats.org/officeDocument/2006/relationships/hyperlink" Target="https://images.vans.com/is/image/VansEU/VN0A49ZDZG6-HERO" TargetMode="External"/><Relationship Id="rId684" Type="http://schemas.openxmlformats.org/officeDocument/2006/relationships/hyperlink" Target="https://images.vans.com/is/image/VansEU/VN0A5KXDHN2-HERO" TargetMode="External"/><Relationship Id="rId2060" Type="http://schemas.openxmlformats.org/officeDocument/2006/relationships/hyperlink" Target="https://images.vans.com/is/image/VansEU/VN0A4U1KBLK-HERO" TargetMode="External"/><Relationship Id="rId2158" Type="http://schemas.openxmlformats.org/officeDocument/2006/relationships/hyperlink" Target="https://images.vans.com/is/image/VansEU/VN000BVKREB-HERO" TargetMode="External"/><Relationship Id="rId2365" Type="http://schemas.openxmlformats.org/officeDocument/2006/relationships/hyperlink" Target="https://images.vans.com/is/image/VansEU/VN0005V1BMV-HERO" TargetMode="External"/><Relationship Id="rId337" Type="http://schemas.openxmlformats.org/officeDocument/2006/relationships/hyperlink" Target="https://images.vans.com/is/image/VansEU/VN0A47SEBLK-HERO" TargetMode="External"/><Relationship Id="rId891" Type="http://schemas.openxmlformats.org/officeDocument/2006/relationships/hyperlink" Target="https://images.vans.com/is/image/VansEU/VN000HDD5QJ-HERO" TargetMode="External"/><Relationship Id="rId989" Type="http://schemas.openxmlformats.org/officeDocument/2006/relationships/hyperlink" Target="https://images.vans.com/is/image/VansEU/VN0A4BUU3U1-HERO" TargetMode="External"/><Relationship Id="rId2018" Type="http://schemas.openxmlformats.org/officeDocument/2006/relationships/hyperlink" Target="https://images.vans.com/is/image/VansEU/VN000BCEBGO-HERO" TargetMode="External"/><Relationship Id="rId2572" Type="http://schemas.openxmlformats.org/officeDocument/2006/relationships/hyperlink" Target="https://images.vans.com/is/image/VansEU/VN0A4BTO9MT-HERO" TargetMode="External"/><Relationship Id="rId2877" Type="http://schemas.openxmlformats.org/officeDocument/2006/relationships/hyperlink" Target="https://images.vans.com/is/image/VansEU/VN000CP5V0N-HERO" TargetMode="External"/><Relationship Id="rId544" Type="http://schemas.openxmlformats.org/officeDocument/2006/relationships/hyperlink" Target="https://images.vans.com/is/image/VansEU/VN0A5I111OJ-HERO" TargetMode="External"/><Relationship Id="rId751" Type="http://schemas.openxmlformats.org/officeDocument/2006/relationships/hyperlink" Target="https://images.vans.com/is/image/VansEU/VN0007NT5QJ-HERO" TargetMode="External"/><Relationship Id="rId849" Type="http://schemas.openxmlformats.org/officeDocument/2006/relationships/hyperlink" Target="https://images.vans.com/is/image/VansEU/VN0A7S8HC89-HERO" TargetMode="External"/><Relationship Id="rId1174" Type="http://schemas.openxmlformats.org/officeDocument/2006/relationships/hyperlink" Target="https://images.vans.com/is/image/VansEU/VN000XSEWHT-HERO" TargetMode="External"/><Relationship Id="rId1381" Type="http://schemas.openxmlformats.org/officeDocument/2006/relationships/hyperlink" Target="https://images.vans.com/is/image/VansEU/VN000CS0BGG-HERO" TargetMode="External"/><Relationship Id="rId1479" Type="http://schemas.openxmlformats.org/officeDocument/2006/relationships/hyperlink" Target="https://images.vans.com/is/image/VansEU/VN000JXUWHT-HERO" TargetMode="External"/><Relationship Id="rId1686" Type="http://schemas.openxmlformats.org/officeDocument/2006/relationships/hyperlink" Target="https://images.vans.com/is/image/VansEU/VN000CS0BER-HERO" TargetMode="External"/><Relationship Id="rId2225" Type="http://schemas.openxmlformats.org/officeDocument/2006/relationships/hyperlink" Target="https://images.vans.com/is/image/VansEU/VN000AM2BLK-HERO" TargetMode="External"/><Relationship Id="rId2432" Type="http://schemas.openxmlformats.org/officeDocument/2006/relationships/hyperlink" Target="https://images.vans.com/is/image/VansEU/VN000BVXKAQ-HERO" TargetMode="External"/><Relationship Id="rId404" Type="http://schemas.openxmlformats.org/officeDocument/2006/relationships/hyperlink" Target="https://images.vans.com/is/image/VansEU/VN0009PVCJK-HERO" TargetMode="External"/><Relationship Id="rId611" Type="http://schemas.openxmlformats.org/officeDocument/2006/relationships/hyperlink" Target="https://images.vans.com/is/image/VansEU/VN0A5HU9PWT-HERO" TargetMode="External"/><Relationship Id="rId1034" Type="http://schemas.openxmlformats.org/officeDocument/2006/relationships/hyperlink" Target="https://images.vans.com/is/image/VansEU/VN0A5HYUG7E-HERO" TargetMode="External"/><Relationship Id="rId1241" Type="http://schemas.openxmlformats.org/officeDocument/2006/relationships/hyperlink" Target="https://images.vans.com/is/image/VansEU/VN0A7RUDY7O-HERO" TargetMode="External"/><Relationship Id="rId1339" Type="http://schemas.openxmlformats.org/officeDocument/2006/relationships/hyperlink" Target="https://images.vans.com/is/image/VansEU/VN0A7PQOBLK-HERO" TargetMode="External"/><Relationship Id="rId1893" Type="http://schemas.openxmlformats.org/officeDocument/2006/relationships/hyperlink" Target="https://images.vans.com/is/image/VansEU/VN0A3H3NBA5-HERO" TargetMode="External"/><Relationship Id="rId2737" Type="http://schemas.openxmlformats.org/officeDocument/2006/relationships/hyperlink" Target="https://images.vans.com/is/image/VansEU/VN0A5KQZBFL-HERO" TargetMode="External"/><Relationship Id="rId709" Type="http://schemas.openxmlformats.org/officeDocument/2006/relationships/hyperlink" Target="https://images.vans.com/is/image/VansEU/VN000J7GBLK-HERO" TargetMode="External"/><Relationship Id="rId916" Type="http://schemas.openxmlformats.org/officeDocument/2006/relationships/hyperlink" Target="https://images.vans.com/is/image/VansEU/VN000JXH7WM-HERO" TargetMode="External"/><Relationship Id="rId1101" Type="http://schemas.openxmlformats.org/officeDocument/2006/relationships/hyperlink" Target="https://images.vans.com/is/image/VansEU/VN0A7YTKBRY-HERO" TargetMode="External"/><Relationship Id="rId1546" Type="http://schemas.openxmlformats.org/officeDocument/2006/relationships/hyperlink" Target="https://images.vans.com/is/image/VansEU/VN0A5HZZJ5K-HERO" TargetMode="External"/><Relationship Id="rId1753" Type="http://schemas.openxmlformats.org/officeDocument/2006/relationships/hyperlink" Target="https://images.vans.com/is/image/VansEU/VN000BWBBLS-HERO" TargetMode="External"/><Relationship Id="rId1960" Type="http://schemas.openxmlformats.org/officeDocument/2006/relationships/hyperlink" Target="https://images.vans.com/is/image/VansEU/VN0A4BTF36I-HERO" TargetMode="External"/><Relationship Id="rId2804" Type="http://schemas.openxmlformats.org/officeDocument/2006/relationships/hyperlink" Target="https://images.vans.com/is/image/VansEU/VN0005V1BMV-HERO" TargetMode="External"/><Relationship Id="rId45" Type="http://schemas.openxmlformats.org/officeDocument/2006/relationships/hyperlink" Target="https://images.vans.com/is/image/VansEU/VN000D1GNGM-HERO" TargetMode="External"/><Relationship Id="rId1406" Type="http://schemas.openxmlformats.org/officeDocument/2006/relationships/hyperlink" Target="https://images.vans.com/is/image/VansEU/VN0A38GEQ9X-HERO" TargetMode="External"/><Relationship Id="rId1613" Type="http://schemas.openxmlformats.org/officeDocument/2006/relationships/hyperlink" Target="https://images.vans.com/is/image/VansEU/VN0A5JM21M7-HERO" TargetMode="External"/><Relationship Id="rId1820" Type="http://schemas.openxmlformats.org/officeDocument/2006/relationships/hyperlink" Target="https://images.vans.com/is/image/VansEU/VN0005VAGWT-HERO" TargetMode="External"/><Relationship Id="rId194" Type="http://schemas.openxmlformats.org/officeDocument/2006/relationships/hyperlink" Target="https://images.vans.com/is/image/VansEU/VN0A3U8KY61-HERO" TargetMode="External"/><Relationship Id="rId1918" Type="http://schemas.openxmlformats.org/officeDocument/2006/relationships/hyperlink" Target="https://images.vans.com/is/image/VansEU/VN0A49OYBKA-HERO" TargetMode="External"/><Relationship Id="rId2082" Type="http://schemas.openxmlformats.org/officeDocument/2006/relationships/hyperlink" Target="https://images.vans.com/is/image/VansEU/VN0A3TFKQJK-HERO" TargetMode="External"/><Relationship Id="rId261" Type="http://schemas.openxmlformats.org/officeDocument/2006/relationships/hyperlink" Target="https://images.vans.com/is/image/VansEU/VN0008FXCDX-HERO" TargetMode="External"/><Relationship Id="rId499" Type="http://schemas.openxmlformats.org/officeDocument/2006/relationships/hyperlink" Target="https://images.vans.com/is/image/VansEU/VN000AAJCMD-HERO" TargetMode="External"/><Relationship Id="rId2387" Type="http://schemas.openxmlformats.org/officeDocument/2006/relationships/hyperlink" Target="https://images.vans.com/is/image/VansEU/VN000BCCPUR-HERO" TargetMode="External"/><Relationship Id="rId2594" Type="http://schemas.openxmlformats.org/officeDocument/2006/relationships/hyperlink" Target="https://images.vans.com/is/image/VansEU/VN0A4VHFUY6-HERO" TargetMode="External"/><Relationship Id="rId359" Type="http://schemas.openxmlformats.org/officeDocument/2006/relationships/hyperlink" Target="https://images.vans.com/is/image/VansEU/VN0A3HPJRV1-HERO" TargetMode="External"/><Relationship Id="rId566" Type="http://schemas.openxmlformats.org/officeDocument/2006/relationships/hyperlink" Target="https://images.vans.com/is/image/VansEU/VN0A5JICBLU-HERO" TargetMode="External"/><Relationship Id="rId773" Type="http://schemas.openxmlformats.org/officeDocument/2006/relationships/hyperlink" Target="https://images.vans.com/is/image/VansEU/VN0A47RHBLK-HERO" TargetMode="External"/><Relationship Id="rId1196" Type="http://schemas.openxmlformats.org/officeDocument/2006/relationships/hyperlink" Target="https://images.vans.com/is/image/VansEU/VN000F0T5QJ-HERO" TargetMode="External"/><Relationship Id="rId2247" Type="http://schemas.openxmlformats.org/officeDocument/2006/relationships/hyperlink" Target="https://images.vans.com/is/image/VansEU/VN0A5HYVKIN-HERO" TargetMode="External"/><Relationship Id="rId2454" Type="http://schemas.openxmlformats.org/officeDocument/2006/relationships/hyperlink" Target="https://images.vans.com/is/image/VansEU/VN0A5LMQYRH-HERO" TargetMode="External"/><Relationship Id="rId2899" Type="http://schemas.openxmlformats.org/officeDocument/2006/relationships/hyperlink" Target="https://images.vans.com/is/image/VansEU/VN0A5KXDMCG-HERO" TargetMode="External"/><Relationship Id="rId121" Type="http://schemas.openxmlformats.org/officeDocument/2006/relationships/hyperlink" Target="https://images.vans.com/is/image/VansEU/VN0005V1BMV-HERO" TargetMode="External"/><Relationship Id="rId219" Type="http://schemas.openxmlformats.org/officeDocument/2006/relationships/hyperlink" Target="https://images.vans.com/is/image/VansEU/VN0007P4203-HERO" TargetMode="External"/><Relationship Id="rId426" Type="http://schemas.openxmlformats.org/officeDocument/2006/relationships/hyperlink" Target="https://images.vans.com/is/image/VansEU/VN00001TLKZ-HERO" TargetMode="External"/><Relationship Id="rId633" Type="http://schemas.openxmlformats.org/officeDocument/2006/relationships/hyperlink" Target="https://images.vans.com/is/image/VansEU/VN000BCEBXV-HERO" TargetMode="External"/><Relationship Id="rId980" Type="http://schemas.openxmlformats.org/officeDocument/2006/relationships/hyperlink" Target="https://images.vans.com/is/image/VansEU/VN000AK4BLK-HERO" TargetMode="External"/><Relationship Id="rId1056" Type="http://schemas.openxmlformats.org/officeDocument/2006/relationships/hyperlink" Target="https://images.vans.com/is/image/VansEU/VN000G3JD3Z-HERO" TargetMode="External"/><Relationship Id="rId1263" Type="http://schemas.openxmlformats.org/officeDocument/2006/relationships/hyperlink" Target="https://images.vans.com/is/image/VansEU/VN000G75YGD-HERO" TargetMode="External"/><Relationship Id="rId2107" Type="http://schemas.openxmlformats.org/officeDocument/2006/relationships/hyperlink" Target="https://images.vans.com/is/image/VansEU/VN0A5JICJVY-HERO" TargetMode="External"/><Relationship Id="rId2314" Type="http://schemas.openxmlformats.org/officeDocument/2006/relationships/hyperlink" Target="https://images.vans.com/is/image/VansEU/VN0A4BVSBRC-HERO" TargetMode="External"/><Relationship Id="rId2661" Type="http://schemas.openxmlformats.org/officeDocument/2006/relationships/hyperlink" Target="https://images.vans.com/is/image/VansEU/VN0A5KS5Y8J-HERO" TargetMode="External"/><Relationship Id="rId2759" Type="http://schemas.openxmlformats.org/officeDocument/2006/relationships/hyperlink" Target="https://images.vans.com/is/image/VansEU/VN0A4U16DFF-HERO" TargetMode="External"/><Relationship Id="rId840" Type="http://schemas.openxmlformats.org/officeDocument/2006/relationships/hyperlink" Target="https://images.vans.com/is/image/VansEU/VN0A3JEZW00-HERO" TargetMode="External"/><Relationship Id="rId938" Type="http://schemas.openxmlformats.org/officeDocument/2006/relationships/hyperlink" Target="https://images.vans.com/is/image/VansEU/VN000BVMAHP-HERO" TargetMode="External"/><Relationship Id="rId1470" Type="http://schemas.openxmlformats.org/officeDocument/2006/relationships/hyperlink" Target="https://images.vans.com/is/image/VansEU/VN000CRSBMC-HERO" TargetMode="External"/><Relationship Id="rId1568" Type="http://schemas.openxmlformats.org/officeDocument/2006/relationships/hyperlink" Target="https://images.vans.com/is/image/VansEU/VN000CTDBIS-HERO" TargetMode="External"/><Relationship Id="rId1775" Type="http://schemas.openxmlformats.org/officeDocument/2006/relationships/hyperlink" Target="https://images.vans.com/is/image/VansEU/VN0007QNBRO-HERO" TargetMode="External"/><Relationship Id="rId2521" Type="http://schemas.openxmlformats.org/officeDocument/2006/relationships/hyperlink" Target="https://images.vans.com/is/image/VansEU/VN0A38HHY61-HERO" TargetMode="External"/><Relationship Id="rId2619" Type="http://schemas.openxmlformats.org/officeDocument/2006/relationships/hyperlink" Target="https://images.vans.com/is/image/VansEU/VN00075EZBF-HERO" TargetMode="External"/><Relationship Id="rId2826" Type="http://schemas.openxmlformats.org/officeDocument/2006/relationships/hyperlink" Target="https://images.vans.com/is/image/VansEU/VN000CS0BER-HERO" TargetMode="External"/><Relationship Id="rId67" Type="http://schemas.openxmlformats.org/officeDocument/2006/relationships/hyperlink" Target="https://images.vans.com/is/image/VansEU/VN0A3477BA2-HERO" TargetMode="External"/><Relationship Id="rId700" Type="http://schemas.openxmlformats.org/officeDocument/2006/relationships/hyperlink" Target="https://images.vans.com/is/image/VansEU/VN0A4BV150U-HERO" TargetMode="External"/><Relationship Id="rId1123" Type="http://schemas.openxmlformats.org/officeDocument/2006/relationships/hyperlink" Target="https://images.vans.com/is/image/VansEU/VN0A5HZZJ5K-HERO" TargetMode="External"/><Relationship Id="rId1330" Type="http://schemas.openxmlformats.org/officeDocument/2006/relationships/hyperlink" Target="https://images.vans.com/is/image/VansEU/VN0A4U16DFF-HERO" TargetMode="External"/><Relationship Id="rId1428" Type="http://schemas.openxmlformats.org/officeDocument/2006/relationships/hyperlink" Target="https://images.vans.com/is/image/VansEU/VN000G8DDSB-HERO" TargetMode="External"/><Relationship Id="rId1635" Type="http://schemas.openxmlformats.org/officeDocument/2006/relationships/hyperlink" Target="https://images.vans.com/is/image/VansEU/VN0A4BUU3U1-HERO" TargetMode="External"/><Relationship Id="rId1982" Type="http://schemas.openxmlformats.org/officeDocument/2006/relationships/hyperlink" Target="https://images.vans.com/is/image/VansEU/VN000G9QBLK-HERO" TargetMode="External"/><Relationship Id="rId1842" Type="http://schemas.openxmlformats.org/officeDocument/2006/relationships/hyperlink" Target="https://images.vans.com/is/image/VansEU/VN000XNT56M-HERO" TargetMode="External"/><Relationship Id="rId1702" Type="http://schemas.openxmlformats.org/officeDocument/2006/relationships/hyperlink" Target="https://images.vans.com/is/image/VansEU/VN0007QNBRO-HERO" TargetMode="External"/><Relationship Id="rId283" Type="http://schemas.openxmlformats.org/officeDocument/2006/relationships/hyperlink" Target="https://images.vans.com/is/image/VansEU/VN0A7YS7FS8-HERO" TargetMode="External"/><Relationship Id="rId490" Type="http://schemas.openxmlformats.org/officeDocument/2006/relationships/hyperlink" Target="https://images.vans.com/is/image/VansEU/VN0A5GRGY28-HERO" TargetMode="External"/><Relationship Id="rId2171" Type="http://schemas.openxmlformats.org/officeDocument/2006/relationships/hyperlink" Target="https://images.vans.com/is/image/VansEU/VN0A5KS5Y8J-HERO" TargetMode="External"/><Relationship Id="rId143" Type="http://schemas.openxmlformats.org/officeDocument/2006/relationships/hyperlink" Target="https://images.vans.com/is/image/VansEU/VN0A38HDVDX-HERO" TargetMode="External"/><Relationship Id="rId350" Type="http://schemas.openxmlformats.org/officeDocument/2006/relationships/hyperlink" Target="https://images.vans.com/is/image/VansEU/VN000KI5NWH-HERO" TargetMode="External"/><Relationship Id="rId588" Type="http://schemas.openxmlformats.org/officeDocument/2006/relationships/hyperlink" Target="https://images.vans.com/is/image/VansEU/VN000BVFBLK-HERO" TargetMode="External"/><Relationship Id="rId795" Type="http://schemas.openxmlformats.org/officeDocument/2006/relationships/hyperlink" Target="https://images.vans.com/is/image/VansEU/VN0A5JHXBIQ-HERO" TargetMode="External"/><Relationship Id="rId2031" Type="http://schemas.openxmlformats.org/officeDocument/2006/relationships/hyperlink" Target="https://images.vans.com/is/image/VansEU/VN0A2Z3Z4AR-HERO" TargetMode="External"/><Relationship Id="rId2269" Type="http://schemas.openxmlformats.org/officeDocument/2006/relationships/hyperlink" Target="https://images.vans.com/is/image/VansEU/VN00018EV1C-HERO" TargetMode="External"/><Relationship Id="rId2476" Type="http://schemas.openxmlformats.org/officeDocument/2006/relationships/hyperlink" Target="https://images.vans.com/is/image/VansEU/VN0A5FJBKCZ-HERO" TargetMode="External"/><Relationship Id="rId2683" Type="http://schemas.openxmlformats.org/officeDocument/2006/relationships/hyperlink" Target="https://images.vans.com/is/image/VansEU/VN0A5FCCGWP-HERO" TargetMode="External"/><Relationship Id="rId2890" Type="http://schemas.openxmlformats.org/officeDocument/2006/relationships/hyperlink" Target="https://images.vans.com/is/image/VansEU/VN0007NTBMB-HERO" TargetMode="External"/><Relationship Id="rId9" Type="http://schemas.openxmlformats.org/officeDocument/2006/relationships/hyperlink" Target="https://images.vans.com/is/image/VansEU/VN0A5JMKB7D-HERO" TargetMode="External"/><Relationship Id="rId210" Type="http://schemas.openxmlformats.org/officeDocument/2006/relationships/hyperlink" Target="https://images.vans.com/is/image/VansEU/VN0005UFBUG-HERO" TargetMode="External"/><Relationship Id="rId448" Type="http://schemas.openxmlformats.org/officeDocument/2006/relationships/hyperlink" Target="https://images.vans.com/is/image/VansEU/VN0A7Q5FABO-HERO" TargetMode="External"/><Relationship Id="rId655" Type="http://schemas.openxmlformats.org/officeDocument/2006/relationships/hyperlink" Target="https://images.vans.com/is/image/VansEU/VN0A4BWLAZN-HERO" TargetMode="External"/><Relationship Id="rId862" Type="http://schemas.openxmlformats.org/officeDocument/2006/relationships/hyperlink" Target="https://images.vans.com/is/image/VansEU/VN0005UX448-HERO" TargetMode="External"/><Relationship Id="rId1078" Type="http://schemas.openxmlformats.org/officeDocument/2006/relationships/hyperlink" Target="https://images.vans.com/is/image/VansEU/VN000CTNBKA-HERO" TargetMode="External"/><Relationship Id="rId1285" Type="http://schemas.openxmlformats.org/officeDocument/2006/relationships/hyperlink" Target="https://images.vans.com/is/image/VansEU/VN0008FDFS8-HERO" TargetMode="External"/><Relationship Id="rId1492" Type="http://schemas.openxmlformats.org/officeDocument/2006/relationships/hyperlink" Target="https://images.vans.com/is/image/VansEU/VN000678CHJ-HERO" TargetMode="External"/><Relationship Id="rId2129" Type="http://schemas.openxmlformats.org/officeDocument/2006/relationships/hyperlink" Target="https://images.vans.com/is/image/VansEU/VN0008BU7WM-HERO" TargetMode="External"/><Relationship Id="rId2336" Type="http://schemas.openxmlformats.org/officeDocument/2006/relationships/hyperlink" Target="https://images.vans.com/is/image/VansEU/VN0A5GRGY28-HERO" TargetMode="External"/><Relationship Id="rId2543" Type="http://schemas.openxmlformats.org/officeDocument/2006/relationships/hyperlink" Target="https://images.vans.com/is/image/VansEU/VN0A38J9OV1-HERO" TargetMode="External"/><Relationship Id="rId2750" Type="http://schemas.openxmlformats.org/officeDocument/2006/relationships/hyperlink" Target="https://images.vans.com/is/image/VansEU/VN000H5DBLK-HERO" TargetMode="External"/><Relationship Id="rId308" Type="http://schemas.openxmlformats.org/officeDocument/2006/relationships/hyperlink" Target="https://images.vans.com/is/image/VansEU/VN0005UGBMB-HERO" TargetMode="External"/><Relationship Id="rId515" Type="http://schemas.openxmlformats.org/officeDocument/2006/relationships/hyperlink" Target="https://images.vans.com/is/image/VansEU/VN0005UKW00-HERO" TargetMode="External"/><Relationship Id="rId722" Type="http://schemas.openxmlformats.org/officeDocument/2006/relationships/hyperlink" Target="https://images.vans.com/is/image/VansEU/VN000JBDDBC-HERO" TargetMode="External"/><Relationship Id="rId1145" Type="http://schemas.openxmlformats.org/officeDocument/2006/relationships/hyperlink" Target="https://images.vans.com/is/image/VansEU/VN0007RRBLK-HERO" TargetMode="External"/><Relationship Id="rId1352" Type="http://schemas.openxmlformats.org/officeDocument/2006/relationships/hyperlink" Target="https://images.vans.com/is/image/VansEU/VN0005UZBKA-HERO" TargetMode="External"/><Relationship Id="rId1797" Type="http://schemas.openxmlformats.org/officeDocument/2006/relationships/hyperlink" Target="https://images.vans.com/is/image/VansEU/VN0A3H3NHU0-HERO" TargetMode="External"/><Relationship Id="rId2403" Type="http://schemas.openxmlformats.org/officeDocument/2006/relationships/hyperlink" Target="https://images.vans.com/is/image/VansEU/VN000BCEWTM-HERO" TargetMode="External"/><Relationship Id="rId2848" Type="http://schemas.openxmlformats.org/officeDocument/2006/relationships/hyperlink" Target="https://images.vans.com/is/image/VansEU/VN0A5KY9BKA-HERO" TargetMode="External"/><Relationship Id="rId89" Type="http://schemas.openxmlformats.org/officeDocument/2006/relationships/hyperlink" Target="https://images.vans.com/is/image/VansEU/VN000D5FAC4-HERO" TargetMode="External"/><Relationship Id="rId1005" Type="http://schemas.openxmlformats.org/officeDocument/2006/relationships/hyperlink" Target="https://images.vans.com/is/image/VansEU/VN0A5HYNCHL-HERO" TargetMode="External"/><Relationship Id="rId1212" Type="http://schemas.openxmlformats.org/officeDocument/2006/relationships/hyperlink" Target="https://images.vans.com/is/image/VansEU/VN000FSAFRS-HERO" TargetMode="External"/><Relationship Id="rId1657" Type="http://schemas.openxmlformats.org/officeDocument/2006/relationships/hyperlink" Target="https://images.vans.com/is/image/VansEU/VN0009PVZBF-HERO" TargetMode="External"/><Relationship Id="rId1864" Type="http://schemas.openxmlformats.org/officeDocument/2006/relationships/hyperlink" Target="https://images.vans.com/is/image/VansEU/VN000F71DJR-HERO" TargetMode="External"/><Relationship Id="rId2610" Type="http://schemas.openxmlformats.org/officeDocument/2006/relationships/hyperlink" Target="https://images.vans.com/is/image/VansEU/VN0A5KQSY49-HERO" TargetMode="External"/><Relationship Id="rId2708" Type="http://schemas.openxmlformats.org/officeDocument/2006/relationships/hyperlink" Target="https://images.vans.com/is/image/VansEU/VN0A4UI2N43-HERO" TargetMode="External"/><Relationship Id="rId1517" Type="http://schemas.openxmlformats.org/officeDocument/2006/relationships/hyperlink" Target="https://images.vans.com/is/image/VansEU/VN000JBB7WM-HERO" TargetMode="External"/><Relationship Id="rId1724" Type="http://schemas.openxmlformats.org/officeDocument/2006/relationships/hyperlink" Target="https://images.vans.com/is/image/VansEU/VN0A3B3U5U7-HERO" TargetMode="External"/><Relationship Id="rId16" Type="http://schemas.openxmlformats.org/officeDocument/2006/relationships/hyperlink" Target="https://images.vans.com/is/image/VansEU/VN0A4BVSKIG-HERO" TargetMode="External"/><Relationship Id="rId1931" Type="http://schemas.openxmlformats.org/officeDocument/2006/relationships/hyperlink" Target="https://images.vans.com/is/image/VansEU/VN000D0M3PY-HERO" TargetMode="External"/><Relationship Id="rId2193" Type="http://schemas.openxmlformats.org/officeDocument/2006/relationships/hyperlink" Target="https://images.vans.com/is/image/VansEU/VN0003981O7-HERO" TargetMode="External"/><Relationship Id="rId2498" Type="http://schemas.openxmlformats.org/officeDocument/2006/relationships/hyperlink" Target="https://images.vans.com/is/image/VansEU/VN0A4U3I26F-HERO" TargetMode="External"/><Relationship Id="rId165" Type="http://schemas.openxmlformats.org/officeDocument/2006/relationships/hyperlink" Target="https://images.vans.com/is/image/VansEU/VN0A4TURWHT-HERO" TargetMode="External"/><Relationship Id="rId372" Type="http://schemas.openxmlformats.org/officeDocument/2006/relationships/hyperlink" Target="https://images.vans.com/is/image/VansEU/VN0007NK448-HERO" TargetMode="External"/><Relationship Id="rId677" Type="http://schemas.openxmlformats.org/officeDocument/2006/relationships/hyperlink" Target="https://images.vans.com/is/image/VansEU/VN0A4BWLOBL-HERO" TargetMode="External"/><Relationship Id="rId2053" Type="http://schemas.openxmlformats.org/officeDocument/2006/relationships/hyperlink" Target="https://images.vans.com/is/image/VansEU/VN0005F94QU-HERO" TargetMode="External"/><Relationship Id="rId2260" Type="http://schemas.openxmlformats.org/officeDocument/2006/relationships/hyperlink" Target="https://images.vans.com/is/image/VansEU/VN0A4UWMRUS-HERO" TargetMode="External"/><Relationship Id="rId2358" Type="http://schemas.openxmlformats.org/officeDocument/2006/relationships/hyperlink" Target="https://images.vans.com/is/image/VansEU/VN000CR5BLK-HERO" TargetMode="External"/><Relationship Id="rId232" Type="http://schemas.openxmlformats.org/officeDocument/2006/relationships/hyperlink" Target="https://images.vans.com/is/image/VansEU/VN0A2Z3ZBRO-HERO" TargetMode="External"/><Relationship Id="rId884" Type="http://schemas.openxmlformats.org/officeDocument/2006/relationships/hyperlink" Target="https://images.vans.com/is/image/VansEU/VN0003981O7-HERO" TargetMode="External"/><Relationship Id="rId2120" Type="http://schemas.openxmlformats.org/officeDocument/2006/relationships/hyperlink" Target="https://images.vans.com/is/image/VansEU/VN000AD1FS8-HERO" TargetMode="External"/><Relationship Id="rId2565" Type="http://schemas.openxmlformats.org/officeDocument/2006/relationships/hyperlink" Target="https://images.vans.com/is/image/VansEU/VN0A7YK5DJR-HERO" TargetMode="External"/><Relationship Id="rId2772" Type="http://schemas.openxmlformats.org/officeDocument/2006/relationships/hyperlink" Target="https://images.vans.com/is/image/VansEU/VN000D2ZNWH-HERO" TargetMode="External"/><Relationship Id="rId537" Type="http://schemas.openxmlformats.org/officeDocument/2006/relationships/hyperlink" Target="https://images.vans.com/is/image/VansEU/VN000G7XAHU-HERO" TargetMode="External"/><Relationship Id="rId744" Type="http://schemas.openxmlformats.org/officeDocument/2006/relationships/hyperlink" Target="https://images.vans.com/is/image/VansEU/VN000GX5P8X-HERO" TargetMode="External"/><Relationship Id="rId951" Type="http://schemas.openxmlformats.org/officeDocument/2006/relationships/hyperlink" Target="https://images.vans.com/is/image/VansEU/VN000HMH9JC-HERO" TargetMode="External"/><Relationship Id="rId1167" Type="http://schemas.openxmlformats.org/officeDocument/2006/relationships/hyperlink" Target="https://images.vans.com/is/image/VansEU/VN0007NSJVY-HERO" TargetMode="External"/><Relationship Id="rId1374" Type="http://schemas.openxmlformats.org/officeDocument/2006/relationships/hyperlink" Target="https://images.vans.com/is/image/VansEU/VN0A5KR54W6-HERO" TargetMode="External"/><Relationship Id="rId1581" Type="http://schemas.openxmlformats.org/officeDocument/2006/relationships/hyperlink" Target="https://images.vans.com/is/image/VansEU/VN0005UAKAQ-HERO" TargetMode="External"/><Relationship Id="rId1679" Type="http://schemas.openxmlformats.org/officeDocument/2006/relationships/hyperlink" Target="https://images.vans.com/is/image/VansEU/VN0A5KQSBK9-HERO" TargetMode="External"/><Relationship Id="rId2218" Type="http://schemas.openxmlformats.org/officeDocument/2006/relationships/hyperlink" Target="https://images.vans.com/is/image/VansEU/VN000CR5W00-HERO" TargetMode="External"/><Relationship Id="rId2425" Type="http://schemas.openxmlformats.org/officeDocument/2006/relationships/hyperlink" Target="https://images.vans.com/is/image/VansEU/VN0A5JMNDOL-HERO" TargetMode="External"/><Relationship Id="rId2632" Type="http://schemas.openxmlformats.org/officeDocument/2006/relationships/hyperlink" Target="https://images.vans.com/is/image/VansEU/VN0A38E2GRY-HERO" TargetMode="External"/><Relationship Id="rId80" Type="http://schemas.openxmlformats.org/officeDocument/2006/relationships/hyperlink" Target="https://images.vans.com/is/image/VansEU/VN0A5HFABIQ-HERO" TargetMode="External"/><Relationship Id="rId604" Type="http://schemas.openxmlformats.org/officeDocument/2006/relationships/hyperlink" Target="https://images.vans.com/is/image/VansEU/VN0009R9BMV-HERO" TargetMode="External"/><Relationship Id="rId811" Type="http://schemas.openxmlformats.org/officeDocument/2006/relationships/hyperlink" Target="https://images.vans.com/is/image/VansEU/VN0A38E2GRY-HERO" TargetMode="External"/><Relationship Id="rId1027" Type="http://schemas.openxmlformats.org/officeDocument/2006/relationships/hyperlink" Target="https://images.vans.com/is/image/VansEU/VN0A5FC9BKA-HERO" TargetMode="External"/><Relationship Id="rId1234" Type="http://schemas.openxmlformats.org/officeDocument/2006/relationships/hyperlink" Target="https://images.vans.com/is/image/VansEU/VN0A3DP22L5-HERO" TargetMode="External"/><Relationship Id="rId1441" Type="http://schemas.openxmlformats.org/officeDocument/2006/relationships/hyperlink" Target="https://images.vans.com/is/image/VansEU/VN0A5HZ6BH3-HERO" TargetMode="External"/><Relationship Id="rId1886" Type="http://schemas.openxmlformats.org/officeDocument/2006/relationships/hyperlink" Target="https://images.vans.com/is/image/VansEU/VN000CR5BLU-HERO" TargetMode="External"/><Relationship Id="rId909" Type="http://schemas.openxmlformats.org/officeDocument/2006/relationships/hyperlink" Target="https://images.vans.com/is/image/VansEU/VN000453BM5-HERO" TargetMode="External"/><Relationship Id="rId1301" Type="http://schemas.openxmlformats.org/officeDocument/2006/relationships/hyperlink" Target="https://images.vans.com/is/image/VansEU/VN00089E14A-HERO" TargetMode="External"/><Relationship Id="rId1539" Type="http://schemas.openxmlformats.org/officeDocument/2006/relationships/hyperlink" Target="https://images.vans.com/is/image/VansEU/VN0A5FC87AB-HERO" TargetMode="External"/><Relationship Id="rId1746" Type="http://schemas.openxmlformats.org/officeDocument/2006/relationships/hyperlink" Target="https://images.vans.com/is/image/VansEU/VN0A7Q5FBGK-HERO" TargetMode="External"/><Relationship Id="rId1953" Type="http://schemas.openxmlformats.org/officeDocument/2006/relationships/hyperlink" Target="https://images.vans.com/is/image/VansEU/VN000JBWBLK-HERO" TargetMode="External"/><Relationship Id="rId38" Type="http://schemas.openxmlformats.org/officeDocument/2006/relationships/hyperlink" Target="https://images.vans.com/is/image/VansEU/VN0A5KYBBKA-HERO" TargetMode="External"/><Relationship Id="rId1606" Type="http://schemas.openxmlformats.org/officeDocument/2006/relationships/hyperlink" Target="https://images.vans.com/is/image/VansEU/VN0A3B3U5U7-HERO" TargetMode="External"/><Relationship Id="rId1813" Type="http://schemas.openxmlformats.org/officeDocument/2006/relationships/hyperlink" Target="https://images.vans.com/is/image/VansEU/VN000HE5BLK-HERO" TargetMode="External"/><Relationship Id="rId187" Type="http://schemas.openxmlformats.org/officeDocument/2006/relationships/hyperlink" Target="https://images.vans.com/is/image/VansEU/VN0A2Z3IAMQ-HERO" TargetMode="External"/><Relationship Id="rId394" Type="http://schemas.openxmlformats.org/officeDocument/2006/relationships/hyperlink" Target="https://images.vans.com/is/image/VansEU/VN0005ZYAMB-HERO" TargetMode="External"/><Relationship Id="rId2075" Type="http://schemas.openxmlformats.org/officeDocument/2006/relationships/hyperlink" Target="https://images.vans.com/is/image/VansEU/VN0A2XSN2KE-HERO" TargetMode="External"/><Relationship Id="rId2282" Type="http://schemas.openxmlformats.org/officeDocument/2006/relationships/hyperlink" Target="https://images.vans.com/is/image/VansEU/VN0009R3BGK-HERO" TargetMode="External"/><Relationship Id="rId254" Type="http://schemas.openxmlformats.org/officeDocument/2006/relationships/hyperlink" Target="https://images.vans.com/is/image/VansEU/VN0005UVBD3-HERO" TargetMode="External"/><Relationship Id="rId699" Type="http://schemas.openxmlformats.org/officeDocument/2006/relationships/hyperlink" Target="https://images.vans.com/is/image/VansEU/VN000BCEBGO-HERO" TargetMode="External"/><Relationship Id="rId1091" Type="http://schemas.openxmlformats.org/officeDocument/2006/relationships/hyperlink" Target="https://images.vans.com/is/image/VansEU/VN0A5HZ3GYW-HERO" TargetMode="External"/><Relationship Id="rId2587" Type="http://schemas.openxmlformats.org/officeDocument/2006/relationships/hyperlink" Target="https://images.vans.com/is/image/VansEU/VN0009R3BGG-HERO" TargetMode="External"/><Relationship Id="rId2794" Type="http://schemas.openxmlformats.org/officeDocument/2006/relationships/hyperlink" Target="https://images.vans.com/is/image/VansEU/VN0A4BUVCYL-HERO" TargetMode="External"/><Relationship Id="rId114" Type="http://schemas.openxmlformats.org/officeDocument/2006/relationships/hyperlink" Target="https://images.vans.com/is/image/VansEU/VN0A3WMAVND-HERO" TargetMode="External"/><Relationship Id="rId461" Type="http://schemas.openxmlformats.org/officeDocument/2006/relationships/hyperlink" Target="https://images.vans.com/is/image/VansEU/VN0007EUVVL-HERO" TargetMode="External"/><Relationship Id="rId559" Type="http://schemas.openxmlformats.org/officeDocument/2006/relationships/hyperlink" Target="https://images.vans.com/is/image/VansEU/VN0A4BWLOBL-HERO" TargetMode="External"/><Relationship Id="rId766" Type="http://schemas.openxmlformats.org/officeDocument/2006/relationships/hyperlink" Target="https://images.vans.com/is/image/VansEU/VN0A4UWM1OJ-HERO" TargetMode="External"/><Relationship Id="rId1189" Type="http://schemas.openxmlformats.org/officeDocument/2006/relationships/hyperlink" Target="https://images.vans.com/is/image/VansEU/VN000386WHT-HERO" TargetMode="External"/><Relationship Id="rId1396" Type="http://schemas.openxmlformats.org/officeDocument/2006/relationships/hyperlink" Target="https://images.vans.com/is/image/VansEU/VN0A3WENCR5-HERO" TargetMode="External"/><Relationship Id="rId2142" Type="http://schemas.openxmlformats.org/officeDocument/2006/relationships/hyperlink" Target="https://images.vans.com/is/image/VansEU/VN0A7Y3SN42-HERO" TargetMode="External"/><Relationship Id="rId2447" Type="http://schemas.openxmlformats.org/officeDocument/2006/relationships/hyperlink" Target="https://images.vans.com/is/image/VansEU/VN0005UXPRP-HERO" TargetMode="External"/><Relationship Id="rId321" Type="http://schemas.openxmlformats.org/officeDocument/2006/relationships/hyperlink" Target="https://images.vans.com/is/image/VansEU/VN0009QCY61-HERO" TargetMode="External"/><Relationship Id="rId419" Type="http://schemas.openxmlformats.org/officeDocument/2006/relationships/hyperlink" Target="https://images.vans.com/is/image/VansEU/VN0A5I111CI-HERO" TargetMode="External"/><Relationship Id="rId626" Type="http://schemas.openxmlformats.org/officeDocument/2006/relationships/hyperlink" Target="https://images.vans.com/is/image/VansEU/VN0009PZ4TA-HERO" TargetMode="External"/><Relationship Id="rId973" Type="http://schemas.openxmlformats.org/officeDocument/2006/relationships/hyperlink" Target="https://images.vans.com/is/image/VansEU/VN0A5DTPBLK-HERO" TargetMode="External"/><Relationship Id="rId1049" Type="http://schemas.openxmlformats.org/officeDocument/2006/relationships/hyperlink" Target="https://images.vans.com/is/image/VansEU/VN0005V9ZHG-HERO" TargetMode="External"/><Relationship Id="rId1256" Type="http://schemas.openxmlformats.org/officeDocument/2006/relationships/hyperlink" Target="https://images.vans.com/is/image/VansEU/VN0005UKQJM-HERO" TargetMode="External"/><Relationship Id="rId2002" Type="http://schemas.openxmlformats.org/officeDocument/2006/relationships/hyperlink" Target="https://images.vans.com/is/image/VansEU/VN000HHEC9J-HERO" TargetMode="External"/><Relationship Id="rId2307" Type="http://schemas.openxmlformats.org/officeDocument/2006/relationships/hyperlink" Target="https://images.vans.com/is/image/VansEU/VN0007NT4QU-HERO" TargetMode="External"/><Relationship Id="rId2654" Type="http://schemas.openxmlformats.org/officeDocument/2006/relationships/hyperlink" Target="https://images.vans.com/is/image/VansEU/VN0009PZ4TA-HERO" TargetMode="External"/><Relationship Id="rId2861" Type="http://schemas.openxmlformats.org/officeDocument/2006/relationships/hyperlink" Target="https://images.vans.com/is/image/VansEU/VN0A2Z3IAMQ-HERO" TargetMode="External"/><Relationship Id="rId833" Type="http://schemas.openxmlformats.org/officeDocument/2006/relationships/hyperlink" Target="https://images.vans.com/is/image/VansEU/VN0A54QUBLK-HERO" TargetMode="External"/><Relationship Id="rId1116" Type="http://schemas.openxmlformats.org/officeDocument/2006/relationships/hyperlink" Target="https://images.vans.com/is/image/VansEU/VN0007NTWHT-HERO" TargetMode="External"/><Relationship Id="rId1463" Type="http://schemas.openxmlformats.org/officeDocument/2006/relationships/hyperlink" Target="https://images.vans.com/is/image/VansEU/VN000CMABER-HERO" TargetMode="External"/><Relationship Id="rId1670" Type="http://schemas.openxmlformats.org/officeDocument/2006/relationships/hyperlink" Target="https://images.vans.com/is/image/VansEU/VN0A4BTF17M-HERO" TargetMode="External"/><Relationship Id="rId1768" Type="http://schemas.openxmlformats.org/officeDocument/2006/relationships/hyperlink" Target="https://images.vans.com/is/image/VansEU/VN0A5KYC98O-HERO" TargetMode="External"/><Relationship Id="rId2514" Type="http://schemas.openxmlformats.org/officeDocument/2006/relationships/hyperlink" Target="https://images.vans.com/is/image/VansEU/VN000F8QY28-HERO" TargetMode="External"/><Relationship Id="rId2721" Type="http://schemas.openxmlformats.org/officeDocument/2006/relationships/hyperlink" Target="https://images.vans.com/is/image/VansEU/VN000K9YEHC-HERO" TargetMode="External"/><Relationship Id="rId2819" Type="http://schemas.openxmlformats.org/officeDocument/2006/relationships/hyperlink" Target="https://images.vans.com/is/image/VansEU/VN0005VAGWT-HERO" TargetMode="External"/><Relationship Id="rId900" Type="http://schemas.openxmlformats.org/officeDocument/2006/relationships/hyperlink" Target="https://images.vans.com/is/image/VansEU/VN0A4BXB1KP-HERO" TargetMode="External"/><Relationship Id="rId1323" Type="http://schemas.openxmlformats.org/officeDocument/2006/relationships/hyperlink" Target="https://images.vans.com/is/image/VansEU/VN0A4UWMRUS-HERO" TargetMode="External"/><Relationship Id="rId1530" Type="http://schemas.openxmlformats.org/officeDocument/2006/relationships/hyperlink" Target="https://images.vans.com/is/image/VansEU/VN0009QMJM9-HERO" TargetMode="External"/><Relationship Id="rId1628" Type="http://schemas.openxmlformats.org/officeDocument/2006/relationships/hyperlink" Target="https://images.vans.com/is/image/VansEU/VN000CWC448-HERO" TargetMode="External"/><Relationship Id="rId1975" Type="http://schemas.openxmlformats.org/officeDocument/2006/relationships/hyperlink" Target="https://images.vans.com/is/image/VansEU/VN0A5KS5KAQ-HERO" TargetMode="External"/><Relationship Id="rId1835" Type="http://schemas.openxmlformats.org/officeDocument/2006/relationships/hyperlink" Target="https://images.vans.com/is/image/VansEU/VN0A4BWLOBL-HERO" TargetMode="External"/><Relationship Id="rId1902" Type="http://schemas.openxmlformats.org/officeDocument/2006/relationships/hyperlink" Target="https://images.vans.com/is/image/VansEU/VN000BCEBJW-HERO" TargetMode="External"/><Relationship Id="rId2097" Type="http://schemas.openxmlformats.org/officeDocument/2006/relationships/hyperlink" Target="https://images.vans.com/is/image/VansEU/VN0A5HZ5GOR-HERO" TargetMode="External"/><Relationship Id="rId276" Type="http://schemas.openxmlformats.org/officeDocument/2006/relationships/hyperlink" Target="https://images.vans.com/is/image/VansEU/VN0A7Y5NBD5-HERO" TargetMode="External"/><Relationship Id="rId483" Type="http://schemas.openxmlformats.org/officeDocument/2006/relationships/hyperlink" Target="https://images.vans.com/is/image/VansEU/VN000CQ6BMA-HERO" TargetMode="External"/><Relationship Id="rId690" Type="http://schemas.openxmlformats.org/officeDocument/2006/relationships/hyperlink" Target="https://images.vans.com/is/image/VansEU/VN0A2Z48CUQ-HERO" TargetMode="External"/><Relationship Id="rId2164" Type="http://schemas.openxmlformats.org/officeDocument/2006/relationships/hyperlink" Target="https://images.vans.com/is/image/VansEU/VN0A3DQ5I27-HERO" TargetMode="External"/><Relationship Id="rId2371" Type="http://schemas.openxmlformats.org/officeDocument/2006/relationships/hyperlink" Target="https://images.vans.com/is/image/VansEU/VN0A4BWLOBL-HERO" TargetMode="External"/><Relationship Id="rId136" Type="http://schemas.openxmlformats.org/officeDocument/2006/relationships/hyperlink" Target="https://images.vans.com/is/image/VansEU/VN000F0UBYW-HERO" TargetMode="External"/><Relationship Id="rId343" Type="http://schemas.openxmlformats.org/officeDocument/2006/relationships/hyperlink" Target="https://images.vans.com/is/image/VansEU/VN0A4BXBBP1-HERO" TargetMode="External"/><Relationship Id="rId550" Type="http://schemas.openxmlformats.org/officeDocument/2006/relationships/hyperlink" Target="https://images.vans.com/is/image/VansEU/VN00037YN4N-HERO" TargetMode="External"/><Relationship Id="rId788" Type="http://schemas.openxmlformats.org/officeDocument/2006/relationships/hyperlink" Target="https://images.vans.com/is/image/VansEU/VN0A4BV4XEY-HERO" TargetMode="External"/><Relationship Id="rId995" Type="http://schemas.openxmlformats.org/officeDocument/2006/relationships/hyperlink" Target="https://images.vans.com/is/image/VansEU/VN000F1VBLK-HERO" TargetMode="External"/><Relationship Id="rId1180" Type="http://schemas.openxmlformats.org/officeDocument/2006/relationships/hyperlink" Target="https://images.vans.com/is/image/VansEU/VN0A49ZJZLS-HERO" TargetMode="External"/><Relationship Id="rId2024" Type="http://schemas.openxmlformats.org/officeDocument/2006/relationships/hyperlink" Target="https://images.vans.com/is/image/VansEU/VN0A2Z4ACUQ-HERO" TargetMode="External"/><Relationship Id="rId2231" Type="http://schemas.openxmlformats.org/officeDocument/2006/relationships/hyperlink" Target="https://images.vans.com/is/image/VansEU/VN0A5KS5Y8J-HERO" TargetMode="External"/><Relationship Id="rId2469" Type="http://schemas.openxmlformats.org/officeDocument/2006/relationships/hyperlink" Target="https://images.vans.com/is/image/VansEU/VN0007NSZLD-HERO" TargetMode="External"/><Relationship Id="rId2676" Type="http://schemas.openxmlformats.org/officeDocument/2006/relationships/hyperlink" Target="https://images.vans.com/is/image/VansEU/VN0007R22QT-HERO" TargetMode="External"/><Relationship Id="rId2883" Type="http://schemas.openxmlformats.org/officeDocument/2006/relationships/hyperlink" Target="https://images.vans.com/is/image/VansEU/VN000CVS4MG-HERO" TargetMode="External"/><Relationship Id="rId203" Type="http://schemas.openxmlformats.org/officeDocument/2006/relationships/hyperlink" Target="https://images.vans.com/is/image/VansEU/VN0008MWBLK-HERO" TargetMode="External"/><Relationship Id="rId648" Type="http://schemas.openxmlformats.org/officeDocument/2006/relationships/hyperlink" Target="https://images.vans.com/is/image/VansEU/VN0005V1BMV-HERO" TargetMode="External"/><Relationship Id="rId855" Type="http://schemas.openxmlformats.org/officeDocument/2006/relationships/hyperlink" Target="https://images.vans.com/is/image/VansEU/VN000GC9BLK-HERO" TargetMode="External"/><Relationship Id="rId1040" Type="http://schemas.openxmlformats.org/officeDocument/2006/relationships/hyperlink" Target="https://images.vans.com/is/image/VansEU/VN00018EBLK-HERO" TargetMode="External"/><Relationship Id="rId1278" Type="http://schemas.openxmlformats.org/officeDocument/2006/relationships/hyperlink" Target="https://images.vans.com/is/image/VansEU/VN0A5KXUBKA-HERO" TargetMode="External"/><Relationship Id="rId1485" Type="http://schemas.openxmlformats.org/officeDocument/2006/relationships/hyperlink" Target="https://images.vans.com/is/image/VansEU/VN000QZ84MG-HERO" TargetMode="External"/><Relationship Id="rId1692" Type="http://schemas.openxmlformats.org/officeDocument/2006/relationships/hyperlink" Target="https://images.vans.com/is/image/VansEU/VN000JRE3KS-HERO" TargetMode="External"/><Relationship Id="rId2329" Type="http://schemas.openxmlformats.org/officeDocument/2006/relationships/hyperlink" Target="https://images.vans.com/is/image/VansEU/VN000EUMCG4-HERO" TargetMode="External"/><Relationship Id="rId2536" Type="http://schemas.openxmlformats.org/officeDocument/2006/relationships/hyperlink" Target="https://images.vans.com/is/image/VansEU/VN0A5KY7BKA-HERO" TargetMode="External"/><Relationship Id="rId2743" Type="http://schemas.openxmlformats.org/officeDocument/2006/relationships/hyperlink" Target="https://images.vans.com/is/image/VansEU/VN00018EAAS-HERO" TargetMode="External"/><Relationship Id="rId410" Type="http://schemas.openxmlformats.org/officeDocument/2006/relationships/hyperlink" Target="https://images.vans.com/is/image/VansEU/VN00075PBLK-HERO" TargetMode="External"/><Relationship Id="rId508" Type="http://schemas.openxmlformats.org/officeDocument/2006/relationships/hyperlink" Target="https://images.vans.com/is/image/VansEU/VN000G9S7VJ-HERO" TargetMode="External"/><Relationship Id="rId715" Type="http://schemas.openxmlformats.org/officeDocument/2006/relationships/hyperlink" Target="https://images.vans.com/is/image/VansEU/VN0A7SGFCBM-HERO" TargetMode="External"/><Relationship Id="rId922" Type="http://schemas.openxmlformats.org/officeDocument/2006/relationships/hyperlink" Target="https://images.vans.com/is/image/VansEU/VN0A54FZ7V0-HERO" TargetMode="External"/><Relationship Id="rId1138" Type="http://schemas.openxmlformats.org/officeDocument/2006/relationships/hyperlink" Target="https://images.vans.com/is/image/VansEU/VN0A4UVILLL-HERO" TargetMode="External"/><Relationship Id="rId1345" Type="http://schemas.openxmlformats.org/officeDocument/2006/relationships/hyperlink" Target="https://images.vans.com/is/image/VansEU/VN0009QMBRO-HERO" TargetMode="External"/><Relationship Id="rId1552" Type="http://schemas.openxmlformats.org/officeDocument/2006/relationships/hyperlink" Target="https://images.vans.com/is/image/VansEU/VN0A5KQU1KP-HERO" TargetMode="External"/><Relationship Id="rId1997" Type="http://schemas.openxmlformats.org/officeDocument/2006/relationships/hyperlink" Target="https://images.vans.com/is/image/VansEU/VN0A7Y4NZLQ-HERO" TargetMode="External"/><Relationship Id="rId2603" Type="http://schemas.openxmlformats.org/officeDocument/2006/relationships/hyperlink" Target="https://images.vans.com/is/image/VansEU/VN0A4RZBBTE-HERO" TargetMode="External"/><Relationship Id="rId1205" Type="http://schemas.openxmlformats.org/officeDocument/2006/relationships/hyperlink" Target="https://images.vans.com/is/image/VansEU/VN0009PV9Q6-HERO" TargetMode="External"/><Relationship Id="rId1857" Type="http://schemas.openxmlformats.org/officeDocument/2006/relationships/hyperlink" Target="https://images.vans.com/is/image/VansEU/VN000CRRBLK-HERO" TargetMode="External"/><Relationship Id="rId2810" Type="http://schemas.openxmlformats.org/officeDocument/2006/relationships/hyperlink" Target="https://images.vans.com/is/image/VansEU/VN000CN0CDA-HERO" TargetMode="External"/><Relationship Id="rId2908" Type="http://schemas.openxmlformats.org/officeDocument/2006/relationships/printerSettings" Target="../printerSettings/printerSettings1.bin"/><Relationship Id="rId51" Type="http://schemas.openxmlformats.org/officeDocument/2006/relationships/hyperlink" Target="https://images.vans.com/is/image/VansEU/VN0A4U1KKEK-HERO" TargetMode="External"/><Relationship Id="rId1412" Type="http://schemas.openxmlformats.org/officeDocument/2006/relationships/hyperlink" Target="https://images.vans.com/is/image/VansEU/VN000D2C2MC-HERO" TargetMode="External"/><Relationship Id="rId1717" Type="http://schemas.openxmlformats.org/officeDocument/2006/relationships/hyperlink" Target="https://images.vans.com/is/image/VansEU/VN0009R3BGG-HERO" TargetMode="External"/><Relationship Id="rId1924" Type="http://schemas.openxmlformats.org/officeDocument/2006/relationships/hyperlink" Target="https://images.vans.com/is/image/VansEU/VN000GGC15P-HERO" TargetMode="External"/><Relationship Id="rId298" Type="http://schemas.openxmlformats.org/officeDocument/2006/relationships/hyperlink" Target="https://images.vans.com/is/image/VansEU/VN0A5FJBBLK-HERO" TargetMode="External"/><Relationship Id="rId158" Type="http://schemas.openxmlformats.org/officeDocument/2006/relationships/hyperlink" Target="https://images.vans.com/is/image/VansEU/VN0A5KQSY49-HERO" TargetMode="External"/><Relationship Id="rId2186" Type="http://schemas.openxmlformats.org/officeDocument/2006/relationships/hyperlink" Target="https://images.vans.com/is/image/VansEU/VN0009Q0BLU-HERO" TargetMode="External"/><Relationship Id="rId2393" Type="http://schemas.openxmlformats.org/officeDocument/2006/relationships/hyperlink" Target="https://images.vans.com/is/image/VansEU/VN000HS7BLK-HERO" TargetMode="External"/><Relationship Id="rId2698" Type="http://schemas.openxmlformats.org/officeDocument/2006/relationships/hyperlink" Target="https://images.vans.com/is/image/VansEU/VN000F0UCG4-HERO" TargetMode="External"/><Relationship Id="rId365" Type="http://schemas.openxmlformats.org/officeDocument/2006/relationships/hyperlink" Target="https://images.vans.com/is/image/VansEU/VN0005UN1KP-HERO" TargetMode="External"/><Relationship Id="rId572" Type="http://schemas.openxmlformats.org/officeDocument/2006/relationships/hyperlink" Target="https://images.vans.com/is/image/VansEU/VN0A7PNCC8B-HERO" TargetMode="External"/><Relationship Id="rId2046" Type="http://schemas.openxmlformats.org/officeDocument/2006/relationships/hyperlink" Target="https://images.vans.com/is/image/VansEU/VN000GJF15P-HERO" TargetMode="External"/><Relationship Id="rId2253" Type="http://schemas.openxmlformats.org/officeDocument/2006/relationships/hyperlink" Target="https://images.vans.com/is/image/VansEU/VN0A4VJJWHT-HERO" TargetMode="External"/><Relationship Id="rId2460" Type="http://schemas.openxmlformats.org/officeDocument/2006/relationships/hyperlink" Target="https://images.vans.com/is/image/VansEU/VN0007NKY3U-HERO" TargetMode="External"/><Relationship Id="rId225" Type="http://schemas.openxmlformats.org/officeDocument/2006/relationships/hyperlink" Target="https://images.vans.com/is/image/VansEU/VN0A2XSLBES-HERO" TargetMode="External"/><Relationship Id="rId432" Type="http://schemas.openxmlformats.org/officeDocument/2006/relationships/hyperlink" Target="https://images.vans.com/is/image/VansEU/VN0A54YIBLK-HERO" TargetMode="External"/><Relationship Id="rId877" Type="http://schemas.openxmlformats.org/officeDocument/2006/relationships/hyperlink" Target="https://images.vans.com/is/image/VansEU/VN0A5I111CI-HERO" TargetMode="External"/><Relationship Id="rId1062" Type="http://schemas.openxmlformats.org/officeDocument/2006/relationships/hyperlink" Target="https://images.vans.com/is/image/VansEU/VN000HR5FS8-HERO" TargetMode="External"/><Relationship Id="rId2113" Type="http://schemas.openxmlformats.org/officeDocument/2006/relationships/hyperlink" Target="https://images.vans.com/is/image/VansEU/VN0A5HF8BMB-HERO" TargetMode="External"/><Relationship Id="rId2320" Type="http://schemas.openxmlformats.org/officeDocument/2006/relationships/hyperlink" Target="https://images.vans.com/is/image/VansEU/VN000CS0BGG-HERO" TargetMode="External"/><Relationship Id="rId2558" Type="http://schemas.openxmlformats.org/officeDocument/2006/relationships/hyperlink" Target="https://images.vans.com/is/image/VansEU/VN000BCE9DK-HERO" TargetMode="External"/><Relationship Id="rId2765" Type="http://schemas.openxmlformats.org/officeDocument/2006/relationships/hyperlink" Target="https://images.vans.com/is/image/VansEU/VN0A5HZ5BMV-HERO" TargetMode="External"/><Relationship Id="rId737" Type="http://schemas.openxmlformats.org/officeDocument/2006/relationships/hyperlink" Target="https://images.vans.com/is/image/VansEU/VN0A4U15VLV-HERO" TargetMode="External"/><Relationship Id="rId944" Type="http://schemas.openxmlformats.org/officeDocument/2006/relationships/hyperlink" Target="https://images.vans.com/is/image/VansEU/VN0A2Z3UBKA-HERO" TargetMode="External"/><Relationship Id="rId1367" Type="http://schemas.openxmlformats.org/officeDocument/2006/relationships/hyperlink" Target="https://images.vans.com/is/image/VansEU/VN0A5JLGWHT-HERO" TargetMode="External"/><Relationship Id="rId1574" Type="http://schemas.openxmlformats.org/officeDocument/2006/relationships/hyperlink" Target="https://images.vans.com/is/image/VansEU/VN0005F94QU-HERO" TargetMode="External"/><Relationship Id="rId1781" Type="http://schemas.openxmlformats.org/officeDocument/2006/relationships/hyperlink" Target="https://images.vans.com/is/image/VansEU/VN000BCEBIY-HERO" TargetMode="External"/><Relationship Id="rId2418" Type="http://schemas.openxmlformats.org/officeDocument/2006/relationships/hyperlink" Target="https://images.vans.com/is/image/VansEU/VN000JPEATH-HERO" TargetMode="External"/><Relationship Id="rId2625" Type="http://schemas.openxmlformats.org/officeDocument/2006/relationships/hyperlink" Target="https://images.vans.com/is/image/VansEU/VN000CP5BK9-HERO" TargetMode="External"/><Relationship Id="rId2832" Type="http://schemas.openxmlformats.org/officeDocument/2006/relationships/hyperlink" Target="https://images.vans.com/is/image/VansEU/VN000CBNWEA-HERO" TargetMode="External"/><Relationship Id="rId73" Type="http://schemas.openxmlformats.org/officeDocument/2006/relationships/hyperlink" Target="https://images.vans.com/is/image/VansEU/VN000BVFBLK-HERO" TargetMode="External"/><Relationship Id="rId804" Type="http://schemas.openxmlformats.org/officeDocument/2006/relationships/hyperlink" Target="https://images.vans.com/is/image/VansEU/VN0005VSBES-HERO" TargetMode="External"/><Relationship Id="rId1227" Type="http://schemas.openxmlformats.org/officeDocument/2006/relationships/hyperlink" Target="https://images.vans.com/is/image/VansEU/VN000FRYBLK-HERO" TargetMode="External"/><Relationship Id="rId1434" Type="http://schemas.openxmlformats.org/officeDocument/2006/relationships/hyperlink" Target="https://images.vans.com/is/image/VansEU/VN0A3H3NRLM-HERO" TargetMode="External"/><Relationship Id="rId1641" Type="http://schemas.openxmlformats.org/officeDocument/2006/relationships/hyperlink" Target="https://images.vans.com/is/image/VansEU/VN000CS0BER-HERO" TargetMode="External"/><Relationship Id="rId1879" Type="http://schemas.openxmlformats.org/officeDocument/2006/relationships/hyperlink" Target="https://images.vans.com/is/image/VansEU/VN0A53LRBLK-HERO" TargetMode="External"/><Relationship Id="rId1501" Type="http://schemas.openxmlformats.org/officeDocument/2006/relationships/hyperlink" Target="https://images.vans.com/is/image/VansEU/VN000CMXBKA-HERO" TargetMode="External"/><Relationship Id="rId1739" Type="http://schemas.openxmlformats.org/officeDocument/2006/relationships/hyperlink" Target="https://images.vans.com/is/image/VansEU/VN000BW5LSV-HERO" TargetMode="External"/><Relationship Id="rId1946" Type="http://schemas.openxmlformats.org/officeDocument/2006/relationships/hyperlink" Target="https://images.vans.com/is/image/VansEU/VN0009QPBKA-HERO" TargetMode="External"/><Relationship Id="rId1806" Type="http://schemas.openxmlformats.org/officeDocument/2006/relationships/hyperlink" Target="https://images.vans.com/is/image/VansEU/VN0A5KX5B36-HERO" TargetMode="External"/><Relationship Id="rId387" Type="http://schemas.openxmlformats.org/officeDocument/2006/relationships/hyperlink" Target="https://images.vans.com/is/image/VansEU/VN0A3WF1ZBF-HERO" TargetMode="External"/><Relationship Id="rId594" Type="http://schemas.openxmlformats.org/officeDocument/2006/relationships/hyperlink" Target="https://images.vans.com/is/image/VansEU/VN00076XBQC-HERO" TargetMode="External"/><Relationship Id="rId2068" Type="http://schemas.openxmlformats.org/officeDocument/2006/relationships/hyperlink" Target="https://images.vans.com/is/image/VansEU/VN0A3IUN186-HERO" TargetMode="External"/><Relationship Id="rId2275" Type="http://schemas.openxmlformats.org/officeDocument/2006/relationships/hyperlink" Target="https://images.vans.com/is/image/VansEU/VN000CN5CHA-HERO" TargetMode="External"/><Relationship Id="rId247" Type="http://schemas.openxmlformats.org/officeDocument/2006/relationships/hyperlink" Target="https://images.vans.com/is/image/VansEU/VN0A5KRNLNN-HERO" TargetMode="External"/><Relationship Id="rId899" Type="http://schemas.openxmlformats.org/officeDocument/2006/relationships/hyperlink" Target="https://images.vans.com/is/image/VansEU/VN0A4BWLOBL-HERO" TargetMode="External"/><Relationship Id="rId1084" Type="http://schemas.openxmlformats.org/officeDocument/2006/relationships/hyperlink" Target="https://images.vans.com/is/image/VansEU/VN000CR2WHT-HERO" TargetMode="External"/><Relationship Id="rId2482" Type="http://schemas.openxmlformats.org/officeDocument/2006/relationships/hyperlink" Target="https://images.vans.com/is/image/VansEU/VN0A5KHPZBF-HERO" TargetMode="External"/><Relationship Id="rId2787" Type="http://schemas.openxmlformats.org/officeDocument/2006/relationships/hyperlink" Target="https://images.vans.com/is/image/VansEU/VN000F0QBLK-HERO" TargetMode="External"/><Relationship Id="rId107" Type="http://schemas.openxmlformats.org/officeDocument/2006/relationships/hyperlink" Target="https://images.vans.com/is/image/VansEU/VN0007NK448-HERO" TargetMode="External"/><Relationship Id="rId454" Type="http://schemas.openxmlformats.org/officeDocument/2006/relationships/hyperlink" Target="https://images.vans.com/is/image/VansEU/VN000GGDBLK-HERO" TargetMode="External"/><Relationship Id="rId661" Type="http://schemas.openxmlformats.org/officeDocument/2006/relationships/hyperlink" Target="https://images.vans.com/is/image/VansEU/VN0009QMBQL-HERO" TargetMode="External"/><Relationship Id="rId759" Type="http://schemas.openxmlformats.org/officeDocument/2006/relationships/hyperlink" Target="https://images.vans.com/is/image/VansEU/VN0A53LRBLK-HERO" TargetMode="External"/><Relationship Id="rId966" Type="http://schemas.openxmlformats.org/officeDocument/2006/relationships/hyperlink" Target="https://images.vans.com/is/image/VansEU/VN000GAB1KP-HERO" TargetMode="External"/><Relationship Id="rId1291" Type="http://schemas.openxmlformats.org/officeDocument/2006/relationships/hyperlink" Target="https://images.vans.com/is/image/VansEU/VN000GX6P8X-HERO" TargetMode="External"/><Relationship Id="rId1389" Type="http://schemas.openxmlformats.org/officeDocument/2006/relationships/hyperlink" Target="https://images.vans.com/is/image/VansEU/VN000BVNAHP-HERO" TargetMode="External"/><Relationship Id="rId1596" Type="http://schemas.openxmlformats.org/officeDocument/2006/relationships/hyperlink" Target="https://images.vans.com/is/image/VansEU/VN0A38GEQ9X-HERO" TargetMode="External"/><Relationship Id="rId2135" Type="http://schemas.openxmlformats.org/officeDocument/2006/relationships/hyperlink" Target="https://images.vans.com/is/image/VansEU/VN00039JBQC-HERO" TargetMode="External"/><Relationship Id="rId2342" Type="http://schemas.openxmlformats.org/officeDocument/2006/relationships/hyperlink" Target="https://images.vans.com/is/image/VansEU/VN00039JBQC-HERO" TargetMode="External"/><Relationship Id="rId2647" Type="http://schemas.openxmlformats.org/officeDocument/2006/relationships/hyperlink" Target="https://images.vans.com/is/image/VansEU/VN0A5KS4JCN-HERO" TargetMode="External"/><Relationship Id="rId314" Type="http://schemas.openxmlformats.org/officeDocument/2006/relationships/hyperlink" Target="https://images.vans.com/is/image/VansEU/VN0007QQFTB-HERO" TargetMode="External"/><Relationship Id="rId521" Type="http://schemas.openxmlformats.org/officeDocument/2006/relationships/hyperlink" Target="https://images.vans.com/is/image/VansEU/VN000JBH11E-HERO" TargetMode="External"/><Relationship Id="rId619" Type="http://schemas.openxmlformats.org/officeDocument/2006/relationships/hyperlink" Target="https://images.vans.com/is/image/VansEU/VN00086F0PZ-HERO" TargetMode="External"/><Relationship Id="rId1151" Type="http://schemas.openxmlformats.org/officeDocument/2006/relationships/hyperlink" Target="https://images.vans.com/is/image/VansEU/VN0003981O7-HERO" TargetMode="External"/><Relationship Id="rId1249" Type="http://schemas.openxmlformats.org/officeDocument/2006/relationships/hyperlink" Target="https://images.vans.com/is/image/VansEU/VN0A3HSCP8X-HERO" TargetMode="External"/><Relationship Id="rId2202" Type="http://schemas.openxmlformats.org/officeDocument/2006/relationships/hyperlink" Target="https://images.vans.com/is/image/VansEU/VN0A7S8HC89-HERO" TargetMode="External"/><Relationship Id="rId2854" Type="http://schemas.openxmlformats.org/officeDocument/2006/relationships/hyperlink" Target="https://images.vans.com/is/image/VansEU/VN0A5KRFAVN-HERO" TargetMode="External"/><Relationship Id="rId95" Type="http://schemas.openxmlformats.org/officeDocument/2006/relationships/hyperlink" Target="https://images.vans.com/is/image/VansEU/VN000BVZ1M7-HERO" TargetMode="External"/><Relationship Id="rId826" Type="http://schemas.openxmlformats.org/officeDocument/2006/relationships/hyperlink" Target="https://images.vans.com/is/image/VansEU/VN000JK4BLK-HERO" TargetMode="External"/><Relationship Id="rId1011" Type="http://schemas.openxmlformats.org/officeDocument/2006/relationships/hyperlink" Target="https://images.vans.com/is/image/VansEU/VN0005U9GWP-HERO" TargetMode="External"/><Relationship Id="rId1109" Type="http://schemas.openxmlformats.org/officeDocument/2006/relationships/hyperlink" Target="https://images.vans.com/is/image/VansEU/VN000BVZCH7-HERO" TargetMode="External"/><Relationship Id="rId1456" Type="http://schemas.openxmlformats.org/officeDocument/2006/relationships/hyperlink" Target="https://images.vans.com/is/image/VansEU/VN000GH4CHF-HERO" TargetMode="External"/><Relationship Id="rId1663" Type="http://schemas.openxmlformats.org/officeDocument/2006/relationships/hyperlink" Target="https://images.vans.com/is/image/VansEU/VN0009QRCHI-HERO" TargetMode="External"/><Relationship Id="rId1870" Type="http://schemas.openxmlformats.org/officeDocument/2006/relationships/hyperlink" Target="https://images.vans.com/is/image/VansEU/VN0005UB1KP-HERO" TargetMode="External"/><Relationship Id="rId1968" Type="http://schemas.openxmlformats.org/officeDocument/2006/relationships/hyperlink" Target="https://images.vans.com/is/image/VansEU/VN0A5HNP6XT-HERO" TargetMode="External"/><Relationship Id="rId2507" Type="http://schemas.openxmlformats.org/officeDocument/2006/relationships/hyperlink" Target="https://images.vans.com/is/image/VansEU/VN0A4BWLOBL-HERO" TargetMode="External"/><Relationship Id="rId2714" Type="http://schemas.openxmlformats.org/officeDocument/2006/relationships/hyperlink" Target="https://images.vans.com/is/image/VansEU/VN000BCCPUR-HERO" TargetMode="External"/><Relationship Id="rId1316" Type="http://schemas.openxmlformats.org/officeDocument/2006/relationships/hyperlink" Target="https://images.vans.com/is/image/VansEU/VN00073EIZH-HERO" TargetMode="External"/><Relationship Id="rId1523" Type="http://schemas.openxmlformats.org/officeDocument/2006/relationships/hyperlink" Target="https://images.vans.com/is/image/VansEU/VN000CSKDRD-HERO" TargetMode="External"/><Relationship Id="rId1730" Type="http://schemas.openxmlformats.org/officeDocument/2006/relationships/hyperlink" Target="https://images.vans.com/is/image/VansEU/VN0A2Z41CJJ-HERO" TargetMode="External"/><Relationship Id="rId22" Type="http://schemas.openxmlformats.org/officeDocument/2006/relationships/hyperlink" Target="https://images.vans.com/is/image/VansEU/VN0A4BX9BAE-HERO" TargetMode="External"/><Relationship Id="rId1828" Type="http://schemas.openxmlformats.org/officeDocument/2006/relationships/hyperlink" Target="https://images.vans.com/is/image/VansEU/VN000JG4O7P-HERO" TargetMode="External"/><Relationship Id="rId171" Type="http://schemas.openxmlformats.org/officeDocument/2006/relationships/hyperlink" Target="https://images.vans.com/is/image/VansEU/VN0A7PPEY28-HERO" TargetMode="External"/><Relationship Id="rId2297" Type="http://schemas.openxmlformats.org/officeDocument/2006/relationships/hyperlink" Target="https://images.vans.com/is/image/VansEU/VN0A2Z5SN6Z-HERO" TargetMode="External"/><Relationship Id="rId269" Type="http://schemas.openxmlformats.org/officeDocument/2006/relationships/hyperlink" Target="https://images.vans.com/is/image/VansEU/VN000BW51N8-HERO" TargetMode="External"/><Relationship Id="rId476" Type="http://schemas.openxmlformats.org/officeDocument/2006/relationships/hyperlink" Target="https://images.vans.com/is/image/VansEU/VN0005WVBMV-HERO" TargetMode="External"/><Relationship Id="rId683" Type="http://schemas.openxmlformats.org/officeDocument/2006/relationships/hyperlink" Target="https://images.vans.com/is/image/VansEU/VN0007NT5QJ-HERO" TargetMode="External"/><Relationship Id="rId890" Type="http://schemas.openxmlformats.org/officeDocument/2006/relationships/hyperlink" Target="https://images.vans.com/is/image/VansEU/VN0007NKA0A-HERO" TargetMode="External"/><Relationship Id="rId2157" Type="http://schemas.openxmlformats.org/officeDocument/2006/relationships/hyperlink" Target="https://images.vans.com/is/image/VansEU/VN000CBSDOL-HERO" TargetMode="External"/><Relationship Id="rId2364" Type="http://schemas.openxmlformats.org/officeDocument/2006/relationships/hyperlink" Target="https://images.vans.com/is/image/VansEU/VN000F71DJR-HERO" TargetMode="External"/><Relationship Id="rId2571" Type="http://schemas.openxmlformats.org/officeDocument/2006/relationships/hyperlink" Target="https://images.vans.com/is/image/VansEU/VN0009QMBQL-HERO" TargetMode="External"/><Relationship Id="rId129" Type="http://schemas.openxmlformats.org/officeDocument/2006/relationships/hyperlink" Target="https://images.vans.com/is/image/VansEU/VN0A3TFIGRN-HERO" TargetMode="External"/><Relationship Id="rId336" Type="http://schemas.openxmlformats.org/officeDocument/2006/relationships/hyperlink" Target="https://images.vans.com/is/image/VansEU/VN0A7Y434QU-HERO" TargetMode="External"/><Relationship Id="rId543" Type="http://schemas.openxmlformats.org/officeDocument/2006/relationships/hyperlink" Target="https://images.vans.com/is/image/VansEU/VN000CP6DJR-HERO" TargetMode="External"/><Relationship Id="rId988" Type="http://schemas.openxmlformats.org/officeDocument/2006/relationships/hyperlink" Target="https://images.vans.com/is/image/VansEU/VN0007QNBRO-HERO" TargetMode="External"/><Relationship Id="rId1173" Type="http://schemas.openxmlformats.org/officeDocument/2006/relationships/hyperlink" Target="https://images.vans.com/is/image/VansEU/VN000J7J1OU-HERO" TargetMode="External"/><Relationship Id="rId1380" Type="http://schemas.openxmlformats.org/officeDocument/2006/relationships/hyperlink" Target="https://images.vans.com/is/image/VansEU/VN0A5HZY1KP-HERO" TargetMode="External"/><Relationship Id="rId2017" Type="http://schemas.openxmlformats.org/officeDocument/2006/relationships/hyperlink" Target="https://images.vans.com/is/image/VansEU/VN00061CG5O-HERO" TargetMode="External"/><Relationship Id="rId2224" Type="http://schemas.openxmlformats.org/officeDocument/2006/relationships/hyperlink" Target="https://images.vans.com/is/image/VansEU/VN0A5KXKBD2-HERO" TargetMode="External"/><Relationship Id="rId2669" Type="http://schemas.openxmlformats.org/officeDocument/2006/relationships/hyperlink" Target="https://images.vans.com/is/image/VansEU/VN000D30PNK-HERO" TargetMode="External"/><Relationship Id="rId2876" Type="http://schemas.openxmlformats.org/officeDocument/2006/relationships/hyperlink" Target="https://images.vans.com/is/image/VansEU/VN0A7YK6BD4-HERO" TargetMode="External"/><Relationship Id="rId403" Type="http://schemas.openxmlformats.org/officeDocument/2006/relationships/hyperlink" Target="https://images.vans.com/is/image/VansEU/VN0007NKY2U-HERO" TargetMode="External"/><Relationship Id="rId750" Type="http://schemas.openxmlformats.org/officeDocument/2006/relationships/hyperlink" Target="https://images.vans.com/is/image/VansEU/VN0009QMJM9-HERO" TargetMode="External"/><Relationship Id="rId848" Type="http://schemas.openxmlformats.org/officeDocument/2006/relationships/hyperlink" Target="https://images.vans.com/is/image/VansEU/VN0A5KS4N1Z-HERO" TargetMode="External"/><Relationship Id="rId1033" Type="http://schemas.openxmlformats.org/officeDocument/2006/relationships/hyperlink" Target="https://images.vans.com/is/image/VansEU/VN0A5JH4Y28-HERO" TargetMode="External"/><Relationship Id="rId1478" Type="http://schemas.openxmlformats.org/officeDocument/2006/relationships/hyperlink" Target="https://images.vans.com/is/image/VansEU/VN0A4UVILLL-HERO" TargetMode="External"/><Relationship Id="rId1685" Type="http://schemas.openxmlformats.org/officeDocument/2006/relationships/hyperlink" Target="https://images.vans.com/is/image/VansEU/VN0007EUCHA-HERO" TargetMode="External"/><Relationship Id="rId1892" Type="http://schemas.openxmlformats.org/officeDocument/2006/relationships/hyperlink" Target="https://images.vans.com/is/image/VansEU/VN0A4TQHZIA-HERO" TargetMode="External"/><Relationship Id="rId2431" Type="http://schemas.openxmlformats.org/officeDocument/2006/relationships/hyperlink" Target="https://images.vans.com/is/image/VansEU/VN000CRTM8I-HERO" TargetMode="External"/><Relationship Id="rId2529" Type="http://schemas.openxmlformats.org/officeDocument/2006/relationships/hyperlink" Target="https://images.vans.com/is/image/VansEU/VN000CP69Q6-HERO" TargetMode="External"/><Relationship Id="rId2736" Type="http://schemas.openxmlformats.org/officeDocument/2006/relationships/hyperlink" Target="https://images.vans.com/is/image/VansEU/VN0005U2DOL-HERO" TargetMode="External"/><Relationship Id="rId610" Type="http://schemas.openxmlformats.org/officeDocument/2006/relationships/hyperlink" Target="https://images.vans.com/is/image/VansEU/VN000FTEBLK-HERO" TargetMode="External"/><Relationship Id="rId708" Type="http://schemas.openxmlformats.org/officeDocument/2006/relationships/hyperlink" Target="https://images.vans.com/is/image/VansEU/VN000A5RDJR-HERO" TargetMode="External"/><Relationship Id="rId915" Type="http://schemas.openxmlformats.org/officeDocument/2006/relationships/hyperlink" Target="https://images.vans.com/is/image/VansEU/VN000GJYYJ2-HERO" TargetMode="External"/><Relationship Id="rId1240" Type="http://schemas.openxmlformats.org/officeDocument/2006/relationships/hyperlink" Target="https://images.vans.com/is/image/VansEU/VN000GGRFS8-HERO" TargetMode="External"/><Relationship Id="rId1338" Type="http://schemas.openxmlformats.org/officeDocument/2006/relationships/hyperlink" Target="https://images.vans.com/is/image/VansEU/VN0A47Y3ZJY-HERO" TargetMode="External"/><Relationship Id="rId1545" Type="http://schemas.openxmlformats.org/officeDocument/2006/relationships/hyperlink" Target="https://images.vans.com/is/image/VansEU/VN000GWKWHT-HERO" TargetMode="External"/><Relationship Id="rId1100" Type="http://schemas.openxmlformats.org/officeDocument/2006/relationships/hyperlink" Target="https://images.vans.com/is/image/VansEU/VN000CBSBGG-HERO" TargetMode="External"/><Relationship Id="rId1405" Type="http://schemas.openxmlformats.org/officeDocument/2006/relationships/hyperlink" Target="https://images.vans.com/is/image/VansEU/VN000D30PNK-HERO" TargetMode="External"/><Relationship Id="rId1752" Type="http://schemas.openxmlformats.org/officeDocument/2006/relationships/hyperlink" Target="https://images.vans.com/is/image/VansEU/VN000BVSBYA-HERO" TargetMode="External"/><Relationship Id="rId2803" Type="http://schemas.openxmlformats.org/officeDocument/2006/relationships/hyperlink" Target="https://images.vans.com/is/image/VansEU/VN0005V1BMV-HERO" TargetMode="External"/><Relationship Id="rId44" Type="http://schemas.openxmlformats.org/officeDocument/2006/relationships/hyperlink" Target="https://images.vans.com/is/image/VansEU/VN0007QNBRO-HERO" TargetMode="External"/><Relationship Id="rId1612" Type="http://schemas.openxmlformats.org/officeDocument/2006/relationships/hyperlink" Target="https://images.vans.com/is/image/VansEU/VN000CQ9CHA-HERO" TargetMode="External"/><Relationship Id="rId1917" Type="http://schemas.openxmlformats.org/officeDocument/2006/relationships/hyperlink" Target="https://images.vans.com/is/image/VansEU/VN000GD9P8X-HERO" TargetMode="External"/><Relationship Id="rId193" Type="http://schemas.openxmlformats.org/officeDocument/2006/relationships/hyperlink" Target="https://images.vans.com/is/image/VansEU/VN00065FZ6R-HERO" TargetMode="External"/><Relationship Id="rId498" Type="http://schemas.openxmlformats.org/officeDocument/2006/relationships/hyperlink" Target="https://images.vans.com/is/image/VansEU/VN000JXUWHT-HERO" TargetMode="External"/><Relationship Id="rId2081" Type="http://schemas.openxmlformats.org/officeDocument/2006/relationships/hyperlink" Target="https://images.vans.com/is/image/VansEU/VN0A38FSQ70-HERO" TargetMode="External"/><Relationship Id="rId2179" Type="http://schemas.openxmlformats.org/officeDocument/2006/relationships/hyperlink" Target="https://images.vans.com/is/image/VansEU/VN000XG5Y09-HERO" TargetMode="External"/><Relationship Id="rId260" Type="http://schemas.openxmlformats.org/officeDocument/2006/relationships/hyperlink" Target="https://images.vans.com/is/image/VansEU/VN0A3MWA186-HERO" TargetMode="External"/><Relationship Id="rId2386" Type="http://schemas.openxmlformats.org/officeDocument/2006/relationships/hyperlink" Target="https://images.vans.com/is/image/VansEU/VN000ARF2N1-HERO" TargetMode="External"/><Relationship Id="rId2593" Type="http://schemas.openxmlformats.org/officeDocument/2006/relationships/hyperlink" Target="https://images.vans.com/is/image/VansEU/VN000CWW1O7-HERO" TargetMode="External"/><Relationship Id="rId120" Type="http://schemas.openxmlformats.org/officeDocument/2006/relationships/hyperlink" Target="https://images.vans.com/is/image/VansEU/VN000G8WFS8-HERO" TargetMode="External"/><Relationship Id="rId358" Type="http://schemas.openxmlformats.org/officeDocument/2006/relationships/hyperlink" Target="https://images.vans.com/is/image/VansEU/VN000XNTZBA-HERO" TargetMode="External"/><Relationship Id="rId565" Type="http://schemas.openxmlformats.org/officeDocument/2006/relationships/hyperlink" Target="https://images.vans.com/is/image/VansEU/VN0A5JICJVY-HERO" TargetMode="External"/><Relationship Id="rId772" Type="http://schemas.openxmlformats.org/officeDocument/2006/relationships/hyperlink" Target="https://images.vans.com/is/image/VansEU/VN000CVUPRP-HERO" TargetMode="External"/><Relationship Id="rId1195" Type="http://schemas.openxmlformats.org/officeDocument/2006/relationships/hyperlink" Target="https://images.vans.com/is/image/VansEU/VN000882LKZ-HERO" TargetMode="External"/><Relationship Id="rId2039" Type="http://schemas.openxmlformats.org/officeDocument/2006/relationships/hyperlink" Target="https://images.vans.com/is/image/VansEU/VN0A4BTWVLV-HERO" TargetMode="External"/><Relationship Id="rId2246" Type="http://schemas.openxmlformats.org/officeDocument/2006/relationships/hyperlink" Target="https://images.vans.com/is/image/VansEU/VN0A5JMH705-HERO" TargetMode="External"/><Relationship Id="rId2453" Type="http://schemas.openxmlformats.org/officeDocument/2006/relationships/hyperlink" Target="https://images.vans.com/is/image/VansEU/VN000G70BLK-HERO" TargetMode="External"/><Relationship Id="rId2660" Type="http://schemas.openxmlformats.org/officeDocument/2006/relationships/hyperlink" Target="https://images.vans.com/is/image/VansEU/VN0008JFBLK-HERO" TargetMode="External"/><Relationship Id="rId2898" Type="http://schemas.openxmlformats.org/officeDocument/2006/relationships/hyperlink" Target="https://images.vans.com/is/image/VansEU/VN000CRSBMC-HERO" TargetMode="External"/><Relationship Id="rId218" Type="http://schemas.openxmlformats.org/officeDocument/2006/relationships/hyperlink" Target="https://images.vans.com/is/image/VansEU/VN0A7TNLTWH-HERO" TargetMode="External"/><Relationship Id="rId425" Type="http://schemas.openxmlformats.org/officeDocument/2006/relationships/hyperlink" Target="https://images.vans.com/is/image/VansEU/VN0007QNBRO-HERO" TargetMode="External"/><Relationship Id="rId632" Type="http://schemas.openxmlformats.org/officeDocument/2006/relationships/hyperlink" Target="https://images.vans.com/is/image/VansEU/VN0009QEB9M-HERO" TargetMode="External"/><Relationship Id="rId1055" Type="http://schemas.openxmlformats.org/officeDocument/2006/relationships/hyperlink" Target="https://images.vans.com/is/image/VansEU/VN0A5KXKBOV-HERO" TargetMode="External"/><Relationship Id="rId1262" Type="http://schemas.openxmlformats.org/officeDocument/2006/relationships/hyperlink" Target="https://images.vans.com/is/image/VansEU/VN0A4BTFBLA-HERO" TargetMode="External"/><Relationship Id="rId2106" Type="http://schemas.openxmlformats.org/officeDocument/2006/relationships/hyperlink" Target="https://images.vans.com/is/image/VansEU/VN0008KPZO2-HERO" TargetMode="External"/><Relationship Id="rId2313" Type="http://schemas.openxmlformats.org/officeDocument/2006/relationships/hyperlink" Target="https://images.vans.com/is/image/VansEU/VN0A5FCCPWT-HERO" TargetMode="External"/><Relationship Id="rId2520" Type="http://schemas.openxmlformats.org/officeDocument/2006/relationships/hyperlink" Target="https://images.vans.com/is/image/VansEU/VN0A5KXKBD2-HERO" TargetMode="External"/><Relationship Id="rId2758" Type="http://schemas.openxmlformats.org/officeDocument/2006/relationships/hyperlink" Target="https://images.vans.com/is/image/VansEU/VN000G7H7VJ-HERO" TargetMode="External"/><Relationship Id="rId937" Type="http://schemas.openxmlformats.org/officeDocument/2006/relationships/hyperlink" Target="https://images.vans.com/is/image/VansEU/VN000CQUGRY-HERO" TargetMode="External"/><Relationship Id="rId1122" Type="http://schemas.openxmlformats.org/officeDocument/2006/relationships/hyperlink" Target="https://images.vans.com/is/image/VansEU/VN0A5I111CI-HERO" TargetMode="External"/><Relationship Id="rId1567" Type="http://schemas.openxmlformats.org/officeDocument/2006/relationships/hyperlink" Target="https://images.vans.com/is/image/VansEU/VN000F8SFS8-HERO" TargetMode="External"/><Relationship Id="rId1774" Type="http://schemas.openxmlformats.org/officeDocument/2006/relationships/hyperlink" Target="https://images.vans.com/is/image/VansEU/VN000GF4BLK-HERO" TargetMode="External"/><Relationship Id="rId1981" Type="http://schemas.openxmlformats.org/officeDocument/2006/relationships/hyperlink" Target="https://images.vans.com/is/image/VansEU/VN000HU0QID-HERO" TargetMode="External"/><Relationship Id="rId2618" Type="http://schemas.openxmlformats.org/officeDocument/2006/relationships/hyperlink" Target="https://images.vans.com/is/image/VansEU/VN0A4BXBZNI-HERO" TargetMode="External"/><Relationship Id="rId2825" Type="http://schemas.openxmlformats.org/officeDocument/2006/relationships/hyperlink" Target="https://images.vans.com/is/image/VansEU/VN0005UFY4C-HERO" TargetMode="External"/><Relationship Id="rId66" Type="http://schemas.openxmlformats.org/officeDocument/2006/relationships/hyperlink" Target="https://images.vans.com/is/image/VansEU/VN0005UB1KP-HERO" TargetMode="External"/><Relationship Id="rId1427" Type="http://schemas.openxmlformats.org/officeDocument/2006/relationships/hyperlink" Target="https://images.vans.com/is/image/VansEU/VN0002TLG5O-HERO" TargetMode="External"/><Relationship Id="rId1634" Type="http://schemas.openxmlformats.org/officeDocument/2006/relationships/hyperlink" Target="https://images.vans.com/is/image/VansEU/VN00076XBQC-HERO" TargetMode="External"/><Relationship Id="rId1841" Type="http://schemas.openxmlformats.org/officeDocument/2006/relationships/hyperlink" Target="https://images.vans.com/is/image/VansEU/VN000Y8VATJ-HERO" TargetMode="External"/><Relationship Id="rId1939" Type="http://schemas.openxmlformats.org/officeDocument/2006/relationships/hyperlink" Target="https://images.vans.com/is/image/VansEU/VN0A7Q5NF3X-HERO" TargetMode="External"/><Relationship Id="rId1701" Type="http://schemas.openxmlformats.org/officeDocument/2006/relationships/hyperlink" Target="https://images.vans.com/is/image/VansEU/VN000CWDYEU-HERO" TargetMode="External"/><Relationship Id="rId282" Type="http://schemas.openxmlformats.org/officeDocument/2006/relationships/hyperlink" Target="https://images.vans.com/is/image/VansEU/VN0A3U8KBIV-HERO" TargetMode="External"/><Relationship Id="rId587" Type="http://schemas.openxmlformats.org/officeDocument/2006/relationships/hyperlink" Target="https://images.vans.com/is/image/VansEU/VN000HVJ4OU-HERO" TargetMode="External"/><Relationship Id="rId2170" Type="http://schemas.openxmlformats.org/officeDocument/2006/relationships/hyperlink" Target="https://images.vans.com/is/image/VansEU/VN0A5KRGV1C-HERO" TargetMode="External"/><Relationship Id="rId2268" Type="http://schemas.openxmlformats.org/officeDocument/2006/relationships/hyperlink" Target="https://images.vans.com/is/image/VansEU/VN000G3ZATH-HERO" TargetMode="External"/><Relationship Id="rId8" Type="http://schemas.openxmlformats.org/officeDocument/2006/relationships/hyperlink" Target="https://images.vans.com/is/image/VansEU/VN0005UKQJM-HERO" TargetMode="External"/><Relationship Id="rId142" Type="http://schemas.openxmlformats.org/officeDocument/2006/relationships/hyperlink" Target="https://images.vans.com/is/image/VansEU/VN0005UXPRP-HERO" TargetMode="External"/><Relationship Id="rId447" Type="http://schemas.openxmlformats.org/officeDocument/2006/relationships/hyperlink" Target="https://images.vans.com/is/image/VansEU/VN0A3WMDVO4-HERO" TargetMode="External"/><Relationship Id="rId794" Type="http://schemas.openxmlformats.org/officeDocument/2006/relationships/hyperlink" Target="https://images.vans.com/is/image/VansEU/VN0A7Q5NTWP-HERO" TargetMode="External"/><Relationship Id="rId1077" Type="http://schemas.openxmlformats.org/officeDocument/2006/relationships/hyperlink" Target="https://images.vans.com/is/image/VansEU/VN0005VDNGV-HERO" TargetMode="External"/><Relationship Id="rId2030" Type="http://schemas.openxmlformats.org/officeDocument/2006/relationships/hyperlink" Target="https://images.vans.com/is/image/VansEU/VN00000C1O7-HERO" TargetMode="External"/><Relationship Id="rId2128" Type="http://schemas.openxmlformats.org/officeDocument/2006/relationships/hyperlink" Target="https://images.vans.com/is/image/VansEU/VN00018TBER-HERO" TargetMode="External"/><Relationship Id="rId2475" Type="http://schemas.openxmlformats.org/officeDocument/2006/relationships/hyperlink" Target="https://images.vans.com/is/image/VansEU/VN0009QMBRO-HERO" TargetMode="External"/><Relationship Id="rId2682" Type="http://schemas.openxmlformats.org/officeDocument/2006/relationships/hyperlink" Target="https://images.vans.com/is/image/VansEU/VN0008JEBLK-HERO" TargetMode="External"/><Relationship Id="rId654" Type="http://schemas.openxmlformats.org/officeDocument/2006/relationships/hyperlink" Target="https://images.vans.com/is/image/VansEU/VN0005UXPRP-HERO" TargetMode="External"/><Relationship Id="rId861" Type="http://schemas.openxmlformats.org/officeDocument/2006/relationships/hyperlink" Target="https://images.vans.com/is/image/VansEU/VN0A3WMDVO4-HERO" TargetMode="External"/><Relationship Id="rId959" Type="http://schemas.openxmlformats.org/officeDocument/2006/relationships/hyperlink" Target="https://images.vans.com/is/image/VansEU/VN0A3WMAVX0-HERO" TargetMode="External"/><Relationship Id="rId1284" Type="http://schemas.openxmlformats.org/officeDocument/2006/relationships/hyperlink" Target="https://images.vans.com/is/image/VansEU/VN000BCEBJW-HERO" TargetMode="External"/><Relationship Id="rId1491" Type="http://schemas.openxmlformats.org/officeDocument/2006/relationships/hyperlink" Target="https://images.vans.com/is/image/VansEU/VN0A7Q54SKQ-HERO" TargetMode="External"/><Relationship Id="rId1589" Type="http://schemas.openxmlformats.org/officeDocument/2006/relationships/hyperlink" Target="https://images.vans.com/is/image/VansEU/VN0A3AV81AW-HERO" TargetMode="External"/><Relationship Id="rId2335" Type="http://schemas.openxmlformats.org/officeDocument/2006/relationships/hyperlink" Target="https://images.vans.com/is/image/VansEU/VN0A2Z3IBZW-HERO" TargetMode="External"/><Relationship Id="rId2542" Type="http://schemas.openxmlformats.org/officeDocument/2006/relationships/hyperlink" Target="https://images.vans.com/is/image/VansEU/VN000GJGDDN-HERO" TargetMode="External"/><Relationship Id="rId307" Type="http://schemas.openxmlformats.org/officeDocument/2006/relationships/hyperlink" Target="https://images.vans.com/is/image/VansEU/VN0A5HZYY49-HERO" TargetMode="External"/><Relationship Id="rId514" Type="http://schemas.openxmlformats.org/officeDocument/2006/relationships/hyperlink" Target="https://images.vans.com/is/image/VansEU/VN0008JFC89-HERO" TargetMode="External"/><Relationship Id="rId721" Type="http://schemas.openxmlformats.org/officeDocument/2006/relationships/hyperlink" Target="https://images.vans.com/is/image/VansEU/VN0A7PRGBLK-HERO" TargetMode="External"/><Relationship Id="rId1144" Type="http://schemas.openxmlformats.org/officeDocument/2006/relationships/hyperlink" Target="https://images.vans.com/is/image/VansEU/VN0A5EE6BGK-HERO" TargetMode="External"/><Relationship Id="rId1351" Type="http://schemas.openxmlformats.org/officeDocument/2006/relationships/hyperlink" Target="https://images.vans.com/is/image/VansEU/VN0A5JN9EDQ-HERO" TargetMode="External"/><Relationship Id="rId1449" Type="http://schemas.openxmlformats.org/officeDocument/2006/relationships/hyperlink" Target="https://images.vans.com/is/image/VansEU/VN000CQUGRY-HERO" TargetMode="External"/><Relationship Id="rId1796" Type="http://schemas.openxmlformats.org/officeDocument/2006/relationships/hyperlink" Target="https://images.vans.com/is/image/VansEU/VN000CS0DWM-HERO" TargetMode="External"/><Relationship Id="rId2402" Type="http://schemas.openxmlformats.org/officeDocument/2006/relationships/hyperlink" Target="https://images.vans.com/is/image/VansEU/VN0009PVCJK-HERO" TargetMode="External"/><Relationship Id="rId2847" Type="http://schemas.openxmlformats.org/officeDocument/2006/relationships/hyperlink" Target="https://images.vans.com/is/image/VansEU/VN0A4UWMCFF-HERO" TargetMode="External"/><Relationship Id="rId88" Type="http://schemas.openxmlformats.org/officeDocument/2006/relationships/hyperlink" Target="https://images.vans.com/is/image/VansEU/VN000D0MBIY-HERO" TargetMode="External"/><Relationship Id="rId819" Type="http://schemas.openxmlformats.org/officeDocument/2006/relationships/hyperlink" Target="https://images.vans.com/is/image/VansEU/VN0A7Y47YG4-HERO" TargetMode="External"/><Relationship Id="rId1004" Type="http://schemas.openxmlformats.org/officeDocument/2006/relationships/hyperlink" Target="https://images.vans.com/is/image/VansEU/VN0A5HZYZLD-HERO" TargetMode="External"/><Relationship Id="rId1211" Type="http://schemas.openxmlformats.org/officeDocument/2006/relationships/hyperlink" Target="https://images.vans.com/is/image/VansEU/VN000G8CCHN-HERO" TargetMode="External"/><Relationship Id="rId1656" Type="http://schemas.openxmlformats.org/officeDocument/2006/relationships/hyperlink" Target="https://images.vans.com/is/image/VansEU/VN0A3ILLBR9-HERO" TargetMode="External"/><Relationship Id="rId1863" Type="http://schemas.openxmlformats.org/officeDocument/2006/relationships/hyperlink" Target="https://images.vans.com/is/image/VansEU/VN0A2Z42BM8-HERO" TargetMode="External"/><Relationship Id="rId2707" Type="http://schemas.openxmlformats.org/officeDocument/2006/relationships/hyperlink" Target="https://images.vans.com/is/image/VansEU/VN000CRPBYS-HERO" TargetMode="External"/><Relationship Id="rId1309" Type="http://schemas.openxmlformats.org/officeDocument/2006/relationships/hyperlink" Target="https://images.vans.com/is/image/VansEU/VN0A5FCDBIQ-HERO" TargetMode="External"/><Relationship Id="rId1516" Type="http://schemas.openxmlformats.org/officeDocument/2006/relationships/hyperlink" Target="https://images.vans.com/is/image/VansEU/VN000CWKCFF-HERO" TargetMode="External"/><Relationship Id="rId1723" Type="http://schemas.openxmlformats.org/officeDocument/2006/relationships/hyperlink" Target="https://images.vans.com/is/image/VansEU/VN0A4BWLKIG-HERO" TargetMode="External"/><Relationship Id="rId1930" Type="http://schemas.openxmlformats.org/officeDocument/2006/relationships/hyperlink" Target="https://images.vans.com/is/image/VansEU/VN000G6VLKZ-HERO" TargetMode="External"/><Relationship Id="rId15" Type="http://schemas.openxmlformats.org/officeDocument/2006/relationships/hyperlink" Target="https://images.vans.com/is/image/VansEU/VN0A4BTWL5R-HERO" TargetMode="External"/><Relationship Id="rId2192" Type="http://schemas.openxmlformats.org/officeDocument/2006/relationships/hyperlink" Target="https://images.vans.com/is/image/VansEU/VN000GJVFS8-HERO" TargetMode="External"/><Relationship Id="rId164" Type="http://schemas.openxmlformats.org/officeDocument/2006/relationships/hyperlink" Target="https://images.vans.com/is/image/VansEU/VN0A2Z42BM8-HERO" TargetMode="External"/><Relationship Id="rId371" Type="http://schemas.openxmlformats.org/officeDocument/2006/relationships/hyperlink" Target="https://images.vans.com/is/image/VansEU/VN0A5KS5Y8J-HERO" TargetMode="External"/><Relationship Id="rId2052" Type="http://schemas.openxmlformats.org/officeDocument/2006/relationships/hyperlink" Target="https://images.vans.com/is/image/VansEU/VN0A7TM3BLK-HERO" TargetMode="External"/><Relationship Id="rId2497" Type="http://schemas.openxmlformats.org/officeDocument/2006/relationships/hyperlink" Target="https://images.vans.com/is/image/VansEU/VN0A7YTWSNQ-HERO" TargetMode="External"/><Relationship Id="rId469" Type="http://schemas.openxmlformats.org/officeDocument/2006/relationships/hyperlink" Target="https://images.vans.com/is/image/VansEU/VN000HC1C9J-HERO" TargetMode="External"/><Relationship Id="rId676" Type="http://schemas.openxmlformats.org/officeDocument/2006/relationships/hyperlink" Target="https://images.vans.com/is/image/VansEU/VN0005U2YV2-HERO" TargetMode="External"/><Relationship Id="rId883" Type="http://schemas.openxmlformats.org/officeDocument/2006/relationships/hyperlink" Target="https://images.vans.com/is/image/VansEU/VN000GJ3WHT-HERO" TargetMode="External"/><Relationship Id="rId1099" Type="http://schemas.openxmlformats.org/officeDocument/2006/relationships/hyperlink" Target="https://images.vans.com/is/image/VansEU/VN0A5HZYA04-HERO" TargetMode="External"/><Relationship Id="rId2357" Type="http://schemas.openxmlformats.org/officeDocument/2006/relationships/hyperlink" Target="https://images.vans.com/is/image/VansEU/VN0A3I4NY28-HERO" TargetMode="External"/><Relationship Id="rId2564" Type="http://schemas.openxmlformats.org/officeDocument/2006/relationships/hyperlink" Target="https://images.vans.com/is/image/VansEU/VN000BVS50K-HERO" TargetMode="External"/><Relationship Id="rId231" Type="http://schemas.openxmlformats.org/officeDocument/2006/relationships/hyperlink" Target="https://images.vans.com/is/image/VansEU/VN000CW3BLK-HERO" TargetMode="External"/><Relationship Id="rId329" Type="http://schemas.openxmlformats.org/officeDocument/2006/relationships/hyperlink" Target="https://images.vans.com/is/image/VansEU/VN0A38HHABX-HERO" TargetMode="External"/><Relationship Id="rId536" Type="http://schemas.openxmlformats.org/officeDocument/2006/relationships/hyperlink" Target="https://images.vans.com/is/image/VansEU/VN0A4U1KBP1-HERO" TargetMode="External"/><Relationship Id="rId1166" Type="http://schemas.openxmlformats.org/officeDocument/2006/relationships/hyperlink" Target="https://images.vans.com/is/image/VansEU/VN000JTXCUQ-HERO" TargetMode="External"/><Relationship Id="rId1373" Type="http://schemas.openxmlformats.org/officeDocument/2006/relationships/hyperlink" Target="https://images.vans.com/is/image/VansEU/VN000JUGFS8-HERO" TargetMode="External"/><Relationship Id="rId2217" Type="http://schemas.openxmlformats.org/officeDocument/2006/relationships/hyperlink" Target="https://images.vans.com/is/image/VansEU/VN0A3MWACOC-HERO" TargetMode="External"/><Relationship Id="rId2771" Type="http://schemas.openxmlformats.org/officeDocument/2006/relationships/hyperlink" Target="https://images.vans.com/is/image/VansEU/VN0A5HZYF2Y-HERO" TargetMode="External"/><Relationship Id="rId2869" Type="http://schemas.openxmlformats.org/officeDocument/2006/relationships/hyperlink" Target="https://images.vans.com/is/image/VansEU/VN00002BBLK-HERO" TargetMode="External"/><Relationship Id="rId743" Type="http://schemas.openxmlformats.org/officeDocument/2006/relationships/hyperlink" Target="https://images.vans.com/is/image/VansEU/VN0A5FC9BKA-HERO" TargetMode="External"/><Relationship Id="rId950" Type="http://schemas.openxmlformats.org/officeDocument/2006/relationships/hyperlink" Target="https://images.vans.com/is/image/VansEU/VN00039JBQC-HERO" TargetMode="External"/><Relationship Id="rId1026" Type="http://schemas.openxmlformats.org/officeDocument/2006/relationships/hyperlink" Target="https://images.vans.com/is/image/VansEU/VN0A7SLZKRK-HERO" TargetMode="External"/><Relationship Id="rId1580" Type="http://schemas.openxmlformats.org/officeDocument/2006/relationships/hyperlink" Target="https://images.vans.com/is/image/VansEU/VN0A36ORHGB-HERO" TargetMode="External"/><Relationship Id="rId1678" Type="http://schemas.openxmlformats.org/officeDocument/2006/relationships/hyperlink" Target="https://images.vans.com/is/image/VansEU/VN000CP6CHA-HERO" TargetMode="External"/><Relationship Id="rId1885" Type="http://schemas.openxmlformats.org/officeDocument/2006/relationships/hyperlink" Target="https://images.vans.com/is/image/VansEU/VN0A5KS4BPO-HERO" TargetMode="External"/><Relationship Id="rId2424" Type="http://schemas.openxmlformats.org/officeDocument/2006/relationships/hyperlink" Target="https://images.vans.com/is/image/VansEU/VN0A4UHZAHP-HERO" TargetMode="External"/><Relationship Id="rId2631" Type="http://schemas.openxmlformats.org/officeDocument/2006/relationships/hyperlink" Target="https://images.vans.com/is/image/VansEU/VN000BVS50K-HERO" TargetMode="External"/><Relationship Id="rId2729" Type="http://schemas.openxmlformats.org/officeDocument/2006/relationships/hyperlink" Target="https://images.vans.com/is/image/VansEU/VN0A3WMAVND-HERO" TargetMode="External"/><Relationship Id="rId603" Type="http://schemas.openxmlformats.org/officeDocument/2006/relationships/hyperlink" Target="https://images.vans.com/is/image/VansEU/VN0009RDBMX-HERO" TargetMode="External"/><Relationship Id="rId810" Type="http://schemas.openxmlformats.org/officeDocument/2006/relationships/hyperlink" Target="https://images.vans.com/is/image/VansEU/VN000JGYIZQ-HERO" TargetMode="External"/><Relationship Id="rId908" Type="http://schemas.openxmlformats.org/officeDocument/2006/relationships/hyperlink" Target="https://images.vans.com/is/image/VansEU/VN0A5HZYZLD-HERO" TargetMode="External"/><Relationship Id="rId1233" Type="http://schemas.openxmlformats.org/officeDocument/2006/relationships/hyperlink" Target="https://images.vans.com/is/image/VansEU/VN0A4BXB11H-HERO" TargetMode="External"/><Relationship Id="rId1440" Type="http://schemas.openxmlformats.org/officeDocument/2006/relationships/hyperlink" Target="https://images.vans.com/is/image/VansEU/VN000CP5DJR-HERO" TargetMode="External"/><Relationship Id="rId1538" Type="http://schemas.openxmlformats.org/officeDocument/2006/relationships/hyperlink" Target="https://images.vans.com/is/image/VansEU/VN000HG17YO-HERO" TargetMode="External"/><Relationship Id="rId1300" Type="http://schemas.openxmlformats.org/officeDocument/2006/relationships/hyperlink" Target="https://images.vans.com/is/image/VansEU/VN000SE7FOH-HERO" TargetMode="External"/><Relationship Id="rId1745" Type="http://schemas.openxmlformats.org/officeDocument/2006/relationships/hyperlink" Target="https://images.vans.com/is/image/VansEU/VN0A3TKF5U7-HERO" TargetMode="External"/><Relationship Id="rId1952" Type="http://schemas.openxmlformats.org/officeDocument/2006/relationships/hyperlink" Target="https://images.vans.com/is/image/VansEU/VN0A5JM21M7-HERO" TargetMode="External"/><Relationship Id="rId37" Type="http://schemas.openxmlformats.org/officeDocument/2006/relationships/hyperlink" Target="https://images.vans.com/is/image/VansEU/VN00045DBLK-HERO" TargetMode="External"/><Relationship Id="rId1605" Type="http://schemas.openxmlformats.org/officeDocument/2006/relationships/hyperlink" Target="https://images.vans.com/is/image/VansEU/VN0A2Z3O4NF-HERO" TargetMode="External"/><Relationship Id="rId1812" Type="http://schemas.openxmlformats.org/officeDocument/2006/relationships/hyperlink" Target="https://images.vans.com/is/image/VansEU/VN000BCEBI5-HERO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2908"/>
  <sheetViews>
    <sheetView tabSelected="1" topLeftCell="D1" workbookViewId="0">
      <selection activeCell="J11" sqref="J11"/>
    </sheetView>
  </sheetViews>
  <sheetFormatPr defaultColWidth="8.85546875" defaultRowHeight="49.5" customHeight="1" x14ac:dyDescent="0.2"/>
  <cols>
    <col min="1" max="1" width="21.5703125" style="21" hidden="1" customWidth="1"/>
    <col min="2" max="3" width="22.28515625" style="21" hidden="1" customWidth="1"/>
    <col min="4" max="4" width="11.5703125" style="21" customWidth="1"/>
    <col min="5" max="5" width="20.28515625" style="21" bestFit="1" customWidth="1"/>
    <col min="6" max="6" width="31.28515625" style="21" customWidth="1"/>
    <col min="7" max="7" width="21.85546875" style="21" customWidth="1"/>
    <col min="8" max="8" width="20" style="21" bestFit="1" customWidth="1"/>
    <col min="9" max="9" width="10.140625" style="21" customWidth="1"/>
    <col min="10" max="10" width="18.7109375" style="21" customWidth="1"/>
    <col min="11" max="11" width="33.5703125" style="21" bestFit="1" customWidth="1"/>
    <col min="12" max="12" width="41.28515625" style="21" bestFit="1" customWidth="1"/>
    <col min="13" max="13" width="17.7109375" style="21" bestFit="1" customWidth="1"/>
    <col min="14" max="14" width="33.140625" style="21" bestFit="1" customWidth="1"/>
    <col min="15" max="15" width="25.7109375" style="21" bestFit="1" customWidth="1"/>
    <col min="16" max="16" width="21.140625" style="21" bestFit="1" customWidth="1"/>
    <col min="17" max="17" width="65.140625" style="21" bestFit="1" customWidth="1"/>
    <col min="18" max="18" width="22.42578125" style="21" bestFit="1" customWidth="1"/>
    <col min="19" max="19" width="35.28515625" style="21" bestFit="1" customWidth="1"/>
    <col min="20" max="20" width="27.85546875" style="21" bestFit="1" customWidth="1"/>
    <col min="21" max="21" width="31.28515625" style="21" customWidth="1"/>
    <col min="22" max="22" width="18.5703125" style="21" customWidth="1"/>
    <col min="23" max="23" width="14.85546875" style="27" bestFit="1" customWidth="1"/>
    <col min="24" max="24" width="14.140625" style="27" bestFit="1" customWidth="1"/>
    <col min="25" max="25" width="14" style="27" bestFit="1" customWidth="1"/>
    <col min="26" max="26" width="12.85546875" style="21" bestFit="1" customWidth="1"/>
    <col min="27" max="16384" width="8.85546875" style="21"/>
  </cols>
  <sheetData>
    <row r="1" spans="1:26" ht="21" customHeight="1" x14ac:dyDescent="0.2">
      <c r="V1" s="22">
        <f>SUM(V3:V2908)</f>
        <v>8714</v>
      </c>
      <c r="W1" s="23">
        <f>X1/V1</f>
        <v>36.286808583888067</v>
      </c>
      <c r="X1" s="23">
        <f>SUM(X3:X2908)</f>
        <v>316203.25000000064</v>
      </c>
      <c r="Y1" s="23">
        <f>Z1/V1</f>
        <v>78.98393389947212</v>
      </c>
      <c r="Z1" s="24">
        <f>SUM(Z3:Z2908)</f>
        <v>688266</v>
      </c>
    </row>
    <row r="2" spans="1:26" ht="15.6" customHeight="1" x14ac:dyDescent="0.2">
      <c r="A2" s="17" t="s">
        <v>0</v>
      </c>
      <c r="B2" s="17" t="s">
        <v>1</v>
      </c>
      <c r="C2" s="17"/>
      <c r="D2" s="18" t="s">
        <v>16748</v>
      </c>
      <c r="E2" s="18" t="s">
        <v>2</v>
      </c>
      <c r="F2" s="18" t="s">
        <v>3</v>
      </c>
      <c r="G2" s="18" t="s">
        <v>4</v>
      </c>
      <c r="H2" s="18" t="s">
        <v>5</v>
      </c>
      <c r="I2" s="18" t="s">
        <v>6</v>
      </c>
      <c r="J2" s="18" t="s">
        <v>7</v>
      </c>
      <c r="K2" s="18" t="s">
        <v>8</v>
      </c>
      <c r="L2" s="18" t="s">
        <v>9</v>
      </c>
      <c r="M2" s="18" t="s">
        <v>10</v>
      </c>
      <c r="N2" s="18" t="s">
        <v>11</v>
      </c>
      <c r="O2" s="18" t="s">
        <v>12</v>
      </c>
      <c r="P2" s="18" t="s">
        <v>13</v>
      </c>
      <c r="Q2" s="18" t="s">
        <v>14</v>
      </c>
      <c r="R2" s="18" t="s">
        <v>15</v>
      </c>
      <c r="S2" s="18" t="s">
        <v>16</v>
      </c>
      <c r="T2" s="18" t="s">
        <v>17</v>
      </c>
      <c r="U2" s="18" t="s">
        <v>18</v>
      </c>
      <c r="V2" s="19" t="s">
        <v>19</v>
      </c>
      <c r="W2" s="20" t="s">
        <v>15126</v>
      </c>
      <c r="X2" s="20" t="s">
        <v>15127</v>
      </c>
      <c r="Y2" s="20" t="s">
        <v>15128</v>
      </c>
      <c r="Z2" s="20" t="s">
        <v>15129</v>
      </c>
    </row>
    <row r="3" spans="1:26" ht="49.5" customHeight="1" x14ac:dyDescent="0.2">
      <c r="A3" s="25" t="s">
        <v>20</v>
      </c>
      <c r="B3" s="26" t="s">
        <v>21</v>
      </c>
      <c r="C3" s="26" t="s">
        <v>15144</v>
      </c>
      <c r="D3" s="26" t="e" vm="1">
        <v>#VALUE!</v>
      </c>
      <c r="E3" s="25" t="s">
        <v>22</v>
      </c>
      <c r="F3" s="25" t="s">
        <v>23</v>
      </c>
      <c r="G3" s="25" t="s">
        <v>24</v>
      </c>
      <c r="H3" s="25" t="s">
        <v>25</v>
      </c>
      <c r="I3" s="25" t="s">
        <v>26</v>
      </c>
      <c r="J3" s="25" t="s">
        <v>27</v>
      </c>
      <c r="K3" s="25" t="s">
        <v>28</v>
      </c>
      <c r="L3" s="25" t="s">
        <v>29</v>
      </c>
      <c r="M3" s="25" t="s">
        <v>30</v>
      </c>
      <c r="N3" s="25" t="s">
        <v>31</v>
      </c>
      <c r="O3" s="25" t="s">
        <v>32</v>
      </c>
      <c r="P3" s="25" t="s">
        <v>33</v>
      </c>
      <c r="Q3" s="25" t="s">
        <v>34</v>
      </c>
      <c r="R3" s="25" t="s">
        <v>35</v>
      </c>
      <c r="S3" s="25" t="s">
        <v>36</v>
      </c>
      <c r="T3" s="25" t="s">
        <v>37</v>
      </c>
      <c r="U3" s="25" t="s">
        <v>38</v>
      </c>
      <c r="V3" s="22">
        <v>1</v>
      </c>
      <c r="W3" s="23">
        <v>65.95</v>
      </c>
      <c r="X3" s="23">
        <f>W3*V3</f>
        <v>65.95</v>
      </c>
      <c r="Y3" s="23">
        <v>145</v>
      </c>
      <c r="Z3" s="24">
        <f>Y3*V3</f>
        <v>145</v>
      </c>
    </row>
    <row r="4" spans="1:26" ht="49.5" customHeight="1" x14ac:dyDescent="0.2">
      <c r="A4" s="25" t="s">
        <v>20</v>
      </c>
      <c r="B4" s="26" t="s">
        <v>39</v>
      </c>
      <c r="C4" s="26" t="s">
        <v>15145</v>
      </c>
      <c r="D4" s="26" t="e" vm="2">
        <v>#VALUE!</v>
      </c>
      <c r="E4" s="25" t="s">
        <v>40</v>
      </c>
      <c r="F4" s="25" t="s">
        <v>41</v>
      </c>
      <c r="G4" s="25" t="s">
        <v>42</v>
      </c>
      <c r="H4" s="25" t="s">
        <v>43</v>
      </c>
      <c r="I4" s="25" t="s">
        <v>44</v>
      </c>
      <c r="J4" s="25" t="s">
        <v>45</v>
      </c>
      <c r="K4" s="25" t="s">
        <v>46</v>
      </c>
      <c r="L4" s="25" t="s">
        <v>47</v>
      </c>
      <c r="M4" s="25" t="s">
        <v>48</v>
      </c>
      <c r="N4" s="25" t="s">
        <v>49</v>
      </c>
      <c r="O4" s="25" t="s">
        <v>32</v>
      </c>
      <c r="P4" s="25" t="s">
        <v>50</v>
      </c>
      <c r="Q4" s="25" t="s">
        <v>51</v>
      </c>
      <c r="R4" s="25" t="s">
        <v>52</v>
      </c>
      <c r="S4" s="25" t="s">
        <v>53</v>
      </c>
      <c r="T4" s="25" t="s">
        <v>54</v>
      </c>
      <c r="U4" s="25" t="s">
        <v>55</v>
      </c>
      <c r="V4" s="22">
        <v>1</v>
      </c>
      <c r="W4" s="23">
        <v>12.75</v>
      </c>
      <c r="X4" s="23">
        <f t="shared" ref="X4:X67" si="0">W4*V4</f>
        <v>12.75</v>
      </c>
      <c r="Y4" s="23">
        <v>28</v>
      </c>
      <c r="Z4" s="24">
        <f t="shared" ref="Z4:Z67" si="1">Y4*V4</f>
        <v>28</v>
      </c>
    </row>
    <row r="5" spans="1:26" ht="49.5" customHeight="1" x14ac:dyDescent="0.2">
      <c r="A5" s="25" t="s">
        <v>20</v>
      </c>
      <c r="B5" s="26" t="s">
        <v>56</v>
      </c>
      <c r="C5" s="26" t="s">
        <v>15146</v>
      </c>
      <c r="D5" s="26" t="e" vm="3">
        <v>#VALUE!</v>
      </c>
      <c r="E5" s="25" t="s">
        <v>57</v>
      </c>
      <c r="F5" s="25" t="s">
        <v>58</v>
      </c>
      <c r="G5" s="25" t="s">
        <v>59</v>
      </c>
      <c r="H5" s="25" t="s">
        <v>60</v>
      </c>
      <c r="I5" s="25" t="s">
        <v>61</v>
      </c>
      <c r="J5" s="25" t="s">
        <v>45</v>
      </c>
      <c r="K5" s="25" t="s">
        <v>62</v>
      </c>
      <c r="L5" s="25" t="s">
        <v>63</v>
      </c>
      <c r="M5" s="25" t="s">
        <v>64</v>
      </c>
      <c r="N5" s="25"/>
      <c r="O5" s="25" t="s">
        <v>32</v>
      </c>
      <c r="P5" s="25" t="s">
        <v>50</v>
      </c>
      <c r="Q5" s="25" t="s">
        <v>65</v>
      </c>
      <c r="R5" s="25" t="s">
        <v>52</v>
      </c>
      <c r="S5" s="25" t="s">
        <v>53</v>
      </c>
      <c r="T5" s="25" t="s">
        <v>66</v>
      </c>
      <c r="U5" s="25" t="s">
        <v>67</v>
      </c>
      <c r="V5" s="22">
        <v>1</v>
      </c>
      <c r="W5" s="23">
        <v>13.65</v>
      </c>
      <c r="X5" s="23">
        <f t="shared" si="0"/>
        <v>13.65</v>
      </c>
      <c r="Y5" s="23">
        <v>30</v>
      </c>
      <c r="Z5" s="24">
        <f t="shared" si="1"/>
        <v>30</v>
      </c>
    </row>
    <row r="6" spans="1:26" ht="49.5" customHeight="1" x14ac:dyDescent="0.2">
      <c r="A6" s="25" t="s">
        <v>20</v>
      </c>
      <c r="B6" s="26" t="s">
        <v>68</v>
      </c>
      <c r="C6" s="26" t="s">
        <v>15147</v>
      </c>
      <c r="D6" s="26" t="e" vm="4">
        <v>#VALUE!</v>
      </c>
      <c r="E6" s="25" t="s">
        <v>69</v>
      </c>
      <c r="F6" s="25" t="s">
        <v>70</v>
      </c>
      <c r="G6" s="25" t="s">
        <v>71</v>
      </c>
      <c r="H6" s="25" t="s">
        <v>72</v>
      </c>
      <c r="I6" s="25" t="s">
        <v>73</v>
      </c>
      <c r="J6" s="25" t="s">
        <v>27</v>
      </c>
      <c r="K6" s="25" t="s">
        <v>74</v>
      </c>
      <c r="L6" s="25" t="s">
        <v>75</v>
      </c>
      <c r="M6" s="25" t="s">
        <v>30</v>
      </c>
      <c r="N6" s="25"/>
      <c r="O6" s="25" t="s">
        <v>32</v>
      </c>
      <c r="P6" s="25" t="s">
        <v>50</v>
      </c>
      <c r="Q6" s="25" t="s">
        <v>76</v>
      </c>
      <c r="R6" s="25" t="s">
        <v>35</v>
      </c>
      <c r="S6" s="25" t="s">
        <v>36</v>
      </c>
      <c r="T6" s="25" t="s">
        <v>77</v>
      </c>
      <c r="U6" s="25" t="s">
        <v>78</v>
      </c>
      <c r="V6" s="22">
        <v>1</v>
      </c>
      <c r="W6" s="23">
        <v>52.3</v>
      </c>
      <c r="X6" s="23">
        <f t="shared" si="0"/>
        <v>52.3</v>
      </c>
      <c r="Y6" s="23">
        <v>115</v>
      </c>
      <c r="Z6" s="24">
        <f t="shared" si="1"/>
        <v>115</v>
      </c>
    </row>
    <row r="7" spans="1:26" ht="49.5" customHeight="1" x14ac:dyDescent="0.2">
      <c r="A7" s="25" t="s">
        <v>20</v>
      </c>
      <c r="B7" s="26" t="s">
        <v>79</v>
      </c>
      <c r="C7" s="26" t="s">
        <v>15148</v>
      </c>
      <c r="D7" s="26" t="e" vm="5">
        <v>#VALUE!</v>
      </c>
      <c r="E7" s="25" t="s">
        <v>80</v>
      </c>
      <c r="F7" s="25" t="s">
        <v>81</v>
      </c>
      <c r="G7" s="25" t="s">
        <v>82</v>
      </c>
      <c r="H7" s="25" t="s">
        <v>83</v>
      </c>
      <c r="I7" s="25" t="s">
        <v>44</v>
      </c>
      <c r="J7" s="25" t="s">
        <v>45</v>
      </c>
      <c r="K7" s="25" t="s">
        <v>84</v>
      </c>
      <c r="L7" s="25" t="s">
        <v>84</v>
      </c>
      <c r="M7" s="25" t="s">
        <v>48</v>
      </c>
      <c r="N7" s="25"/>
      <c r="O7" s="25" t="s">
        <v>32</v>
      </c>
      <c r="P7" s="25" t="s">
        <v>33</v>
      </c>
      <c r="Q7" s="25" t="s">
        <v>85</v>
      </c>
      <c r="R7" s="25" t="s">
        <v>52</v>
      </c>
      <c r="S7" s="25" t="s">
        <v>86</v>
      </c>
      <c r="T7" s="25" t="s">
        <v>87</v>
      </c>
      <c r="U7" s="25" t="s">
        <v>88</v>
      </c>
      <c r="V7" s="22">
        <v>2</v>
      </c>
      <c r="W7" s="23">
        <v>61.4</v>
      </c>
      <c r="X7" s="23">
        <f t="shared" si="0"/>
        <v>122.8</v>
      </c>
      <c r="Y7" s="23">
        <v>135</v>
      </c>
      <c r="Z7" s="24">
        <f t="shared" si="1"/>
        <v>270</v>
      </c>
    </row>
    <row r="8" spans="1:26" ht="49.5" customHeight="1" x14ac:dyDescent="0.2">
      <c r="A8" s="25" t="s">
        <v>20</v>
      </c>
      <c r="B8" s="26" t="s">
        <v>89</v>
      </c>
      <c r="C8" s="26" t="s">
        <v>15149</v>
      </c>
      <c r="D8" s="26" t="e" vm="6">
        <v>#VALUE!</v>
      </c>
      <c r="E8" s="25" t="s">
        <v>90</v>
      </c>
      <c r="F8" s="25" t="s">
        <v>91</v>
      </c>
      <c r="G8" s="25" t="s">
        <v>82</v>
      </c>
      <c r="H8" s="25" t="s">
        <v>92</v>
      </c>
      <c r="I8" s="25" t="s">
        <v>93</v>
      </c>
      <c r="J8" s="25" t="s">
        <v>45</v>
      </c>
      <c r="K8" s="25" t="s">
        <v>46</v>
      </c>
      <c r="L8" s="25" t="s">
        <v>94</v>
      </c>
      <c r="M8" s="25" t="s">
        <v>48</v>
      </c>
      <c r="N8" s="25"/>
      <c r="O8" s="25" t="s">
        <v>32</v>
      </c>
      <c r="P8" s="25" t="s">
        <v>95</v>
      </c>
      <c r="Q8" s="25" t="s">
        <v>96</v>
      </c>
      <c r="R8" s="25" t="s">
        <v>52</v>
      </c>
      <c r="S8" s="25" t="s">
        <v>53</v>
      </c>
      <c r="T8" s="25" t="s">
        <v>97</v>
      </c>
      <c r="U8" s="25" t="s">
        <v>98</v>
      </c>
      <c r="V8" s="22">
        <v>1</v>
      </c>
      <c r="W8" s="23">
        <v>29.55</v>
      </c>
      <c r="X8" s="23">
        <f t="shared" si="0"/>
        <v>29.55</v>
      </c>
      <c r="Y8" s="23">
        <v>65</v>
      </c>
      <c r="Z8" s="24">
        <f t="shared" si="1"/>
        <v>65</v>
      </c>
    </row>
    <row r="9" spans="1:26" ht="49.5" customHeight="1" x14ac:dyDescent="0.2">
      <c r="A9" s="25" t="s">
        <v>20</v>
      </c>
      <c r="B9" s="26" t="s">
        <v>99</v>
      </c>
      <c r="C9" s="26" t="s">
        <v>15150</v>
      </c>
      <c r="D9" s="26" t="e" vm="7">
        <v>#VALUE!</v>
      </c>
      <c r="E9" s="25" t="s">
        <v>100</v>
      </c>
      <c r="F9" s="25" t="s">
        <v>101</v>
      </c>
      <c r="G9" s="25" t="s">
        <v>102</v>
      </c>
      <c r="H9" s="25" t="s">
        <v>103</v>
      </c>
      <c r="I9" s="25" t="s">
        <v>104</v>
      </c>
      <c r="J9" s="25" t="s">
        <v>45</v>
      </c>
      <c r="K9" s="25" t="s">
        <v>62</v>
      </c>
      <c r="L9" s="25" t="s">
        <v>105</v>
      </c>
      <c r="M9" s="25" t="s">
        <v>106</v>
      </c>
      <c r="N9" s="25"/>
      <c r="O9" s="25" t="s">
        <v>32</v>
      </c>
      <c r="P9" s="25" t="s">
        <v>50</v>
      </c>
      <c r="Q9" s="25" t="s">
        <v>107</v>
      </c>
      <c r="R9" s="25" t="s">
        <v>52</v>
      </c>
      <c r="S9" s="25" t="s">
        <v>53</v>
      </c>
      <c r="T9" s="25" t="s">
        <v>108</v>
      </c>
      <c r="U9" s="25" t="s">
        <v>109</v>
      </c>
      <c r="V9" s="22">
        <v>3</v>
      </c>
      <c r="W9" s="23">
        <v>25</v>
      </c>
      <c r="X9" s="23">
        <f t="shared" si="0"/>
        <v>75</v>
      </c>
      <c r="Y9" s="23">
        <v>55</v>
      </c>
      <c r="Z9" s="24">
        <f t="shared" si="1"/>
        <v>165</v>
      </c>
    </row>
    <row r="10" spans="1:26" ht="49.5" customHeight="1" x14ac:dyDescent="0.2">
      <c r="A10" s="25" t="s">
        <v>20</v>
      </c>
      <c r="B10" s="26" t="s">
        <v>110</v>
      </c>
      <c r="C10" s="26" t="s">
        <v>15151</v>
      </c>
      <c r="D10" s="26" t="e" vm="8">
        <v>#VALUE!</v>
      </c>
      <c r="E10" s="25" t="s">
        <v>111</v>
      </c>
      <c r="F10" s="25" t="s">
        <v>112</v>
      </c>
      <c r="G10" s="25" t="s">
        <v>113</v>
      </c>
      <c r="H10" s="25" t="s">
        <v>114</v>
      </c>
      <c r="I10" s="25" t="s">
        <v>115</v>
      </c>
      <c r="J10" s="25" t="s">
        <v>27</v>
      </c>
      <c r="K10" s="25" t="s">
        <v>116</v>
      </c>
      <c r="L10" s="25" t="s">
        <v>117</v>
      </c>
      <c r="M10" s="25" t="s">
        <v>30</v>
      </c>
      <c r="N10" s="25"/>
      <c r="O10" s="25" t="s">
        <v>32</v>
      </c>
      <c r="P10" s="25" t="s">
        <v>33</v>
      </c>
      <c r="Q10" s="25" t="s">
        <v>118</v>
      </c>
      <c r="R10" s="25" t="s">
        <v>35</v>
      </c>
      <c r="S10" s="25" t="s">
        <v>36</v>
      </c>
      <c r="T10" s="25" t="s">
        <v>37</v>
      </c>
      <c r="U10" s="25" t="s">
        <v>119</v>
      </c>
      <c r="V10" s="22">
        <v>1</v>
      </c>
      <c r="W10" s="23">
        <v>50</v>
      </c>
      <c r="X10" s="23">
        <f t="shared" si="0"/>
        <v>50</v>
      </c>
      <c r="Y10" s="23">
        <v>110</v>
      </c>
      <c r="Z10" s="24">
        <f t="shared" si="1"/>
        <v>110</v>
      </c>
    </row>
    <row r="11" spans="1:26" ht="49.5" customHeight="1" x14ac:dyDescent="0.2">
      <c r="A11" s="25" t="s">
        <v>20</v>
      </c>
      <c r="B11" s="26" t="s">
        <v>120</v>
      </c>
      <c r="C11" s="26" t="s">
        <v>15152</v>
      </c>
      <c r="D11" s="26" t="e" vm="9">
        <v>#VALUE!</v>
      </c>
      <c r="E11" s="25" t="s">
        <v>121</v>
      </c>
      <c r="F11" s="25" t="s">
        <v>122</v>
      </c>
      <c r="G11" s="25" t="s">
        <v>123</v>
      </c>
      <c r="H11" s="25" t="s">
        <v>124</v>
      </c>
      <c r="I11" s="25" t="s">
        <v>125</v>
      </c>
      <c r="J11" s="25" t="s">
        <v>27</v>
      </c>
      <c r="K11" s="25" t="s">
        <v>74</v>
      </c>
      <c r="L11" s="25" t="s">
        <v>75</v>
      </c>
      <c r="M11" s="25" t="s">
        <v>30</v>
      </c>
      <c r="N11" s="25"/>
      <c r="O11" s="25" t="s">
        <v>32</v>
      </c>
      <c r="P11" s="25" t="s">
        <v>95</v>
      </c>
      <c r="Q11" s="25" t="s">
        <v>126</v>
      </c>
      <c r="R11" s="25" t="s">
        <v>35</v>
      </c>
      <c r="S11" s="25" t="s">
        <v>36</v>
      </c>
      <c r="T11" s="25" t="s">
        <v>37</v>
      </c>
      <c r="U11" s="25" t="s">
        <v>127</v>
      </c>
      <c r="V11" s="22">
        <v>2</v>
      </c>
      <c r="W11" s="23">
        <v>50</v>
      </c>
      <c r="X11" s="23">
        <f t="shared" si="0"/>
        <v>100</v>
      </c>
      <c r="Y11" s="23">
        <v>110</v>
      </c>
      <c r="Z11" s="24">
        <f t="shared" si="1"/>
        <v>220</v>
      </c>
    </row>
    <row r="12" spans="1:26" ht="49.5" customHeight="1" x14ac:dyDescent="0.2">
      <c r="A12" s="25" t="s">
        <v>20</v>
      </c>
      <c r="B12" s="26" t="s">
        <v>128</v>
      </c>
      <c r="C12" s="26" t="s">
        <v>15153</v>
      </c>
      <c r="D12" s="26" t="e" vm="10">
        <v>#VALUE!</v>
      </c>
      <c r="E12" s="25" t="s">
        <v>129</v>
      </c>
      <c r="F12" s="25" t="s">
        <v>130</v>
      </c>
      <c r="G12" s="25" t="s">
        <v>131</v>
      </c>
      <c r="H12" s="25" t="s">
        <v>132</v>
      </c>
      <c r="I12" s="25" t="s">
        <v>104</v>
      </c>
      <c r="J12" s="25" t="s">
        <v>45</v>
      </c>
      <c r="K12" s="25" t="s">
        <v>133</v>
      </c>
      <c r="L12" s="25" t="s">
        <v>134</v>
      </c>
      <c r="M12" s="25" t="s">
        <v>135</v>
      </c>
      <c r="N12" s="25" t="s">
        <v>136</v>
      </c>
      <c r="O12" s="25" t="s">
        <v>32</v>
      </c>
      <c r="P12" s="25" t="s">
        <v>50</v>
      </c>
      <c r="Q12" s="25" t="s">
        <v>137</v>
      </c>
      <c r="R12" s="25" t="s">
        <v>52</v>
      </c>
      <c r="S12" s="25" t="s">
        <v>53</v>
      </c>
      <c r="T12" s="25" t="s">
        <v>138</v>
      </c>
      <c r="U12" s="25" t="s">
        <v>139</v>
      </c>
      <c r="V12" s="22">
        <v>1</v>
      </c>
      <c r="W12" s="23">
        <v>36.4</v>
      </c>
      <c r="X12" s="23">
        <f t="shared" si="0"/>
        <v>36.4</v>
      </c>
      <c r="Y12" s="23">
        <v>80</v>
      </c>
      <c r="Z12" s="24">
        <f t="shared" si="1"/>
        <v>80</v>
      </c>
    </row>
    <row r="13" spans="1:26" ht="49.5" customHeight="1" x14ac:dyDescent="0.2">
      <c r="A13" s="25" t="s">
        <v>20</v>
      </c>
      <c r="B13" s="26" t="s">
        <v>140</v>
      </c>
      <c r="C13" s="26" t="s">
        <v>15154</v>
      </c>
      <c r="D13" s="26" t="e" vm="11">
        <v>#VALUE!</v>
      </c>
      <c r="E13" s="25" t="s">
        <v>141</v>
      </c>
      <c r="F13" s="25" t="s">
        <v>142</v>
      </c>
      <c r="G13" s="25" t="s">
        <v>143</v>
      </c>
      <c r="H13" s="25" t="s">
        <v>144</v>
      </c>
      <c r="I13" s="25" t="s">
        <v>145</v>
      </c>
      <c r="J13" s="25" t="s">
        <v>27</v>
      </c>
      <c r="K13" s="25" t="s">
        <v>116</v>
      </c>
      <c r="L13" s="25" t="s">
        <v>146</v>
      </c>
      <c r="M13" s="25" t="s">
        <v>135</v>
      </c>
      <c r="N13" s="25" t="s">
        <v>147</v>
      </c>
      <c r="O13" s="25" t="s">
        <v>32</v>
      </c>
      <c r="P13" s="25" t="s">
        <v>33</v>
      </c>
      <c r="Q13" s="25" t="s">
        <v>148</v>
      </c>
      <c r="R13" s="25" t="s">
        <v>35</v>
      </c>
      <c r="S13" s="25" t="s">
        <v>36</v>
      </c>
      <c r="T13" s="25" t="s">
        <v>149</v>
      </c>
      <c r="U13" s="25" t="s">
        <v>150</v>
      </c>
      <c r="V13" s="22">
        <v>1</v>
      </c>
      <c r="W13" s="23">
        <v>33.35</v>
      </c>
      <c r="X13" s="23">
        <f t="shared" si="0"/>
        <v>33.35</v>
      </c>
      <c r="Y13" s="23">
        <v>70</v>
      </c>
      <c r="Z13" s="24">
        <f t="shared" si="1"/>
        <v>70</v>
      </c>
    </row>
    <row r="14" spans="1:26" ht="49.5" customHeight="1" x14ac:dyDescent="0.2">
      <c r="A14" s="25" t="s">
        <v>20</v>
      </c>
      <c r="B14" s="26" t="s">
        <v>151</v>
      </c>
      <c r="C14" s="26" t="s">
        <v>15155</v>
      </c>
      <c r="D14" s="26" t="e" vm="12">
        <v>#VALUE!</v>
      </c>
      <c r="E14" s="25" t="s">
        <v>152</v>
      </c>
      <c r="F14" s="25" t="s">
        <v>153</v>
      </c>
      <c r="G14" s="25" t="s">
        <v>154</v>
      </c>
      <c r="H14" s="25" t="s">
        <v>155</v>
      </c>
      <c r="I14" s="25" t="s">
        <v>156</v>
      </c>
      <c r="J14" s="25" t="s">
        <v>27</v>
      </c>
      <c r="K14" s="25" t="s">
        <v>157</v>
      </c>
      <c r="L14" s="25" t="s">
        <v>158</v>
      </c>
      <c r="M14" s="25" t="s">
        <v>135</v>
      </c>
      <c r="N14" s="25" t="s">
        <v>159</v>
      </c>
      <c r="O14" s="25" t="s">
        <v>32</v>
      </c>
      <c r="P14" s="25" t="s">
        <v>95</v>
      </c>
      <c r="Q14" s="25" t="s">
        <v>160</v>
      </c>
      <c r="R14" s="25" t="s">
        <v>35</v>
      </c>
      <c r="S14" s="25" t="s">
        <v>161</v>
      </c>
      <c r="T14" s="25" t="s">
        <v>162</v>
      </c>
      <c r="U14" s="25" t="s">
        <v>163</v>
      </c>
      <c r="V14" s="22">
        <v>2</v>
      </c>
      <c r="W14" s="23">
        <v>180</v>
      </c>
      <c r="X14" s="23">
        <f t="shared" si="0"/>
        <v>360</v>
      </c>
      <c r="Y14" s="23">
        <v>360</v>
      </c>
      <c r="Z14" s="24">
        <f t="shared" si="1"/>
        <v>720</v>
      </c>
    </row>
    <row r="15" spans="1:26" ht="49.5" customHeight="1" x14ac:dyDescent="0.2">
      <c r="A15" s="25" t="s">
        <v>20</v>
      </c>
      <c r="B15" s="26" t="s">
        <v>164</v>
      </c>
      <c r="C15" s="26" t="s">
        <v>15156</v>
      </c>
      <c r="D15" s="26" t="e" vm="13">
        <v>#VALUE!</v>
      </c>
      <c r="E15" s="25" t="s">
        <v>165</v>
      </c>
      <c r="F15" s="25" t="s">
        <v>166</v>
      </c>
      <c r="G15" s="25" t="s">
        <v>167</v>
      </c>
      <c r="H15" s="25" t="s">
        <v>168</v>
      </c>
      <c r="I15" s="25" t="s">
        <v>169</v>
      </c>
      <c r="J15" s="25" t="s">
        <v>27</v>
      </c>
      <c r="K15" s="25" t="s">
        <v>170</v>
      </c>
      <c r="L15" s="25" t="s">
        <v>171</v>
      </c>
      <c r="M15" s="25" t="s">
        <v>172</v>
      </c>
      <c r="N15" s="25" t="s">
        <v>49</v>
      </c>
      <c r="O15" s="25" t="s">
        <v>32</v>
      </c>
      <c r="P15" s="25" t="s">
        <v>50</v>
      </c>
      <c r="Q15" s="25" t="s">
        <v>173</v>
      </c>
      <c r="R15" s="25" t="s">
        <v>35</v>
      </c>
      <c r="S15" s="25" t="s">
        <v>36</v>
      </c>
      <c r="T15" s="25" t="s">
        <v>174</v>
      </c>
      <c r="U15" s="25" t="s">
        <v>175</v>
      </c>
      <c r="V15" s="22">
        <v>2</v>
      </c>
      <c r="W15" s="23">
        <v>16.7</v>
      </c>
      <c r="X15" s="23">
        <f t="shared" si="0"/>
        <v>33.4</v>
      </c>
      <c r="Y15" s="23">
        <v>35</v>
      </c>
      <c r="Z15" s="24">
        <f t="shared" si="1"/>
        <v>70</v>
      </c>
    </row>
    <row r="16" spans="1:26" ht="49.5" customHeight="1" x14ac:dyDescent="0.2">
      <c r="A16" s="25" t="s">
        <v>20</v>
      </c>
      <c r="B16" s="26" t="s">
        <v>176</v>
      </c>
      <c r="C16" s="26" t="s">
        <v>15157</v>
      </c>
      <c r="D16" s="26" t="e" vm="14">
        <v>#VALUE!</v>
      </c>
      <c r="E16" s="25" t="s">
        <v>177</v>
      </c>
      <c r="F16" s="25" t="s">
        <v>178</v>
      </c>
      <c r="G16" s="25" t="s">
        <v>179</v>
      </c>
      <c r="H16" s="25" t="s">
        <v>180</v>
      </c>
      <c r="I16" s="25" t="s">
        <v>125</v>
      </c>
      <c r="J16" s="25" t="s">
        <v>27</v>
      </c>
      <c r="K16" s="25" t="s">
        <v>74</v>
      </c>
      <c r="L16" s="25" t="s">
        <v>75</v>
      </c>
      <c r="M16" s="25" t="s">
        <v>30</v>
      </c>
      <c r="N16" s="25" t="s">
        <v>181</v>
      </c>
      <c r="O16" s="25" t="s">
        <v>32</v>
      </c>
      <c r="P16" s="25" t="s">
        <v>95</v>
      </c>
      <c r="Q16" s="25" t="s">
        <v>182</v>
      </c>
      <c r="R16" s="25" t="s">
        <v>35</v>
      </c>
      <c r="S16" s="25" t="s">
        <v>36</v>
      </c>
      <c r="T16" s="25" t="s">
        <v>183</v>
      </c>
      <c r="U16" s="25" t="s">
        <v>184</v>
      </c>
      <c r="V16" s="22">
        <v>2</v>
      </c>
      <c r="W16" s="23">
        <v>40.9</v>
      </c>
      <c r="X16" s="23">
        <f t="shared" si="0"/>
        <v>81.8</v>
      </c>
      <c r="Y16" s="23">
        <v>90</v>
      </c>
      <c r="Z16" s="24">
        <f t="shared" si="1"/>
        <v>180</v>
      </c>
    </row>
    <row r="17" spans="1:26" ht="49.5" customHeight="1" x14ac:dyDescent="0.2">
      <c r="A17" s="25" t="s">
        <v>20</v>
      </c>
      <c r="B17" s="26" t="s">
        <v>185</v>
      </c>
      <c r="C17" s="26" t="s">
        <v>15158</v>
      </c>
      <c r="D17" s="26" t="e" vm="15">
        <v>#VALUE!</v>
      </c>
      <c r="E17" s="25" t="s">
        <v>186</v>
      </c>
      <c r="F17" s="25" t="s">
        <v>187</v>
      </c>
      <c r="G17" s="25" t="s">
        <v>188</v>
      </c>
      <c r="H17" s="25" t="s">
        <v>189</v>
      </c>
      <c r="I17" s="25" t="s">
        <v>190</v>
      </c>
      <c r="J17" s="25" t="s">
        <v>27</v>
      </c>
      <c r="K17" s="25" t="s">
        <v>74</v>
      </c>
      <c r="L17" s="25" t="s">
        <v>75</v>
      </c>
      <c r="M17" s="25" t="s">
        <v>30</v>
      </c>
      <c r="N17" s="25"/>
      <c r="O17" s="25" t="s">
        <v>32</v>
      </c>
      <c r="P17" s="25" t="s">
        <v>33</v>
      </c>
      <c r="Q17" s="25" t="s">
        <v>191</v>
      </c>
      <c r="R17" s="25" t="s">
        <v>35</v>
      </c>
      <c r="S17" s="25" t="s">
        <v>36</v>
      </c>
      <c r="T17" s="25" t="s">
        <v>183</v>
      </c>
      <c r="U17" s="25" t="s">
        <v>192</v>
      </c>
      <c r="V17" s="22">
        <v>1</v>
      </c>
      <c r="W17" s="23">
        <v>50</v>
      </c>
      <c r="X17" s="23">
        <f t="shared" si="0"/>
        <v>50</v>
      </c>
      <c r="Y17" s="23">
        <v>110</v>
      </c>
      <c r="Z17" s="24">
        <f t="shared" si="1"/>
        <v>110</v>
      </c>
    </row>
    <row r="18" spans="1:26" ht="49.5" customHeight="1" x14ac:dyDescent="0.2">
      <c r="A18" s="25" t="s">
        <v>20</v>
      </c>
      <c r="B18" s="26" t="s">
        <v>193</v>
      </c>
      <c r="C18" s="26" t="s">
        <v>15159</v>
      </c>
      <c r="D18" s="26" t="e" vm="16">
        <v>#VALUE!</v>
      </c>
      <c r="E18" s="25" t="s">
        <v>194</v>
      </c>
      <c r="F18" s="25" t="s">
        <v>195</v>
      </c>
      <c r="G18" s="25" t="s">
        <v>196</v>
      </c>
      <c r="H18" s="25" t="s">
        <v>197</v>
      </c>
      <c r="I18" s="25" t="s">
        <v>198</v>
      </c>
      <c r="J18" s="25" t="s">
        <v>27</v>
      </c>
      <c r="K18" s="25" t="s">
        <v>157</v>
      </c>
      <c r="L18" s="25" t="s">
        <v>199</v>
      </c>
      <c r="M18" s="25" t="s">
        <v>30</v>
      </c>
      <c r="N18" s="25" t="s">
        <v>31</v>
      </c>
      <c r="O18" s="25" t="s">
        <v>32</v>
      </c>
      <c r="P18" s="25" t="s">
        <v>33</v>
      </c>
      <c r="Q18" s="25" t="s">
        <v>200</v>
      </c>
      <c r="R18" s="25" t="s">
        <v>35</v>
      </c>
      <c r="S18" s="25" t="s">
        <v>161</v>
      </c>
      <c r="T18" s="25" t="s">
        <v>201</v>
      </c>
      <c r="U18" s="25" t="s">
        <v>202</v>
      </c>
      <c r="V18" s="22">
        <v>3</v>
      </c>
      <c r="W18" s="23">
        <v>75</v>
      </c>
      <c r="X18" s="23">
        <f t="shared" si="0"/>
        <v>225</v>
      </c>
      <c r="Y18" s="23">
        <v>165</v>
      </c>
      <c r="Z18" s="24">
        <f t="shared" si="1"/>
        <v>495</v>
      </c>
    </row>
    <row r="19" spans="1:26" ht="49.5" customHeight="1" x14ac:dyDescent="0.2">
      <c r="A19" s="25" t="s">
        <v>20</v>
      </c>
      <c r="B19" s="26" t="s">
        <v>203</v>
      </c>
      <c r="C19" s="26" t="s">
        <v>15160</v>
      </c>
      <c r="D19" s="26" t="e" vm="17">
        <v>#VALUE!</v>
      </c>
      <c r="E19" s="25" t="s">
        <v>204</v>
      </c>
      <c r="F19" s="25" t="s">
        <v>205</v>
      </c>
      <c r="G19" s="25" t="s">
        <v>206</v>
      </c>
      <c r="H19" s="25" t="s">
        <v>207</v>
      </c>
      <c r="I19" s="25" t="s">
        <v>156</v>
      </c>
      <c r="J19" s="25" t="s">
        <v>27</v>
      </c>
      <c r="K19" s="25" t="s">
        <v>28</v>
      </c>
      <c r="L19" s="25" t="s">
        <v>29</v>
      </c>
      <c r="M19" s="25" t="s">
        <v>30</v>
      </c>
      <c r="N19" s="25"/>
      <c r="O19" s="25" t="s">
        <v>32</v>
      </c>
      <c r="P19" s="25" t="s">
        <v>50</v>
      </c>
      <c r="Q19" s="25" t="s">
        <v>208</v>
      </c>
      <c r="R19" s="25" t="s">
        <v>35</v>
      </c>
      <c r="S19" s="25" t="s">
        <v>36</v>
      </c>
      <c r="T19" s="25" t="s">
        <v>77</v>
      </c>
      <c r="U19" s="25" t="s">
        <v>209</v>
      </c>
      <c r="V19" s="22">
        <v>1</v>
      </c>
      <c r="W19" s="23">
        <v>40.950000000000003</v>
      </c>
      <c r="X19" s="23">
        <f t="shared" si="0"/>
        <v>40.950000000000003</v>
      </c>
      <c r="Y19" s="23">
        <v>90</v>
      </c>
      <c r="Z19" s="24">
        <f t="shared" si="1"/>
        <v>90</v>
      </c>
    </row>
    <row r="20" spans="1:26" ht="49.5" customHeight="1" x14ac:dyDescent="0.2">
      <c r="A20" s="25" t="s">
        <v>20</v>
      </c>
      <c r="B20" s="26" t="s">
        <v>210</v>
      </c>
      <c r="C20" s="26" t="s">
        <v>15161</v>
      </c>
      <c r="D20" s="26" t="e" vm="18">
        <v>#VALUE!</v>
      </c>
      <c r="E20" s="25" t="s">
        <v>211</v>
      </c>
      <c r="F20" s="25" t="s">
        <v>195</v>
      </c>
      <c r="G20" s="25" t="s">
        <v>82</v>
      </c>
      <c r="H20" s="25" t="s">
        <v>212</v>
      </c>
      <c r="I20" s="25" t="s">
        <v>26</v>
      </c>
      <c r="J20" s="25" t="s">
        <v>27</v>
      </c>
      <c r="K20" s="25" t="s">
        <v>157</v>
      </c>
      <c r="L20" s="25" t="s">
        <v>199</v>
      </c>
      <c r="M20" s="25" t="s">
        <v>30</v>
      </c>
      <c r="N20" s="25"/>
      <c r="O20" s="25" t="s">
        <v>32</v>
      </c>
      <c r="P20" s="25" t="s">
        <v>95</v>
      </c>
      <c r="Q20" s="25" t="s">
        <v>213</v>
      </c>
      <c r="R20" s="25" t="s">
        <v>35</v>
      </c>
      <c r="S20" s="25" t="s">
        <v>161</v>
      </c>
      <c r="T20" s="25" t="s">
        <v>201</v>
      </c>
      <c r="U20" s="25" t="s">
        <v>214</v>
      </c>
      <c r="V20" s="22">
        <v>2</v>
      </c>
      <c r="W20" s="23">
        <v>75</v>
      </c>
      <c r="X20" s="23">
        <f t="shared" si="0"/>
        <v>150</v>
      </c>
      <c r="Y20" s="23">
        <v>165</v>
      </c>
      <c r="Z20" s="24">
        <f t="shared" si="1"/>
        <v>330</v>
      </c>
    </row>
    <row r="21" spans="1:26" ht="49.5" customHeight="1" x14ac:dyDescent="0.2">
      <c r="A21" s="25" t="s">
        <v>20</v>
      </c>
      <c r="B21" s="26" t="s">
        <v>215</v>
      </c>
      <c r="C21" s="26" t="s">
        <v>15162</v>
      </c>
      <c r="D21" s="26" t="e" vm="19">
        <v>#VALUE!</v>
      </c>
      <c r="E21" s="25" t="s">
        <v>216</v>
      </c>
      <c r="F21" s="25" t="s">
        <v>217</v>
      </c>
      <c r="G21" s="25" t="s">
        <v>218</v>
      </c>
      <c r="H21" s="25" t="s">
        <v>219</v>
      </c>
      <c r="I21" s="25" t="s">
        <v>220</v>
      </c>
      <c r="J21" s="25" t="s">
        <v>27</v>
      </c>
      <c r="K21" s="25" t="s">
        <v>170</v>
      </c>
      <c r="L21" s="25" t="s">
        <v>221</v>
      </c>
      <c r="M21" s="25" t="s">
        <v>172</v>
      </c>
      <c r="N21" s="25"/>
      <c r="O21" s="25" t="s">
        <v>32</v>
      </c>
      <c r="P21" s="25" t="s">
        <v>50</v>
      </c>
      <c r="Q21" s="25" t="s">
        <v>222</v>
      </c>
      <c r="R21" s="25" t="s">
        <v>35</v>
      </c>
      <c r="S21" s="25" t="s">
        <v>36</v>
      </c>
      <c r="T21" s="25" t="s">
        <v>223</v>
      </c>
      <c r="U21" s="25" t="s">
        <v>224</v>
      </c>
      <c r="V21" s="22">
        <v>1</v>
      </c>
      <c r="W21" s="23">
        <v>22.75</v>
      </c>
      <c r="X21" s="23">
        <f t="shared" si="0"/>
        <v>22.75</v>
      </c>
      <c r="Y21" s="23">
        <v>50</v>
      </c>
      <c r="Z21" s="24">
        <f t="shared" si="1"/>
        <v>50</v>
      </c>
    </row>
    <row r="22" spans="1:26" ht="49.5" customHeight="1" x14ac:dyDescent="0.2">
      <c r="A22" s="25" t="s">
        <v>20</v>
      </c>
      <c r="B22" s="26" t="s">
        <v>225</v>
      </c>
      <c r="C22" s="26" t="s">
        <v>15163</v>
      </c>
      <c r="D22" s="26" t="e" vm="20">
        <v>#VALUE!</v>
      </c>
      <c r="E22" s="25" t="s">
        <v>226</v>
      </c>
      <c r="F22" s="25" t="s">
        <v>227</v>
      </c>
      <c r="G22" s="25" t="s">
        <v>228</v>
      </c>
      <c r="H22" s="25" t="s">
        <v>229</v>
      </c>
      <c r="I22" s="25" t="s">
        <v>230</v>
      </c>
      <c r="J22" s="25" t="s">
        <v>231</v>
      </c>
      <c r="K22" s="25" t="s">
        <v>232</v>
      </c>
      <c r="L22" s="25" t="s">
        <v>233</v>
      </c>
      <c r="M22" s="25" t="s">
        <v>135</v>
      </c>
      <c r="N22" s="25"/>
      <c r="O22" s="25" t="s">
        <v>32</v>
      </c>
      <c r="P22" s="25" t="s">
        <v>95</v>
      </c>
      <c r="Q22" s="25" t="s">
        <v>234</v>
      </c>
      <c r="R22" s="25" t="s">
        <v>235</v>
      </c>
      <c r="S22" s="25" t="s">
        <v>236</v>
      </c>
      <c r="T22" s="25" t="s">
        <v>237</v>
      </c>
      <c r="U22" s="25" t="s">
        <v>238</v>
      </c>
      <c r="V22" s="22">
        <v>2</v>
      </c>
      <c r="W22" s="23">
        <v>7.3</v>
      </c>
      <c r="X22" s="23">
        <f t="shared" si="0"/>
        <v>14.6</v>
      </c>
      <c r="Y22" s="23">
        <v>16</v>
      </c>
      <c r="Z22" s="24">
        <f t="shared" si="1"/>
        <v>32</v>
      </c>
    </row>
    <row r="23" spans="1:26" ht="49.5" customHeight="1" x14ac:dyDescent="0.2">
      <c r="A23" s="25" t="s">
        <v>20</v>
      </c>
      <c r="B23" s="26" t="s">
        <v>239</v>
      </c>
      <c r="C23" s="26" t="s">
        <v>15164</v>
      </c>
      <c r="D23" s="26" t="e" vm="21">
        <v>#VALUE!</v>
      </c>
      <c r="E23" s="25" t="s">
        <v>240</v>
      </c>
      <c r="F23" s="25" t="s">
        <v>241</v>
      </c>
      <c r="G23" s="25" t="s">
        <v>242</v>
      </c>
      <c r="H23" s="25" t="s">
        <v>243</v>
      </c>
      <c r="I23" s="25" t="s">
        <v>244</v>
      </c>
      <c r="J23" s="25" t="s">
        <v>231</v>
      </c>
      <c r="K23" s="25" t="s">
        <v>245</v>
      </c>
      <c r="L23" s="25" t="s">
        <v>246</v>
      </c>
      <c r="M23" s="25" t="s">
        <v>30</v>
      </c>
      <c r="N23" s="25"/>
      <c r="O23" s="25" t="s">
        <v>32</v>
      </c>
      <c r="P23" s="25" t="s">
        <v>50</v>
      </c>
      <c r="Q23" s="25" t="s">
        <v>247</v>
      </c>
      <c r="R23" s="25" t="s">
        <v>235</v>
      </c>
      <c r="S23" s="25" t="s">
        <v>248</v>
      </c>
      <c r="T23" s="25" t="s">
        <v>249</v>
      </c>
      <c r="U23" s="25" t="s">
        <v>250</v>
      </c>
      <c r="V23" s="22">
        <v>1</v>
      </c>
      <c r="W23" s="23">
        <v>18.2</v>
      </c>
      <c r="X23" s="23">
        <f t="shared" si="0"/>
        <v>18.2</v>
      </c>
      <c r="Y23" s="23">
        <v>40</v>
      </c>
      <c r="Z23" s="24">
        <f t="shared" si="1"/>
        <v>40</v>
      </c>
    </row>
    <row r="24" spans="1:26" ht="49.5" customHeight="1" x14ac:dyDescent="0.2">
      <c r="A24" s="25" t="s">
        <v>20</v>
      </c>
      <c r="B24" s="26" t="s">
        <v>251</v>
      </c>
      <c r="C24" s="26" t="s">
        <v>15165</v>
      </c>
      <c r="D24" s="26" t="e" vm="22">
        <v>#VALUE!</v>
      </c>
      <c r="E24" s="25" t="s">
        <v>252</v>
      </c>
      <c r="F24" s="25" t="s">
        <v>253</v>
      </c>
      <c r="G24" s="25" t="s">
        <v>254</v>
      </c>
      <c r="H24" s="25" t="s">
        <v>255</v>
      </c>
      <c r="I24" s="25" t="s">
        <v>256</v>
      </c>
      <c r="J24" s="25" t="s">
        <v>27</v>
      </c>
      <c r="K24" s="25" t="s">
        <v>157</v>
      </c>
      <c r="L24" s="25" t="s">
        <v>199</v>
      </c>
      <c r="M24" s="25" t="s">
        <v>30</v>
      </c>
      <c r="N24" s="25"/>
      <c r="O24" s="25" t="s">
        <v>32</v>
      </c>
      <c r="P24" s="25" t="s">
        <v>33</v>
      </c>
      <c r="Q24" s="25" t="s">
        <v>257</v>
      </c>
      <c r="R24" s="25" t="s">
        <v>35</v>
      </c>
      <c r="S24" s="25" t="s">
        <v>36</v>
      </c>
      <c r="T24" s="25" t="s">
        <v>77</v>
      </c>
      <c r="U24" s="25" t="s">
        <v>258</v>
      </c>
      <c r="V24" s="22">
        <v>1</v>
      </c>
      <c r="W24" s="23">
        <v>45.5</v>
      </c>
      <c r="X24" s="23">
        <f t="shared" si="0"/>
        <v>45.5</v>
      </c>
      <c r="Y24" s="23">
        <v>100</v>
      </c>
      <c r="Z24" s="24">
        <f t="shared" si="1"/>
        <v>100</v>
      </c>
    </row>
    <row r="25" spans="1:26" ht="49.5" customHeight="1" x14ac:dyDescent="0.2">
      <c r="A25" s="25" t="s">
        <v>20</v>
      </c>
      <c r="B25" s="26" t="s">
        <v>259</v>
      </c>
      <c r="C25" s="26" t="s">
        <v>15166</v>
      </c>
      <c r="D25" s="26" t="e" vm="23">
        <v>#VALUE!</v>
      </c>
      <c r="E25" s="25" t="s">
        <v>260</v>
      </c>
      <c r="F25" s="25" t="s">
        <v>261</v>
      </c>
      <c r="G25" s="25" t="s">
        <v>262</v>
      </c>
      <c r="H25" s="25" t="s">
        <v>263</v>
      </c>
      <c r="I25" s="25" t="s">
        <v>115</v>
      </c>
      <c r="J25" s="25" t="s">
        <v>27</v>
      </c>
      <c r="K25" s="25" t="s">
        <v>170</v>
      </c>
      <c r="L25" s="25" t="s">
        <v>171</v>
      </c>
      <c r="M25" s="25" t="s">
        <v>264</v>
      </c>
      <c r="N25" s="25"/>
      <c r="O25" s="25" t="s">
        <v>32</v>
      </c>
      <c r="P25" s="25" t="s">
        <v>50</v>
      </c>
      <c r="Q25" s="25" t="s">
        <v>265</v>
      </c>
      <c r="R25" s="25" t="s">
        <v>35</v>
      </c>
      <c r="S25" s="25" t="s">
        <v>36</v>
      </c>
      <c r="T25" s="25" t="s">
        <v>174</v>
      </c>
      <c r="U25" s="25" t="s">
        <v>266</v>
      </c>
      <c r="V25" s="22">
        <v>1</v>
      </c>
      <c r="W25" s="23">
        <v>23.85</v>
      </c>
      <c r="X25" s="23">
        <f t="shared" si="0"/>
        <v>23.85</v>
      </c>
      <c r="Y25" s="23">
        <v>50</v>
      </c>
      <c r="Z25" s="24">
        <f t="shared" si="1"/>
        <v>50</v>
      </c>
    </row>
    <row r="26" spans="1:26" ht="49.5" customHeight="1" x14ac:dyDescent="0.2">
      <c r="A26" s="25" t="s">
        <v>20</v>
      </c>
      <c r="B26" s="26" t="s">
        <v>267</v>
      </c>
      <c r="C26" s="26" t="s">
        <v>15167</v>
      </c>
      <c r="D26" s="26" t="e" vm="24">
        <v>#VALUE!</v>
      </c>
      <c r="E26" s="25" t="s">
        <v>268</v>
      </c>
      <c r="F26" s="25" t="s">
        <v>269</v>
      </c>
      <c r="G26" s="25" t="s">
        <v>270</v>
      </c>
      <c r="H26" s="25" t="s">
        <v>271</v>
      </c>
      <c r="I26" s="25" t="s">
        <v>61</v>
      </c>
      <c r="J26" s="25" t="s">
        <v>45</v>
      </c>
      <c r="K26" s="25" t="s">
        <v>46</v>
      </c>
      <c r="L26" s="25" t="s">
        <v>47</v>
      </c>
      <c r="M26" s="25" t="s">
        <v>48</v>
      </c>
      <c r="N26" s="25" t="s">
        <v>49</v>
      </c>
      <c r="O26" s="25" t="s">
        <v>32</v>
      </c>
      <c r="P26" s="25" t="s">
        <v>50</v>
      </c>
      <c r="Q26" s="25" t="s">
        <v>272</v>
      </c>
      <c r="R26" s="25" t="s">
        <v>52</v>
      </c>
      <c r="S26" s="25" t="s">
        <v>53</v>
      </c>
      <c r="T26" s="25" t="s">
        <v>54</v>
      </c>
      <c r="U26" s="25" t="s">
        <v>273</v>
      </c>
      <c r="V26" s="22">
        <v>2</v>
      </c>
      <c r="W26" s="23">
        <v>12.75</v>
      </c>
      <c r="X26" s="23">
        <f t="shared" si="0"/>
        <v>25.5</v>
      </c>
      <c r="Y26" s="23">
        <v>28</v>
      </c>
      <c r="Z26" s="24">
        <f t="shared" si="1"/>
        <v>56</v>
      </c>
    </row>
    <row r="27" spans="1:26" ht="49.5" customHeight="1" x14ac:dyDescent="0.2">
      <c r="A27" s="25" t="s">
        <v>20</v>
      </c>
      <c r="B27" s="26" t="s">
        <v>274</v>
      </c>
      <c r="C27" s="26" t="s">
        <v>15168</v>
      </c>
      <c r="D27" s="26" t="e" vm="25">
        <v>#VALUE!</v>
      </c>
      <c r="E27" s="25" t="s">
        <v>275</v>
      </c>
      <c r="F27" s="25" t="s">
        <v>276</v>
      </c>
      <c r="G27" s="25" t="s">
        <v>277</v>
      </c>
      <c r="H27" s="25" t="s">
        <v>278</v>
      </c>
      <c r="I27" s="25" t="s">
        <v>256</v>
      </c>
      <c r="J27" s="25" t="s">
        <v>27</v>
      </c>
      <c r="K27" s="25" t="s">
        <v>116</v>
      </c>
      <c r="L27" s="25" t="s">
        <v>146</v>
      </c>
      <c r="M27" s="25" t="s">
        <v>135</v>
      </c>
      <c r="N27" s="25"/>
      <c r="O27" s="25" t="s">
        <v>32</v>
      </c>
      <c r="P27" s="25" t="s">
        <v>50</v>
      </c>
      <c r="Q27" s="25" t="s">
        <v>279</v>
      </c>
      <c r="R27" s="25" t="s">
        <v>35</v>
      </c>
      <c r="S27" s="25" t="s">
        <v>36</v>
      </c>
      <c r="T27" s="25" t="s">
        <v>149</v>
      </c>
      <c r="U27" s="25" t="s">
        <v>280</v>
      </c>
      <c r="V27" s="22">
        <v>1</v>
      </c>
      <c r="W27" s="23">
        <v>31</v>
      </c>
      <c r="X27" s="23">
        <f t="shared" si="0"/>
        <v>31</v>
      </c>
      <c r="Y27" s="23">
        <v>65</v>
      </c>
      <c r="Z27" s="24">
        <f t="shared" si="1"/>
        <v>65</v>
      </c>
    </row>
    <row r="28" spans="1:26" ht="49.5" customHeight="1" x14ac:dyDescent="0.2">
      <c r="A28" s="25" t="s">
        <v>20</v>
      </c>
      <c r="B28" s="26" t="s">
        <v>281</v>
      </c>
      <c r="C28" s="26" t="s">
        <v>15169</v>
      </c>
      <c r="D28" s="26" t="e" vm="26">
        <v>#VALUE!</v>
      </c>
      <c r="E28" s="25" t="s">
        <v>282</v>
      </c>
      <c r="F28" s="25" t="s">
        <v>283</v>
      </c>
      <c r="G28" s="25" t="s">
        <v>284</v>
      </c>
      <c r="H28" s="25" t="s">
        <v>285</v>
      </c>
      <c r="I28" s="25" t="s">
        <v>198</v>
      </c>
      <c r="J28" s="25" t="s">
        <v>27</v>
      </c>
      <c r="K28" s="25" t="s">
        <v>116</v>
      </c>
      <c r="L28" s="25" t="s">
        <v>117</v>
      </c>
      <c r="M28" s="25" t="s">
        <v>30</v>
      </c>
      <c r="N28" s="25" t="s">
        <v>147</v>
      </c>
      <c r="O28" s="25" t="s">
        <v>32</v>
      </c>
      <c r="P28" s="25" t="s">
        <v>50</v>
      </c>
      <c r="Q28" s="25" t="s">
        <v>286</v>
      </c>
      <c r="R28" s="25" t="s">
        <v>35</v>
      </c>
      <c r="S28" s="25" t="s">
        <v>36</v>
      </c>
      <c r="T28" s="25" t="s">
        <v>77</v>
      </c>
      <c r="U28" s="25" t="s">
        <v>287</v>
      </c>
      <c r="V28" s="22">
        <v>1</v>
      </c>
      <c r="W28" s="23">
        <v>36.4</v>
      </c>
      <c r="X28" s="23">
        <f t="shared" si="0"/>
        <v>36.4</v>
      </c>
      <c r="Y28" s="23">
        <v>80</v>
      </c>
      <c r="Z28" s="24">
        <f t="shared" si="1"/>
        <v>80</v>
      </c>
    </row>
    <row r="29" spans="1:26" ht="49.5" customHeight="1" x14ac:dyDescent="0.2">
      <c r="A29" s="25" t="s">
        <v>20</v>
      </c>
      <c r="B29" s="26" t="s">
        <v>288</v>
      </c>
      <c r="C29" s="26" t="s">
        <v>15170</v>
      </c>
      <c r="D29" s="26" t="e" vm="27">
        <v>#VALUE!</v>
      </c>
      <c r="E29" s="25" t="s">
        <v>289</v>
      </c>
      <c r="F29" s="25" t="s">
        <v>290</v>
      </c>
      <c r="G29" s="25" t="s">
        <v>291</v>
      </c>
      <c r="H29" s="25" t="s">
        <v>292</v>
      </c>
      <c r="I29" s="25" t="s">
        <v>293</v>
      </c>
      <c r="J29" s="25" t="s">
        <v>27</v>
      </c>
      <c r="K29" s="25" t="s">
        <v>157</v>
      </c>
      <c r="L29" s="25" t="s">
        <v>199</v>
      </c>
      <c r="M29" s="25" t="s">
        <v>30</v>
      </c>
      <c r="N29" s="25"/>
      <c r="O29" s="25" t="s">
        <v>32</v>
      </c>
      <c r="P29" s="25" t="s">
        <v>50</v>
      </c>
      <c r="Q29" s="25" t="s">
        <v>294</v>
      </c>
      <c r="R29" s="25" t="s">
        <v>35</v>
      </c>
      <c r="S29" s="25" t="s">
        <v>36</v>
      </c>
      <c r="T29" s="25" t="s">
        <v>77</v>
      </c>
      <c r="U29" s="25" t="s">
        <v>295</v>
      </c>
      <c r="V29" s="22">
        <v>1</v>
      </c>
      <c r="W29" s="23">
        <v>52.3</v>
      </c>
      <c r="X29" s="23">
        <f t="shared" si="0"/>
        <v>52.3</v>
      </c>
      <c r="Y29" s="23">
        <v>115</v>
      </c>
      <c r="Z29" s="24">
        <f t="shared" si="1"/>
        <v>115</v>
      </c>
    </row>
    <row r="30" spans="1:26" ht="49.5" customHeight="1" x14ac:dyDescent="0.2">
      <c r="A30" s="25" t="s">
        <v>20</v>
      </c>
      <c r="B30" s="26" t="s">
        <v>296</v>
      </c>
      <c r="C30" s="26" t="s">
        <v>15171</v>
      </c>
      <c r="D30" s="26" t="e" vm="28">
        <v>#VALUE!</v>
      </c>
      <c r="E30" s="25" t="s">
        <v>297</v>
      </c>
      <c r="F30" s="25" t="s">
        <v>298</v>
      </c>
      <c r="G30" s="25" t="s">
        <v>262</v>
      </c>
      <c r="H30" s="25" t="s">
        <v>299</v>
      </c>
      <c r="I30" s="25" t="s">
        <v>230</v>
      </c>
      <c r="J30" s="25" t="s">
        <v>300</v>
      </c>
      <c r="K30" s="25" t="s">
        <v>301</v>
      </c>
      <c r="L30" s="25" t="s">
        <v>301</v>
      </c>
      <c r="M30" s="25" t="s">
        <v>135</v>
      </c>
      <c r="N30" s="25"/>
      <c r="O30" s="25" t="s">
        <v>32</v>
      </c>
      <c r="P30" s="25" t="s">
        <v>95</v>
      </c>
      <c r="Q30" s="25" t="s">
        <v>302</v>
      </c>
      <c r="R30" s="25" t="s">
        <v>303</v>
      </c>
      <c r="S30" s="25" t="s">
        <v>304</v>
      </c>
      <c r="T30" s="25" t="s">
        <v>305</v>
      </c>
      <c r="U30" s="25" t="s">
        <v>306</v>
      </c>
      <c r="V30" s="22">
        <v>2</v>
      </c>
      <c r="W30" s="23">
        <v>9.1</v>
      </c>
      <c r="X30" s="23">
        <f t="shared" si="0"/>
        <v>18.2</v>
      </c>
      <c r="Y30" s="23">
        <v>20</v>
      </c>
      <c r="Z30" s="24">
        <f t="shared" si="1"/>
        <v>40</v>
      </c>
    </row>
    <row r="31" spans="1:26" ht="49.5" customHeight="1" x14ac:dyDescent="0.2">
      <c r="A31" s="25" t="s">
        <v>20</v>
      </c>
      <c r="B31" s="26" t="s">
        <v>307</v>
      </c>
      <c r="C31" s="26" t="s">
        <v>15172</v>
      </c>
      <c r="D31" s="26" t="e" vm="29">
        <v>#VALUE!</v>
      </c>
      <c r="E31" s="25" t="s">
        <v>308</v>
      </c>
      <c r="F31" s="25" t="s">
        <v>309</v>
      </c>
      <c r="G31" s="25" t="s">
        <v>82</v>
      </c>
      <c r="H31" s="25" t="s">
        <v>310</v>
      </c>
      <c r="I31" s="25" t="s">
        <v>61</v>
      </c>
      <c r="J31" s="25" t="s">
        <v>45</v>
      </c>
      <c r="K31" s="25" t="s">
        <v>62</v>
      </c>
      <c r="L31" s="25" t="s">
        <v>105</v>
      </c>
      <c r="M31" s="25" t="s">
        <v>64</v>
      </c>
      <c r="N31" s="25"/>
      <c r="O31" s="25" t="s">
        <v>32</v>
      </c>
      <c r="P31" s="25" t="s">
        <v>50</v>
      </c>
      <c r="Q31" s="25" t="s">
        <v>311</v>
      </c>
      <c r="R31" s="25" t="s">
        <v>52</v>
      </c>
      <c r="S31" s="25" t="s">
        <v>53</v>
      </c>
      <c r="T31" s="25" t="s">
        <v>108</v>
      </c>
      <c r="U31" s="25" t="s">
        <v>312</v>
      </c>
      <c r="V31" s="22">
        <v>3</v>
      </c>
      <c r="W31" s="23">
        <v>30.95</v>
      </c>
      <c r="X31" s="23">
        <f t="shared" si="0"/>
        <v>92.85</v>
      </c>
      <c r="Y31" s="23">
        <v>68</v>
      </c>
      <c r="Z31" s="24">
        <f t="shared" si="1"/>
        <v>204</v>
      </c>
    </row>
    <row r="32" spans="1:26" ht="49.5" customHeight="1" x14ac:dyDescent="0.2">
      <c r="A32" s="25" t="s">
        <v>20</v>
      </c>
      <c r="B32" s="26" t="s">
        <v>313</v>
      </c>
      <c r="C32" s="26" t="s">
        <v>15173</v>
      </c>
      <c r="D32" s="26" t="e" vm="30">
        <v>#VALUE!</v>
      </c>
      <c r="E32" s="25" t="s">
        <v>314</v>
      </c>
      <c r="F32" s="25" t="s">
        <v>315</v>
      </c>
      <c r="G32" s="25" t="s">
        <v>316</v>
      </c>
      <c r="H32" s="25" t="s">
        <v>317</v>
      </c>
      <c r="I32" s="25" t="s">
        <v>26</v>
      </c>
      <c r="J32" s="25" t="s">
        <v>27</v>
      </c>
      <c r="K32" s="25" t="s">
        <v>157</v>
      </c>
      <c r="L32" s="25" t="s">
        <v>199</v>
      </c>
      <c r="M32" s="25" t="s">
        <v>30</v>
      </c>
      <c r="N32" s="25" t="s">
        <v>31</v>
      </c>
      <c r="O32" s="25" t="s">
        <v>32</v>
      </c>
      <c r="P32" s="25" t="s">
        <v>33</v>
      </c>
      <c r="Q32" s="25" t="s">
        <v>318</v>
      </c>
      <c r="R32" s="25" t="s">
        <v>35</v>
      </c>
      <c r="S32" s="25" t="s">
        <v>36</v>
      </c>
      <c r="T32" s="25" t="s">
        <v>77</v>
      </c>
      <c r="U32" s="25" t="s">
        <v>319</v>
      </c>
      <c r="V32" s="22">
        <v>1</v>
      </c>
      <c r="W32" s="23">
        <v>63.65</v>
      </c>
      <c r="X32" s="23">
        <f t="shared" si="0"/>
        <v>63.65</v>
      </c>
      <c r="Y32" s="23">
        <v>140</v>
      </c>
      <c r="Z32" s="24">
        <f t="shared" si="1"/>
        <v>140</v>
      </c>
    </row>
    <row r="33" spans="1:26" ht="49.5" customHeight="1" x14ac:dyDescent="0.2">
      <c r="A33" s="25" t="s">
        <v>20</v>
      </c>
      <c r="B33" s="26" t="s">
        <v>320</v>
      </c>
      <c r="C33" s="26" t="s">
        <v>15174</v>
      </c>
      <c r="D33" s="26" t="e" vm="31">
        <v>#VALUE!</v>
      </c>
      <c r="E33" s="25" t="s">
        <v>321</v>
      </c>
      <c r="F33" s="25" t="s">
        <v>322</v>
      </c>
      <c r="G33" s="25" t="s">
        <v>323</v>
      </c>
      <c r="H33" s="25" t="s">
        <v>324</v>
      </c>
      <c r="I33" s="25" t="s">
        <v>325</v>
      </c>
      <c r="J33" s="25" t="s">
        <v>45</v>
      </c>
      <c r="K33" s="25" t="s">
        <v>326</v>
      </c>
      <c r="L33" s="25" t="s">
        <v>326</v>
      </c>
      <c r="M33" s="25" t="s">
        <v>135</v>
      </c>
      <c r="N33" s="25"/>
      <c r="O33" s="25" t="s">
        <v>32</v>
      </c>
      <c r="P33" s="25" t="s">
        <v>33</v>
      </c>
      <c r="Q33" s="25" t="s">
        <v>327</v>
      </c>
      <c r="R33" s="25" t="s">
        <v>52</v>
      </c>
      <c r="S33" s="25" t="s">
        <v>86</v>
      </c>
      <c r="T33" s="25" t="s">
        <v>328</v>
      </c>
      <c r="U33" s="25" t="s">
        <v>329</v>
      </c>
      <c r="V33" s="22">
        <v>2</v>
      </c>
      <c r="W33" s="23">
        <v>50</v>
      </c>
      <c r="X33" s="23">
        <f t="shared" si="0"/>
        <v>100</v>
      </c>
      <c r="Y33" s="23">
        <v>110</v>
      </c>
      <c r="Z33" s="24">
        <f t="shared" si="1"/>
        <v>220</v>
      </c>
    </row>
    <row r="34" spans="1:26" ht="49.5" customHeight="1" x14ac:dyDescent="0.2">
      <c r="A34" s="25" t="s">
        <v>20</v>
      </c>
      <c r="B34" s="26" t="s">
        <v>330</v>
      </c>
      <c r="C34" s="26" t="s">
        <v>15175</v>
      </c>
      <c r="D34" s="26" t="e" vm="32">
        <v>#VALUE!</v>
      </c>
      <c r="E34" s="25" t="s">
        <v>331</v>
      </c>
      <c r="F34" s="25" t="s">
        <v>332</v>
      </c>
      <c r="G34" s="25" t="s">
        <v>333</v>
      </c>
      <c r="H34" s="25" t="s">
        <v>334</v>
      </c>
      <c r="I34" s="25" t="s">
        <v>335</v>
      </c>
      <c r="J34" s="25" t="s">
        <v>27</v>
      </c>
      <c r="K34" s="25" t="s">
        <v>116</v>
      </c>
      <c r="L34" s="25" t="s">
        <v>117</v>
      </c>
      <c r="M34" s="25" t="s">
        <v>30</v>
      </c>
      <c r="N34" s="25" t="s">
        <v>336</v>
      </c>
      <c r="O34" s="25" t="s">
        <v>32</v>
      </c>
      <c r="P34" s="25" t="s">
        <v>337</v>
      </c>
      <c r="Q34" s="25" t="s">
        <v>338</v>
      </c>
      <c r="R34" s="25" t="s">
        <v>35</v>
      </c>
      <c r="S34" s="25" t="s">
        <v>36</v>
      </c>
      <c r="T34" s="25" t="s">
        <v>183</v>
      </c>
      <c r="U34" s="25" t="s">
        <v>339</v>
      </c>
      <c r="V34" s="22">
        <v>1</v>
      </c>
      <c r="W34" s="23">
        <v>40.9</v>
      </c>
      <c r="X34" s="23">
        <f t="shared" si="0"/>
        <v>40.9</v>
      </c>
      <c r="Y34" s="23">
        <v>90</v>
      </c>
      <c r="Z34" s="24">
        <f t="shared" si="1"/>
        <v>90</v>
      </c>
    </row>
    <row r="35" spans="1:26" ht="49.5" customHeight="1" x14ac:dyDescent="0.2">
      <c r="A35" s="25" t="s">
        <v>20</v>
      </c>
      <c r="B35" s="26" t="s">
        <v>340</v>
      </c>
      <c r="C35" s="26" t="s">
        <v>15176</v>
      </c>
      <c r="D35" s="26" t="e" vm="33">
        <v>#VALUE!</v>
      </c>
      <c r="E35" s="25" t="s">
        <v>341</v>
      </c>
      <c r="F35" s="25" t="s">
        <v>342</v>
      </c>
      <c r="G35" s="25" t="s">
        <v>343</v>
      </c>
      <c r="H35" s="25" t="s">
        <v>344</v>
      </c>
      <c r="I35" s="25" t="s">
        <v>145</v>
      </c>
      <c r="J35" s="25" t="s">
        <v>27</v>
      </c>
      <c r="K35" s="25" t="s">
        <v>170</v>
      </c>
      <c r="L35" s="25" t="s">
        <v>221</v>
      </c>
      <c r="M35" s="25" t="s">
        <v>345</v>
      </c>
      <c r="N35" s="25"/>
      <c r="O35" s="25" t="s">
        <v>32</v>
      </c>
      <c r="P35" s="25" t="s">
        <v>95</v>
      </c>
      <c r="Q35" s="25" t="s">
        <v>346</v>
      </c>
      <c r="R35" s="25" t="s">
        <v>35</v>
      </c>
      <c r="S35" s="25" t="s">
        <v>36</v>
      </c>
      <c r="T35" s="25" t="s">
        <v>174</v>
      </c>
      <c r="U35" s="25" t="s">
        <v>347</v>
      </c>
      <c r="V35" s="22">
        <v>1</v>
      </c>
      <c r="W35" s="23">
        <v>25</v>
      </c>
      <c r="X35" s="23">
        <f t="shared" si="0"/>
        <v>25</v>
      </c>
      <c r="Y35" s="23">
        <v>55</v>
      </c>
      <c r="Z35" s="24">
        <f t="shared" si="1"/>
        <v>55</v>
      </c>
    </row>
    <row r="36" spans="1:26" ht="49.5" customHeight="1" x14ac:dyDescent="0.2">
      <c r="A36" s="25" t="s">
        <v>20</v>
      </c>
      <c r="B36" s="26" t="s">
        <v>348</v>
      </c>
      <c r="C36" s="26" t="s">
        <v>15177</v>
      </c>
      <c r="D36" s="26" t="e" vm="34">
        <v>#VALUE!</v>
      </c>
      <c r="E36" s="25" t="s">
        <v>349</v>
      </c>
      <c r="F36" s="25" t="s">
        <v>350</v>
      </c>
      <c r="G36" s="25" t="s">
        <v>351</v>
      </c>
      <c r="H36" s="25" t="s">
        <v>352</v>
      </c>
      <c r="I36" s="25" t="s">
        <v>293</v>
      </c>
      <c r="J36" s="25" t="s">
        <v>27</v>
      </c>
      <c r="K36" s="25" t="s">
        <v>157</v>
      </c>
      <c r="L36" s="25" t="s">
        <v>199</v>
      </c>
      <c r="M36" s="25" t="s">
        <v>30</v>
      </c>
      <c r="N36" s="25" t="s">
        <v>159</v>
      </c>
      <c r="O36" s="25" t="s">
        <v>32</v>
      </c>
      <c r="P36" s="25" t="s">
        <v>95</v>
      </c>
      <c r="Q36" s="25" t="s">
        <v>353</v>
      </c>
      <c r="R36" s="25" t="s">
        <v>35</v>
      </c>
      <c r="S36" s="25" t="s">
        <v>36</v>
      </c>
      <c r="T36" s="25" t="s">
        <v>183</v>
      </c>
      <c r="U36" s="25" t="s">
        <v>354</v>
      </c>
      <c r="V36" s="22">
        <v>2</v>
      </c>
      <c r="W36" s="23">
        <v>47.7</v>
      </c>
      <c r="X36" s="23">
        <f t="shared" si="0"/>
        <v>95.4</v>
      </c>
      <c r="Y36" s="23">
        <v>105</v>
      </c>
      <c r="Z36" s="24">
        <f t="shared" si="1"/>
        <v>210</v>
      </c>
    </row>
    <row r="37" spans="1:26" ht="49.5" customHeight="1" x14ac:dyDescent="0.2">
      <c r="A37" s="25" t="s">
        <v>20</v>
      </c>
      <c r="B37" s="26" t="s">
        <v>355</v>
      </c>
      <c r="C37" s="26" t="s">
        <v>15178</v>
      </c>
      <c r="D37" s="26" t="e" vm="35">
        <v>#VALUE!</v>
      </c>
      <c r="E37" s="25" t="s">
        <v>356</v>
      </c>
      <c r="F37" s="25" t="s">
        <v>357</v>
      </c>
      <c r="G37" s="25" t="s">
        <v>358</v>
      </c>
      <c r="H37" s="25" t="s">
        <v>359</v>
      </c>
      <c r="I37" s="25" t="s">
        <v>360</v>
      </c>
      <c r="J37" s="25" t="s">
        <v>27</v>
      </c>
      <c r="K37" s="25" t="s">
        <v>74</v>
      </c>
      <c r="L37" s="25" t="s">
        <v>75</v>
      </c>
      <c r="M37" s="25" t="s">
        <v>30</v>
      </c>
      <c r="N37" s="25"/>
      <c r="O37" s="25" t="s">
        <v>32</v>
      </c>
      <c r="P37" s="25" t="s">
        <v>50</v>
      </c>
      <c r="Q37" s="25" t="s">
        <v>361</v>
      </c>
      <c r="R37" s="25" t="s">
        <v>35</v>
      </c>
      <c r="S37" s="25" t="s">
        <v>36</v>
      </c>
      <c r="T37" s="25" t="s">
        <v>77</v>
      </c>
      <c r="U37" s="25" t="s">
        <v>362</v>
      </c>
      <c r="V37" s="22">
        <v>1</v>
      </c>
      <c r="W37" s="23">
        <v>36.4</v>
      </c>
      <c r="X37" s="23">
        <f t="shared" si="0"/>
        <v>36.4</v>
      </c>
      <c r="Y37" s="23">
        <v>80</v>
      </c>
      <c r="Z37" s="24">
        <f t="shared" si="1"/>
        <v>80</v>
      </c>
    </row>
    <row r="38" spans="1:26" ht="49.5" customHeight="1" x14ac:dyDescent="0.2">
      <c r="A38" s="25" t="s">
        <v>20</v>
      </c>
      <c r="B38" s="26" t="s">
        <v>363</v>
      </c>
      <c r="C38" s="26" t="s">
        <v>15179</v>
      </c>
      <c r="D38" s="26" t="e" vm="36">
        <v>#VALUE!</v>
      </c>
      <c r="E38" s="25" t="s">
        <v>364</v>
      </c>
      <c r="F38" s="25" t="s">
        <v>365</v>
      </c>
      <c r="G38" s="25" t="s">
        <v>366</v>
      </c>
      <c r="H38" s="25" t="s">
        <v>367</v>
      </c>
      <c r="I38" s="25" t="s">
        <v>156</v>
      </c>
      <c r="J38" s="25" t="s">
        <v>27</v>
      </c>
      <c r="K38" s="25" t="s">
        <v>28</v>
      </c>
      <c r="L38" s="25" t="s">
        <v>29</v>
      </c>
      <c r="M38" s="25" t="s">
        <v>30</v>
      </c>
      <c r="N38" s="25" t="s">
        <v>147</v>
      </c>
      <c r="O38" s="25" t="s">
        <v>32</v>
      </c>
      <c r="P38" s="25" t="s">
        <v>33</v>
      </c>
      <c r="Q38" s="25" t="s">
        <v>368</v>
      </c>
      <c r="R38" s="25" t="s">
        <v>35</v>
      </c>
      <c r="S38" s="25" t="s">
        <v>36</v>
      </c>
      <c r="T38" s="25" t="s">
        <v>77</v>
      </c>
      <c r="U38" s="25" t="s">
        <v>369</v>
      </c>
      <c r="V38" s="22">
        <v>2</v>
      </c>
      <c r="W38" s="23">
        <v>29.55</v>
      </c>
      <c r="X38" s="23">
        <f t="shared" si="0"/>
        <v>59.1</v>
      </c>
      <c r="Y38" s="23">
        <v>65</v>
      </c>
      <c r="Z38" s="24">
        <f t="shared" si="1"/>
        <v>130</v>
      </c>
    </row>
    <row r="39" spans="1:26" ht="49.5" customHeight="1" x14ac:dyDescent="0.2">
      <c r="A39" s="25" t="s">
        <v>20</v>
      </c>
      <c r="B39" s="26" t="s">
        <v>370</v>
      </c>
      <c r="C39" s="26" t="s">
        <v>15180</v>
      </c>
      <c r="D39" s="26" t="e" vm="37">
        <v>#VALUE!</v>
      </c>
      <c r="E39" s="25" t="s">
        <v>371</v>
      </c>
      <c r="F39" s="25" t="s">
        <v>372</v>
      </c>
      <c r="G39" s="25" t="s">
        <v>82</v>
      </c>
      <c r="H39" s="25" t="s">
        <v>373</v>
      </c>
      <c r="I39" s="25" t="s">
        <v>104</v>
      </c>
      <c r="J39" s="25" t="s">
        <v>45</v>
      </c>
      <c r="K39" s="25" t="s">
        <v>46</v>
      </c>
      <c r="L39" s="25" t="s">
        <v>94</v>
      </c>
      <c r="M39" s="25" t="s">
        <v>48</v>
      </c>
      <c r="N39" s="25"/>
      <c r="O39" s="25" t="s">
        <v>32</v>
      </c>
      <c r="P39" s="25" t="s">
        <v>33</v>
      </c>
      <c r="Q39" s="25" t="s">
        <v>374</v>
      </c>
      <c r="R39" s="25" t="s">
        <v>52</v>
      </c>
      <c r="S39" s="25" t="s">
        <v>53</v>
      </c>
      <c r="T39" s="25" t="s">
        <v>97</v>
      </c>
      <c r="U39" s="25" t="s">
        <v>375</v>
      </c>
      <c r="V39" s="22">
        <v>1</v>
      </c>
      <c r="W39" s="23">
        <v>38.65</v>
      </c>
      <c r="X39" s="23">
        <f t="shared" si="0"/>
        <v>38.65</v>
      </c>
      <c r="Y39" s="23">
        <v>85</v>
      </c>
      <c r="Z39" s="24">
        <f t="shared" si="1"/>
        <v>85</v>
      </c>
    </row>
    <row r="40" spans="1:26" ht="49.5" customHeight="1" x14ac:dyDescent="0.2">
      <c r="A40" s="25" t="s">
        <v>20</v>
      </c>
      <c r="B40" s="26" t="s">
        <v>376</v>
      </c>
      <c r="C40" s="26" t="s">
        <v>15181</v>
      </c>
      <c r="D40" s="26" t="e" vm="38">
        <v>#VALUE!</v>
      </c>
      <c r="E40" s="25" t="s">
        <v>377</v>
      </c>
      <c r="F40" s="25" t="s">
        <v>378</v>
      </c>
      <c r="G40" s="25" t="s">
        <v>379</v>
      </c>
      <c r="H40" s="25" t="s">
        <v>380</v>
      </c>
      <c r="I40" s="25" t="s">
        <v>360</v>
      </c>
      <c r="J40" s="25" t="s">
        <v>27</v>
      </c>
      <c r="K40" s="25" t="s">
        <v>157</v>
      </c>
      <c r="L40" s="25" t="s">
        <v>381</v>
      </c>
      <c r="M40" s="25" t="s">
        <v>135</v>
      </c>
      <c r="N40" s="25" t="s">
        <v>159</v>
      </c>
      <c r="O40" s="25" t="s">
        <v>32</v>
      </c>
      <c r="P40" s="25" t="s">
        <v>95</v>
      </c>
      <c r="Q40" s="25" t="s">
        <v>382</v>
      </c>
      <c r="R40" s="25" t="s">
        <v>35</v>
      </c>
      <c r="S40" s="25" t="s">
        <v>36</v>
      </c>
      <c r="T40" s="25" t="s">
        <v>383</v>
      </c>
      <c r="U40" s="25" t="s">
        <v>384</v>
      </c>
      <c r="V40" s="22">
        <v>1</v>
      </c>
      <c r="W40" s="23">
        <v>47.7</v>
      </c>
      <c r="X40" s="23">
        <f t="shared" si="0"/>
        <v>47.7</v>
      </c>
      <c r="Y40" s="23">
        <v>105</v>
      </c>
      <c r="Z40" s="24">
        <f t="shared" si="1"/>
        <v>105</v>
      </c>
    </row>
    <row r="41" spans="1:26" ht="49.5" customHeight="1" x14ac:dyDescent="0.2">
      <c r="A41" s="25" t="s">
        <v>20</v>
      </c>
      <c r="B41" s="26" t="s">
        <v>385</v>
      </c>
      <c r="C41" s="26" t="s">
        <v>15182</v>
      </c>
      <c r="D41" s="26" t="e" vm="39">
        <v>#VALUE!</v>
      </c>
      <c r="E41" s="25" t="s">
        <v>386</v>
      </c>
      <c r="F41" s="25" t="s">
        <v>387</v>
      </c>
      <c r="G41" s="25" t="s">
        <v>388</v>
      </c>
      <c r="H41" s="25" t="s">
        <v>389</v>
      </c>
      <c r="I41" s="25" t="s">
        <v>44</v>
      </c>
      <c r="J41" s="25" t="s">
        <v>45</v>
      </c>
      <c r="K41" s="25" t="s">
        <v>62</v>
      </c>
      <c r="L41" s="25" t="s">
        <v>63</v>
      </c>
      <c r="M41" s="25" t="s">
        <v>106</v>
      </c>
      <c r="N41" s="25"/>
      <c r="O41" s="25" t="s">
        <v>32</v>
      </c>
      <c r="P41" s="25" t="s">
        <v>50</v>
      </c>
      <c r="Q41" s="25" t="s">
        <v>390</v>
      </c>
      <c r="R41" s="25" t="s">
        <v>52</v>
      </c>
      <c r="S41" s="25" t="s">
        <v>53</v>
      </c>
      <c r="T41" s="25" t="s">
        <v>66</v>
      </c>
      <c r="U41" s="25" t="s">
        <v>391</v>
      </c>
      <c r="V41" s="22">
        <v>1</v>
      </c>
      <c r="W41" s="23">
        <v>13.65</v>
      </c>
      <c r="X41" s="23">
        <f t="shared" si="0"/>
        <v>13.65</v>
      </c>
      <c r="Y41" s="23">
        <v>30</v>
      </c>
      <c r="Z41" s="24">
        <f t="shared" si="1"/>
        <v>30</v>
      </c>
    </row>
    <row r="42" spans="1:26" ht="49.5" customHeight="1" x14ac:dyDescent="0.2">
      <c r="A42" s="25" t="s">
        <v>20</v>
      </c>
      <c r="B42" s="26" t="s">
        <v>392</v>
      </c>
      <c r="C42" s="26" t="s">
        <v>15183</v>
      </c>
      <c r="D42" s="26" t="e" vm="40">
        <v>#VALUE!</v>
      </c>
      <c r="E42" s="25" t="s">
        <v>393</v>
      </c>
      <c r="F42" s="25" t="s">
        <v>394</v>
      </c>
      <c r="G42" s="25" t="s">
        <v>395</v>
      </c>
      <c r="H42" s="25" t="s">
        <v>396</v>
      </c>
      <c r="I42" s="25" t="s">
        <v>190</v>
      </c>
      <c r="J42" s="25" t="s">
        <v>27</v>
      </c>
      <c r="K42" s="25" t="s">
        <v>116</v>
      </c>
      <c r="L42" s="25" t="s">
        <v>117</v>
      </c>
      <c r="M42" s="25" t="s">
        <v>30</v>
      </c>
      <c r="N42" s="25"/>
      <c r="O42" s="25" t="s">
        <v>32</v>
      </c>
      <c r="P42" s="25" t="s">
        <v>33</v>
      </c>
      <c r="Q42" s="25" t="s">
        <v>397</v>
      </c>
      <c r="R42" s="25" t="s">
        <v>35</v>
      </c>
      <c r="S42" s="25" t="s">
        <v>36</v>
      </c>
      <c r="T42" s="25" t="s">
        <v>77</v>
      </c>
      <c r="U42" s="25" t="s">
        <v>398</v>
      </c>
      <c r="V42" s="22">
        <v>1</v>
      </c>
      <c r="W42" s="23">
        <v>36.4</v>
      </c>
      <c r="X42" s="23">
        <f t="shared" si="0"/>
        <v>36.4</v>
      </c>
      <c r="Y42" s="23">
        <v>80</v>
      </c>
      <c r="Z42" s="24">
        <f t="shared" si="1"/>
        <v>80</v>
      </c>
    </row>
    <row r="43" spans="1:26" ht="49.5" customHeight="1" x14ac:dyDescent="0.2">
      <c r="A43" s="25" t="s">
        <v>20</v>
      </c>
      <c r="B43" s="26" t="s">
        <v>399</v>
      </c>
      <c r="C43" s="26" t="s">
        <v>15184</v>
      </c>
      <c r="D43" s="26" t="e" vm="41">
        <v>#VALUE!</v>
      </c>
      <c r="E43" s="25" t="s">
        <v>400</v>
      </c>
      <c r="F43" s="25" t="s">
        <v>401</v>
      </c>
      <c r="G43" s="25" t="s">
        <v>402</v>
      </c>
      <c r="H43" s="25" t="s">
        <v>403</v>
      </c>
      <c r="I43" s="25" t="s">
        <v>44</v>
      </c>
      <c r="J43" s="25" t="s">
        <v>45</v>
      </c>
      <c r="K43" s="25" t="s">
        <v>84</v>
      </c>
      <c r="L43" s="25" t="s">
        <v>84</v>
      </c>
      <c r="M43" s="25" t="s">
        <v>48</v>
      </c>
      <c r="N43" s="25"/>
      <c r="O43" s="25" t="s">
        <v>32</v>
      </c>
      <c r="P43" s="25" t="s">
        <v>33</v>
      </c>
      <c r="Q43" s="25" t="s">
        <v>404</v>
      </c>
      <c r="R43" s="25" t="s">
        <v>52</v>
      </c>
      <c r="S43" s="25" t="s">
        <v>86</v>
      </c>
      <c r="T43" s="25" t="s">
        <v>87</v>
      </c>
      <c r="U43" s="25" t="s">
        <v>405</v>
      </c>
      <c r="V43" s="22">
        <v>4</v>
      </c>
      <c r="W43" s="23">
        <v>100</v>
      </c>
      <c r="X43" s="23">
        <f t="shared" si="0"/>
        <v>400</v>
      </c>
      <c r="Y43" s="23">
        <v>220</v>
      </c>
      <c r="Z43" s="24">
        <f t="shared" si="1"/>
        <v>880</v>
      </c>
    </row>
    <row r="44" spans="1:26" ht="49.5" customHeight="1" x14ac:dyDescent="0.2">
      <c r="A44" s="25" t="s">
        <v>20</v>
      </c>
      <c r="B44" s="26" t="s">
        <v>406</v>
      </c>
      <c r="C44" s="26" t="s">
        <v>15185</v>
      </c>
      <c r="D44" s="26" t="e" vm="42">
        <v>#VALUE!</v>
      </c>
      <c r="E44" s="25" t="s">
        <v>407</v>
      </c>
      <c r="F44" s="25" t="s">
        <v>408</v>
      </c>
      <c r="G44" s="25" t="s">
        <v>82</v>
      </c>
      <c r="H44" s="25" t="s">
        <v>409</v>
      </c>
      <c r="I44" s="25" t="s">
        <v>325</v>
      </c>
      <c r="J44" s="25" t="s">
        <v>45</v>
      </c>
      <c r="K44" s="25" t="s">
        <v>326</v>
      </c>
      <c r="L44" s="25" t="s">
        <v>326</v>
      </c>
      <c r="M44" s="25" t="s">
        <v>135</v>
      </c>
      <c r="N44" s="25"/>
      <c r="O44" s="25" t="s">
        <v>32</v>
      </c>
      <c r="P44" s="25" t="s">
        <v>33</v>
      </c>
      <c r="Q44" s="25" t="s">
        <v>410</v>
      </c>
      <c r="R44" s="25" t="s">
        <v>52</v>
      </c>
      <c r="S44" s="25" t="s">
        <v>86</v>
      </c>
      <c r="T44" s="25" t="s">
        <v>328</v>
      </c>
      <c r="U44" s="25" t="s">
        <v>411</v>
      </c>
      <c r="V44" s="22">
        <v>1</v>
      </c>
      <c r="W44" s="23">
        <v>56.85</v>
      </c>
      <c r="X44" s="23">
        <f t="shared" si="0"/>
        <v>56.85</v>
      </c>
      <c r="Y44" s="23">
        <v>125</v>
      </c>
      <c r="Z44" s="24">
        <f t="shared" si="1"/>
        <v>125</v>
      </c>
    </row>
    <row r="45" spans="1:26" ht="49.5" customHeight="1" x14ac:dyDescent="0.2">
      <c r="A45" s="25" t="s">
        <v>20</v>
      </c>
      <c r="B45" s="26" t="s">
        <v>412</v>
      </c>
      <c r="C45" s="26" t="s">
        <v>15186</v>
      </c>
      <c r="D45" s="26" t="e" vm="43">
        <v>#VALUE!</v>
      </c>
      <c r="E45" s="25" t="s">
        <v>413</v>
      </c>
      <c r="F45" s="25" t="s">
        <v>315</v>
      </c>
      <c r="G45" s="25" t="s">
        <v>71</v>
      </c>
      <c r="H45" s="25" t="s">
        <v>414</v>
      </c>
      <c r="I45" s="25" t="s">
        <v>198</v>
      </c>
      <c r="J45" s="25" t="s">
        <v>27</v>
      </c>
      <c r="K45" s="25" t="s">
        <v>157</v>
      </c>
      <c r="L45" s="25" t="s">
        <v>199</v>
      </c>
      <c r="M45" s="25" t="s">
        <v>30</v>
      </c>
      <c r="N45" s="25" t="s">
        <v>147</v>
      </c>
      <c r="O45" s="25" t="s">
        <v>32</v>
      </c>
      <c r="P45" s="25" t="s">
        <v>33</v>
      </c>
      <c r="Q45" s="25" t="s">
        <v>415</v>
      </c>
      <c r="R45" s="25" t="s">
        <v>35</v>
      </c>
      <c r="S45" s="25" t="s">
        <v>36</v>
      </c>
      <c r="T45" s="25" t="s">
        <v>77</v>
      </c>
      <c r="U45" s="25" t="s">
        <v>416</v>
      </c>
      <c r="V45" s="22">
        <v>3</v>
      </c>
      <c r="W45" s="23">
        <v>63.65</v>
      </c>
      <c r="X45" s="23">
        <f t="shared" si="0"/>
        <v>190.95</v>
      </c>
      <c r="Y45" s="23">
        <v>140</v>
      </c>
      <c r="Z45" s="24">
        <f t="shared" si="1"/>
        <v>420</v>
      </c>
    </row>
    <row r="46" spans="1:26" ht="49.5" customHeight="1" x14ac:dyDescent="0.2">
      <c r="A46" s="25" t="s">
        <v>20</v>
      </c>
      <c r="B46" s="26" t="s">
        <v>417</v>
      </c>
      <c r="C46" s="26" t="s">
        <v>15187</v>
      </c>
      <c r="D46" s="26" t="e" vm="44">
        <v>#VALUE!</v>
      </c>
      <c r="E46" s="25" t="s">
        <v>418</v>
      </c>
      <c r="F46" s="25" t="s">
        <v>419</v>
      </c>
      <c r="G46" s="25" t="s">
        <v>420</v>
      </c>
      <c r="H46" s="25" t="s">
        <v>421</v>
      </c>
      <c r="I46" s="25" t="s">
        <v>125</v>
      </c>
      <c r="J46" s="25" t="s">
        <v>27</v>
      </c>
      <c r="K46" s="25" t="s">
        <v>157</v>
      </c>
      <c r="L46" s="25" t="s">
        <v>199</v>
      </c>
      <c r="M46" s="25" t="s">
        <v>30</v>
      </c>
      <c r="N46" s="25"/>
      <c r="O46" s="25" t="s">
        <v>32</v>
      </c>
      <c r="P46" s="25" t="s">
        <v>33</v>
      </c>
      <c r="Q46" s="25" t="s">
        <v>422</v>
      </c>
      <c r="R46" s="25" t="s">
        <v>35</v>
      </c>
      <c r="S46" s="25" t="s">
        <v>36</v>
      </c>
      <c r="T46" s="25" t="s">
        <v>183</v>
      </c>
      <c r="U46" s="25" t="s">
        <v>423</v>
      </c>
      <c r="V46" s="22">
        <v>1</v>
      </c>
      <c r="W46" s="23">
        <v>54.55</v>
      </c>
      <c r="X46" s="23">
        <f t="shared" si="0"/>
        <v>54.55</v>
      </c>
      <c r="Y46" s="23">
        <v>120</v>
      </c>
      <c r="Z46" s="24">
        <f t="shared" si="1"/>
        <v>120</v>
      </c>
    </row>
    <row r="47" spans="1:26" ht="49.5" customHeight="1" x14ac:dyDescent="0.2">
      <c r="A47" s="25" t="s">
        <v>20</v>
      </c>
      <c r="B47" s="26" t="s">
        <v>424</v>
      </c>
      <c r="C47" s="26" t="s">
        <v>15188</v>
      </c>
      <c r="D47" s="26" t="e" vm="45">
        <v>#VALUE!</v>
      </c>
      <c r="E47" s="25" t="s">
        <v>425</v>
      </c>
      <c r="F47" s="25" t="s">
        <v>426</v>
      </c>
      <c r="G47" s="25" t="s">
        <v>427</v>
      </c>
      <c r="H47" s="25" t="s">
        <v>428</v>
      </c>
      <c r="I47" s="25" t="s">
        <v>190</v>
      </c>
      <c r="J47" s="25" t="s">
        <v>27</v>
      </c>
      <c r="K47" s="25" t="s">
        <v>157</v>
      </c>
      <c r="L47" s="25" t="s">
        <v>381</v>
      </c>
      <c r="M47" s="25" t="s">
        <v>135</v>
      </c>
      <c r="N47" s="25"/>
      <c r="O47" s="25" t="s">
        <v>32</v>
      </c>
      <c r="P47" s="25" t="s">
        <v>50</v>
      </c>
      <c r="Q47" s="25" t="s">
        <v>429</v>
      </c>
      <c r="R47" s="25" t="s">
        <v>35</v>
      </c>
      <c r="S47" s="25" t="s">
        <v>36</v>
      </c>
      <c r="T47" s="25" t="s">
        <v>149</v>
      </c>
      <c r="U47" s="25" t="s">
        <v>430</v>
      </c>
      <c r="V47" s="22">
        <v>2</v>
      </c>
      <c r="W47" s="23">
        <v>59.1</v>
      </c>
      <c r="X47" s="23">
        <f t="shared" si="0"/>
        <v>118.2</v>
      </c>
      <c r="Y47" s="23">
        <v>130</v>
      </c>
      <c r="Z47" s="24">
        <f t="shared" si="1"/>
        <v>260</v>
      </c>
    </row>
    <row r="48" spans="1:26" ht="49.5" customHeight="1" x14ac:dyDescent="0.2">
      <c r="A48" s="25" t="s">
        <v>20</v>
      </c>
      <c r="B48" s="26" t="s">
        <v>215</v>
      </c>
      <c r="C48" s="26" t="s">
        <v>15162</v>
      </c>
      <c r="D48" s="26" t="e" vm="19">
        <v>#VALUE!</v>
      </c>
      <c r="E48" s="25" t="s">
        <v>431</v>
      </c>
      <c r="F48" s="25" t="s">
        <v>217</v>
      </c>
      <c r="G48" s="25" t="s">
        <v>218</v>
      </c>
      <c r="H48" s="25" t="s">
        <v>432</v>
      </c>
      <c r="I48" s="25" t="s">
        <v>433</v>
      </c>
      <c r="J48" s="25" t="s">
        <v>27</v>
      </c>
      <c r="K48" s="25" t="s">
        <v>170</v>
      </c>
      <c r="L48" s="25" t="s">
        <v>221</v>
      </c>
      <c r="M48" s="25" t="s">
        <v>172</v>
      </c>
      <c r="N48" s="25"/>
      <c r="O48" s="25" t="s">
        <v>32</v>
      </c>
      <c r="P48" s="25" t="s">
        <v>50</v>
      </c>
      <c r="Q48" s="25" t="s">
        <v>434</v>
      </c>
      <c r="R48" s="25" t="s">
        <v>35</v>
      </c>
      <c r="S48" s="25" t="s">
        <v>36</v>
      </c>
      <c r="T48" s="25" t="s">
        <v>223</v>
      </c>
      <c r="U48" s="25" t="s">
        <v>435</v>
      </c>
      <c r="V48" s="22">
        <v>1</v>
      </c>
      <c r="W48" s="23">
        <v>22.75</v>
      </c>
      <c r="X48" s="23">
        <f t="shared" si="0"/>
        <v>22.75</v>
      </c>
      <c r="Y48" s="23">
        <v>50</v>
      </c>
      <c r="Z48" s="24">
        <f t="shared" si="1"/>
        <v>50</v>
      </c>
    </row>
    <row r="49" spans="1:26" ht="49.5" customHeight="1" x14ac:dyDescent="0.2">
      <c r="A49" s="25" t="s">
        <v>20</v>
      </c>
      <c r="B49" s="26" t="s">
        <v>436</v>
      </c>
      <c r="C49" s="26" t="s">
        <v>15189</v>
      </c>
      <c r="D49" s="26" t="e" vm="46">
        <v>#VALUE!</v>
      </c>
      <c r="E49" s="25" t="s">
        <v>437</v>
      </c>
      <c r="F49" s="25" t="s">
        <v>438</v>
      </c>
      <c r="G49" s="25" t="s">
        <v>439</v>
      </c>
      <c r="H49" s="25" t="s">
        <v>440</v>
      </c>
      <c r="I49" s="25" t="s">
        <v>293</v>
      </c>
      <c r="J49" s="25" t="s">
        <v>27</v>
      </c>
      <c r="K49" s="25" t="s">
        <v>170</v>
      </c>
      <c r="L49" s="25" t="s">
        <v>221</v>
      </c>
      <c r="M49" s="25" t="s">
        <v>441</v>
      </c>
      <c r="N49" s="25"/>
      <c r="O49" s="25" t="s">
        <v>32</v>
      </c>
      <c r="P49" s="25" t="s">
        <v>95</v>
      </c>
      <c r="Q49" s="25" t="s">
        <v>442</v>
      </c>
      <c r="R49" s="25" t="s">
        <v>35</v>
      </c>
      <c r="S49" s="25" t="s">
        <v>36</v>
      </c>
      <c r="T49" s="25" t="s">
        <v>174</v>
      </c>
      <c r="U49" s="25" t="s">
        <v>443</v>
      </c>
      <c r="V49" s="22">
        <v>2</v>
      </c>
      <c r="W49" s="23">
        <v>15.9</v>
      </c>
      <c r="X49" s="23">
        <f t="shared" si="0"/>
        <v>31.8</v>
      </c>
      <c r="Y49" s="23">
        <v>35</v>
      </c>
      <c r="Z49" s="24">
        <f t="shared" si="1"/>
        <v>70</v>
      </c>
    </row>
    <row r="50" spans="1:26" ht="49.5" customHeight="1" x14ac:dyDescent="0.2">
      <c r="A50" s="25" t="s">
        <v>20</v>
      </c>
      <c r="B50" s="26" t="s">
        <v>444</v>
      </c>
      <c r="C50" s="26" t="s">
        <v>15190</v>
      </c>
      <c r="D50" s="26" t="e" vm="47">
        <v>#VALUE!</v>
      </c>
      <c r="E50" s="25" t="s">
        <v>445</v>
      </c>
      <c r="F50" s="25" t="s">
        <v>446</v>
      </c>
      <c r="G50" s="25" t="s">
        <v>447</v>
      </c>
      <c r="H50" s="25" t="s">
        <v>448</v>
      </c>
      <c r="I50" s="25" t="s">
        <v>198</v>
      </c>
      <c r="J50" s="25" t="s">
        <v>27</v>
      </c>
      <c r="K50" s="25" t="s">
        <v>74</v>
      </c>
      <c r="L50" s="25" t="s">
        <v>75</v>
      </c>
      <c r="M50" s="25" t="s">
        <v>30</v>
      </c>
      <c r="N50" s="25"/>
      <c r="O50" s="25" t="s">
        <v>32</v>
      </c>
      <c r="P50" s="25" t="s">
        <v>95</v>
      </c>
      <c r="Q50" s="25" t="s">
        <v>449</v>
      </c>
      <c r="R50" s="25" t="s">
        <v>35</v>
      </c>
      <c r="S50" s="25" t="s">
        <v>36</v>
      </c>
      <c r="T50" s="25" t="s">
        <v>77</v>
      </c>
      <c r="U50" s="25" t="s">
        <v>450</v>
      </c>
      <c r="V50" s="22">
        <v>4</v>
      </c>
      <c r="W50" s="23">
        <v>31.8</v>
      </c>
      <c r="X50" s="23">
        <f t="shared" si="0"/>
        <v>127.2</v>
      </c>
      <c r="Y50" s="23">
        <v>70</v>
      </c>
      <c r="Z50" s="24">
        <f t="shared" si="1"/>
        <v>280</v>
      </c>
    </row>
    <row r="51" spans="1:26" ht="49.5" customHeight="1" x14ac:dyDescent="0.2">
      <c r="A51" s="25" t="s">
        <v>20</v>
      </c>
      <c r="B51" s="26" t="s">
        <v>451</v>
      </c>
      <c r="C51" s="26" t="s">
        <v>15191</v>
      </c>
      <c r="D51" s="26" t="e" vm="48">
        <v>#VALUE!</v>
      </c>
      <c r="E51" s="25" t="s">
        <v>452</v>
      </c>
      <c r="F51" s="25" t="s">
        <v>453</v>
      </c>
      <c r="G51" s="25" t="s">
        <v>454</v>
      </c>
      <c r="H51" s="25" t="s">
        <v>455</v>
      </c>
      <c r="I51" s="25" t="s">
        <v>145</v>
      </c>
      <c r="J51" s="25" t="s">
        <v>27</v>
      </c>
      <c r="K51" s="25" t="s">
        <v>170</v>
      </c>
      <c r="L51" s="25" t="s">
        <v>221</v>
      </c>
      <c r="M51" s="25" t="s">
        <v>345</v>
      </c>
      <c r="N51" s="25"/>
      <c r="O51" s="25" t="s">
        <v>32</v>
      </c>
      <c r="P51" s="25" t="s">
        <v>95</v>
      </c>
      <c r="Q51" s="25" t="s">
        <v>456</v>
      </c>
      <c r="R51" s="25" t="s">
        <v>35</v>
      </c>
      <c r="S51" s="25" t="s">
        <v>36</v>
      </c>
      <c r="T51" s="25" t="s">
        <v>223</v>
      </c>
      <c r="U51" s="25" t="s">
        <v>457</v>
      </c>
      <c r="V51" s="22">
        <v>1</v>
      </c>
      <c r="W51" s="23">
        <v>27.3</v>
      </c>
      <c r="X51" s="23">
        <f t="shared" si="0"/>
        <v>27.3</v>
      </c>
      <c r="Y51" s="23">
        <v>60</v>
      </c>
      <c r="Z51" s="24">
        <f t="shared" si="1"/>
        <v>60</v>
      </c>
    </row>
    <row r="52" spans="1:26" ht="49.5" customHeight="1" x14ac:dyDescent="0.2">
      <c r="A52" s="25" t="s">
        <v>20</v>
      </c>
      <c r="B52" s="26" t="s">
        <v>458</v>
      </c>
      <c r="C52" s="26" t="s">
        <v>15192</v>
      </c>
      <c r="D52" s="26" t="e" vm="49">
        <v>#VALUE!</v>
      </c>
      <c r="E52" s="25" t="s">
        <v>459</v>
      </c>
      <c r="F52" s="25" t="s">
        <v>460</v>
      </c>
      <c r="G52" s="25" t="s">
        <v>461</v>
      </c>
      <c r="H52" s="25" t="s">
        <v>462</v>
      </c>
      <c r="I52" s="25" t="s">
        <v>463</v>
      </c>
      <c r="J52" s="25" t="s">
        <v>27</v>
      </c>
      <c r="K52" s="25" t="s">
        <v>157</v>
      </c>
      <c r="L52" s="25" t="s">
        <v>381</v>
      </c>
      <c r="M52" s="25" t="s">
        <v>135</v>
      </c>
      <c r="N52" s="25"/>
      <c r="O52" s="25" t="s">
        <v>32</v>
      </c>
      <c r="P52" s="25" t="s">
        <v>50</v>
      </c>
      <c r="Q52" s="25" t="s">
        <v>464</v>
      </c>
      <c r="R52" s="25" t="s">
        <v>35</v>
      </c>
      <c r="S52" s="25" t="s">
        <v>36</v>
      </c>
      <c r="T52" s="25" t="s">
        <v>149</v>
      </c>
      <c r="U52" s="25" t="s">
        <v>465</v>
      </c>
      <c r="V52" s="22">
        <v>1</v>
      </c>
      <c r="W52" s="23">
        <v>63.65</v>
      </c>
      <c r="X52" s="23">
        <f t="shared" si="0"/>
        <v>63.65</v>
      </c>
      <c r="Y52" s="23">
        <v>140</v>
      </c>
      <c r="Z52" s="24">
        <f t="shared" si="1"/>
        <v>140</v>
      </c>
    </row>
    <row r="53" spans="1:26" ht="49.5" customHeight="1" x14ac:dyDescent="0.2">
      <c r="A53" s="25" t="s">
        <v>20</v>
      </c>
      <c r="B53" s="26" t="s">
        <v>466</v>
      </c>
      <c r="C53" s="26" t="s">
        <v>15193</v>
      </c>
      <c r="D53" s="26" t="e" vm="50">
        <v>#VALUE!</v>
      </c>
      <c r="E53" s="25" t="s">
        <v>467</v>
      </c>
      <c r="F53" s="25" t="s">
        <v>290</v>
      </c>
      <c r="G53" s="25" t="s">
        <v>468</v>
      </c>
      <c r="H53" s="25" t="s">
        <v>469</v>
      </c>
      <c r="I53" s="25" t="s">
        <v>145</v>
      </c>
      <c r="J53" s="25" t="s">
        <v>27</v>
      </c>
      <c r="K53" s="25" t="s">
        <v>157</v>
      </c>
      <c r="L53" s="25" t="s">
        <v>199</v>
      </c>
      <c r="M53" s="25" t="s">
        <v>30</v>
      </c>
      <c r="N53" s="25" t="s">
        <v>136</v>
      </c>
      <c r="O53" s="25" t="s">
        <v>32</v>
      </c>
      <c r="P53" s="25" t="s">
        <v>33</v>
      </c>
      <c r="Q53" s="25" t="s">
        <v>470</v>
      </c>
      <c r="R53" s="25" t="s">
        <v>35</v>
      </c>
      <c r="S53" s="25" t="s">
        <v>36</v>
      </c>
      <c r="T53" s="25" t="s">
        <v>77</v>
      </c>
      <c r="U53" s="25" t="s">
        <v>471</v>
      </c>
      <c r="V53" s="22">
        <v>1</v>
      </c>
      <c r="W53" s="23">
        <v>52.3</v>
      </c>
      <c r="X53" s="23">
        <f t="shared" si="0"/>
        <v>52.3</v>
      </c>
      <c r="Y53" s="23">
        <v>115</v>
      </c>
      <c r="Z53" s="24">
        <f t="shared" si="1"/>
        <v>115</v>
      </c>
    </row>
    <row r="54" spans="1:26" ht="49.5" customHeight="1" x14ac:dyDescent="0.2">
      <c r="A54" s="25" t="s">
        <v>20</v>
      </c>
      <c r="B54" s="26" t="s">
        <v>472</v>
      </c>
      <c r="C54" s="26" t="s">
        <v>15194</v>
      </c>
      <c r="D54" s="26" t="e" vm="51">
        <v>#VALUE!</v>
      </c>
      <c r="E54" s="25" t="s">
        <v>473</v>
      </c>
      <c r="F54" s="25" t="s">
        <v>474</v>
      </c>
      <c r="G54" s="25" t="s">
        <v>475</v>
      </c>
      <c r="H54" s="25" t="s">
        <v>476</v>
      </c>
      <c r="I54" s="25" t="s">
        <v>325</v>
      </c>
      <c r="J54" s="25" t="s">
        <v>45</v>
      </c>
      <c r="K54" s="25" t="s">
        <v>84</v>
      </c>
      <c r="L54" s="25" t="s">
        <v>84</v>
      </c>
      <c r="M54" s="25" t="s">
        <v>48</v>
      </c>
      <c r="N54" s="25" t="s">
        <v>136</v>
      </c>
      <c r="O54" s="25" t="s">
        <v>32</v>
      </c>
      <c r="P54" s="25" t="s">
        <v>33</v>
      </c>
      <c r="Q54" s="25" t="s">
        <v>477</v>
      </c>
      <c r="R54" s="25" t="s">
        <v>52</v>
      </c>
      <c r="S54" s="25" t="s">
        <v>86</v>
      </c>
      <c r="T54" s="25" t="s">
        <v>87</v>
      </c>
      <c r="U54" s="25" t="s">
        <v>478</v>
      </c>
      <c r="V54" s="22">
        <v>1</v>
      </c>
      <c r="W54" s="23">
        <v>56.85</v>
      </c>
      <c r="X54" s="23">
        <f t="shared" si="0"/>
        <v>56.85</v>
      </c>
      <c r="Y54" s="23">
        <v>125</v>
      </c>
      <c r="Z54" s="24">
        <f t="shared" si="1"/>
        <v>125</v>
      </c>
    </row>
    <row r="55" spans="1:26" ht="49.5" customHeight="1" x14ac:dyDescent="0.2">
      <c r="A55" s="25" t="s">
        <v>20</v>
      </c>
      <c r="B55" s="26" t="s">
        <v>479</v>
      </c>
      <c r="C55" s="26" t="s">
        <v>15195</v>
      </c>
      <c r="D55" s="26" t="e" vm="52">
        <v>#VALUE!</v>
      </c>
      <c r="E55" s="25" t="s">
        <v>480</v>
      </c>
      <c r="F55" s="25" t="s">
        <v>481</v>
      </c>
      <c r="G55" s="25" t="s">
        <v>482</v>
      </c>
      <c r="H55" s="25" t="s">
        <v>483</v>
      </c>
      <c r="I55" s="25" t="s">
        <v>335</v>
      </c>
      <c r="J55" s="25" t="s">
        <v>27</v>
      </c>
      <c r="K55" s="25" t="s">
        <v>157</v>
      </c>
      <c r="L55" s="25" t="s">
        <v>381</v>
      </c>
      <c r="M55" s="25" t="s">
        <v>135</v>
      </c>
      <c r="N55" s="25" t="s">
        <v>159</v>
      </c>
      <c r="O55" s="25" t="s">
        <v>32</v>
      </c>
      <c r="P55" s="25" t="s">
        <v>95</v>
      </c>
      <c r="Q55" s="25" t="s">
        <v>484</v>
      </c>
      <c r="R55" s="25" t="s">
        <v>35</v>
      </c>
      <c r="S55" s="25" t="s">
        <v>161</v>
      </c>
      <c r="T55" s="25" t="s">
        <v>485</v>
      </c>
      <c r="U55" s="25" t="s">
        <v>486</v>
      </c>
      <c r="V55" s="22">
        <v>3</v>
      </c>
      <c r="W55" s="23">
        <v>77.3</v>
      </c>
      <c r="X55" s="23">
        <f t="shared" si="0"/>
        <v>231.89999999999998</v>
      </c>
      <c r="Y55" s="23">
        <v>170</v>
      </c>
      <c r="Z55" s="24">
        <f t="shared" si="1"/>
        <v>510</v>
      </c>
    </row>
    <row r="56" spans="1:26" ht="49.5" customHeight="1" x14ac:dyDescent="0.2">
      <c r="A56" s="25" t="s">
        <v>20</v>
      </c>
      <c r="B56" s="26" t="s">
        <v>487</v>
      </c>
      <c r="C56" s="26" t="s">
        <v>15196</v>
      </c>
      <c r="D56" s="26" t="e" vm="53">
        <v>#VALUE!</v>
      </c>
      <c r="E56" s="25" t="s">
        <v>488</v>
      </c>
      <c r="F56" s="25" t="s">
        <v>489</v>
      </c>
      <c r="G56" s="25" t="s">
        <v>490</v>
      </c>
      <c r="H56" s="25" t="s">
        <v>491</v>
      </c>
      <c r="I56" s="25" t="s">
        <v>492</v>
      </c>
      <c r="J56" s="25" t="s">
        <v>27</v>
      </c>
      <c r="K56" s="25" t="s">
        <v>157</v>
      </c>
      <c r="L56" s="25" t="s">
        <v>158</v>
      </c>
      <c r="M56" s="25" t="s">
        <v>30</v>
      </c>
      <c r="N56" s="25"/>
      <c r="O56" s="25" t="s">
        <v>32</v>
      </c>
      <c r="P56" s="25" t="s">
        <v>33</v>
      </c>
      <c r="Q56" s="25" t="s">
        <v>493</v>
      </c>
      <c r="R56" s="25" t="s">
        <v>35</v>
      </c>
      <c r="S56" s="25" t="s">
        <v>36</v>
      </c>
      <c r="T56" s="25" t="s">
        <v>183</v>
      </c>
      <c r="U56" s="25" t="s">
        <v>494</v>
      </c>
      <c r="V56" s="22">
        <v>1</v>
      </c>
      <c r="W56" s="23">
        <v>95.5</v>
      </c>
      <c r="X56" s="23">
        <f t="shared" si="0"/>
        <v>95.5</v>
      </c>
      <c r="Y56" s="23">
        <v>210</v>
      </c>
      <c r="Z56" s="24">
        <f t="shared" si="1"/>
        <v>210</v>
      </c>
    </row>
    <row r="57" spans="1:26" ht="49.5" customHeight="1" x14ac:dyDescent="0.2">
      <c r="A57" s="25" t="s">
        <v>20</v>
      </c>
      <c r="B57" s="26" t="s">
        <v>495</v>
      </c>
      <c r="C57" s="26" t="s">
        <v>15197</v>
      </c>
      <c r="D57" s="26" t="e" vm="54">
        <v>#VALUE!</v>
      </c>
      <c r="E57" s="25" t="s">
        <v>496</v>
      </c>
      <c r="F57" s="25" t="s">
        <v>497</v>
      </c>
      <c r="G57" s="25" t="s">
        <v>498</v>
      </c>
      <c r="H57" s="25" t="s">
        <v>499</v>
      </c>
      <c r="I57" s="25" t="s">
        <v>500</v>
      </c>
      <c r="J57" s="25" t="s">
        <v>27</v>
      </c>
      <c r="K57" s="25" t="s">
        <v>157</v>
      </c>
      <c r="L57" s="25" t="s">
        <v>199</v>
      </c>
      <c r="M57" s="25" t="s">
        <v>30</v>
      </c>
      <c r="N57" s="25"/>
      <c r="O57" s="25" t="s">
        <v>32</v>
      </c>
      <c r="P57" s="25" t="s">
        <v>50</v>
      </c>
      <c r="Q57" s="25" t="s">
        <v>501</v>
      </c>
      <c r="R57" s="25" t="s">
        <v>35</v>
      </c>
      <c r="S57" s="25" t="s">
        <v>36</v>
      </c>
      <c r="T57" s="25" t="s">
        <v>37</v>
      </c>
      <c r="U57" s="25" t="s">
        <v>502</v>
      </c>
      <c r="V57" s="22">
        <v>1</v>
      </c>
      <c r="W57" s="23">
        <v>65.95</v>
      </c>
      <c r="X57" s="23">
        <f t="shared" si="0"/>
        <v>65.95</v>
      </c>
      <c r="Y57" s="23">
        <v>145</v>
      </c>
      <c r="Z57" s="24">
        <f t="shared" si="1"/>
        <v>145</v>
      </c>
    </row>
    <row r="58" spans="1:26" ht="49.5" customHeight="1" x14ac:dyDescent="0.2">
      <c r="A58" s="25" t="s">
        <v>20</v>
      </c>
      <c r="B58" s="26" t="s">
        <v>503</v>
      </c>
      <c r="C58" s="26" t="s">
        <v>15198</v>
      </c>
      <c r="D58" s="26" t="e" vm="55">
        <v>#VALUE!</v>
      </c>
      <c r="E58" s="25" t="s">
        <v>504</v>
      </c>
      <c r="F58" s="25" t="s">
        <v>505</v>
      </c>
      <c r="G58" s="25" t="s">
        <v>506</v>
      </c>
      <c r="H58" s="25" t="s">
        <v>507</v>
      </c>
      <c r="I58" s="25" t="s">
        <v>433</v>
      </c>
      <c r="J58" s="25" t="s">
        <v>27</v>
      </c>
      <c r="K58" s="25" t="s">
        <v>74</v>
      </c>
      <c r="L58" s="25" t="s">
        <v>508</v>
      </c>
      <c r="M58" s="25" t="s">
        <v>48</v>
      </c>
      <c r="N58" s="25"/>
      <c r="O58" s="25" t="s">
        <v>32</v>
      </c>
      <c r="P58" s="25" t="s">
        <v>50</v>
      </c>
      <c r="Q58" s="25" t="s">
        <v>509</v>
      </c>
      <c r="R58" s="25" t="s">
        <v>35</v>
      </c>
      <c r="S58" s="25" t="s">
        <v>36</v>
      </c>
      <c r="T58" s="25" t="s">
        <v>510</v>
      </c>
      <c r="U58" s="25" t="s">
        <v>511</v>
      </c>
      <c r="V58" s="22">
        <v>1</v>
      </c>
      <c r="W58" s="23">
        <v>33.35</v>
      </c>
      <c r="X58" s="23">
        <f t="shared" si="0"/>
        <v>33.35</v>
      </c>
      <c r="Y58" s="23">
        <v>70</v>
      </c>
      <c r="Z58" s="24">
        <f t="shared" si="1"/>
        <v>70</v>
      </c>
    </row>
    <row r="59" spans="1:26" ht="49.5" customHeight="1" x14ac:dyDescent="0.2">
      <c r="A59" s="25" t="s">
        <v>20</v>
      </c>
      <c r="B59" s="26" t="s">
        <v>512</v>
      </c>
      <c r="C59" s="26" t="s">
        <v>15199</v>
      </c>
      <c r="D59" s="26" t="e" vm="56">
        <v>#VALUE!</v>
      </c>
      <c r="E59" s="25" t="s">
        <v>513</v>
      </c>
      <c r="F59" s="25" t="s">
        <v>514</v>
      </c>
      <c r="G59" s="25" t="s">
        <v>515</v>
      </c>
      <c r="H59" s="25" t="s">
        <v>516</v>
      </c>
      <c r="I59" s="25" t="s">
        <v>44</v>
      </c>
      <c r="J59" s="25" t="s">
        <v>45</v>
      </c>
      <c r="K59" s="25" t="s">
        <v>46</v>
      </c>
      <c r="L59" s="25" t="s">
        <v>47</v>
      </c>
      <c r="M59" s="25" t="s">
        <v>48</v>
      </c>
      <c r="N59" s="25" t="s">
        <v>517</v>
      </c>
      <c r="O59" s="25" t="s">
        <v>32</v>
      </c>
      <c r="P59" s="25" t="s">
        <v>50</v>
      </c>
      <c r="Q59" s="25" t="s">
        <v>518</v>
      </c>
      <c r="R59" s="25" t="s">
        <v>52</v>
      </c>
      <c r="S59" s="25" t="s">
        <v>53</v>
      </c>
      <c r="T59" s="25" t="s">
        <v>54</v>
      </c>
      <c r="U59" s="25" t="s">
        <v>519</v>
      </c>
      <c r="V59" s="22">
        <v>1</v>
      </c>
      <c r="W59" s="23">
        <v>10.95</v>
      </c>
      <c r="X59" s="23">
        <f t="shared" si="0"/>
        <v>10.95</v>
      </c>
      <c r="Y59" s="23">
        <v>24</v>
      </c>
      <c r="Z59" s="24">
        <f t="shared" si="1"/>
        <v>24</v>
      </c>
    </row>
    <row r="60" spans="1:26" ht="49.5" customHeight="1" x14ac:dyDescent="0.2">
      <c r="A60" s="25" t="s">
        <v>20</v>
      </c>
      <c r="B60" s="26" t="s">
        <v>520</v>
      </c>
      <c r="C60" s="26" t="s">
        <v>15200</v>
      </c>
      <c r="D60" s="26" t="e" vm="57">
        <v>#VALUE!</v>
      </c>
      <c r="E60" s="25" t="s">
        <v>521</v>
      </c>
      <c r="F60" s="25" t="s">
        <v>522</v>
      </c>
      <c r="G60" s="25" t="s">
        <v>523</v>
      </c>
      <c r="H60" s="25" t="s">
        <v>524</v>
      </c>
      <c r="I60" s="25" t="s">
        <v>293</v>
      </c>
      <c r="J60" s="25" t="s">
        <v>27</v>
      </c>
      <c r="K60" s="25" t="s">
        <v>170</v>
      </c>
      <c r="L60" s="25" t="s">
        <v>525</v>
      </c>
      <c r="M60" s="25" t="s">
        <v>172</v>
      </c>
      <c r="N60" s="25"/>
      <c r="O60" s="25" t="s">
        <v>32</v>
      </c>
      <c r="P60" s="25" t="s">
        <v>95</v>
      </c>
      <c r="Q60" s="25" t="s">
        <v>526</v>
      </c>
      <c r="R60" s="25" t="s">
        <v>35</v>
      </c>
      <c r="S60" s="25" t="s">
        <v>36</v>
      </c>
      <c r="T60" s="25" t="s">
        <v>174</v>
      </c>
      <c r="U60" s="25" t="s">
        <v>527</v>
      </c>
      <c r="V60" s="22">
        <v>1</v>
      </c>
      <c r="W60" s="23">
        <v>22.7</v>
      </c>
      <c r="X60" s="23">
        <f t="shared" si="0"/>
        <v>22.7</v>
      </c>
      <c r="Y60" s="23">
        <v>50</v>
      </c>
      <c r="Z60" s="24">
        <f t="shared" si="1"/>
        <v>50</v>
      </c>
    </row>
    <row r="61" spans="1:26" ht="49.5" customHeight="1" x14ac:dyDescent="0.2">
      <c r="A61" s="25" t="s">
        <v>20</v>
      </c>
      <c r="B61" s="26" t="s">
        <v>528</v>
      </c>
      <c r="C61" s="26" t="s">
        <v>15201</v>
      </c>
      <c r="D61" s="26" t="e" vm="58">
        <v>#VALUE!</v>
      </c>
      <c r="E61" s="25" t="s">
        <v>529</v>
      </c>
      <c r="F61" s="25" t="s">
        <v>357</v>
      </c>
      <c r="G61" s="25" t="s">
        <v>530</v>
      </c>
      <c r="H61" s="25" t="s">
        <v>531</v>
      </c>
      <c r="I61" s="25" t="s">
        <v>335</v>
      </c>
      <c r="J61" s="25" t="s">
        <v>27</v>
      </c>
      <c r="K61" s="25" t="s">
        <v>116</v>
      </c>
      <c r="L61" s="25" t="s">
        <v>117</v>
      </c>
      <c r="M61" s="25" t="s">
        <v>30</v>
      </c>
      <c r="N61" s="25"/>
      <c r="O61" s="25" t="s">
        <v>32</v>
      </c>
      <c r="P61" s="25" t="s">
        <v>50</v>
      </c>
      <c r="Q61" s="25" t="s">
        <v>532</v>
      </c>
      <c r="R61" s="25" t="s">
        <v>35</v>
      </c>
      <c r="S61" s="25" t="s">
        <v>36</v>
      </c>
      <c r="T61" s="25" t="s">
        <v>77</v>
      </c>
      <c r="U61" s="25" t="s">
        <v>533</v>
      </c>
      <c r="V61" s="22">
        <v>1</v>
      </c>
      <c r="W61" s="23">
        <v>40.950000000000003</v>
      </c>
      <c r="X61" s="23">
        <f t="shared" si="0"/>
        <v>40.950000000000003</v>
      </c>
      <c r="Y61" s="23">
        <v>90</v>
      </c>
      <c r="Z61" s="24">
        <f t="shared" si="1"/>
        <v>90</v>
      </c>
    </row>
    <row r="62" spans="1:26" ht="49.5" customHeight="1" x14ac:dyDescent="0.2">
      <c r="A62" s="25" t="s">
        <v>20</v>
      </c>
      <c r="B62" s="26" t="s">
        <v>534</v>
      </c>
      <c r="C62" s="26" t="s">
        <v>15202</v>
      </c>
      <c r="D62" s="26" t="e" vm="59">
        <v>#VALUE!</v>
      </c>
      <c r="E62" s="25" t="s">
        <v>535</v>
      </c>
      <c r="F62" s="25" t="s">
        <v>536</v>
      </c>
      <c r="G62" s="25" t="s">
        <v>537</v>
      </c>
      <c r="H62" s="25" t="s">
        <v>538</v>
      </c>
      <c r="I62" s="25" t="s">
        <v>93</v>
      </c>
      <c r="J62" s="25" t="s">
        <v>45</v>
      </c>
      <c r="K62" s="25" t="s">
        <v>539</v>
      </c>
      <c r="L62" s="25" t="s">
        <v>539</v>
      </c>
      <c r="M62" s="25" t="s">
        <v>106</v>
      </c>
      <c r="N62" s="25"/>
      <c r="O62" s="25" t="s">
        <v>32</v>
      </c>
      <c r="P62" s="25" t="s">
        <v>50</v>
      </c>
      <c r="Q62" s="25" t="s">
        <v>540</v>
      </c>
      <c r="R62" s="25" t="s">
        <v>52</v>
      </c>
      <c r="S62" s="25" t="s">
        <v>86</v>
      </c>
      <c r="T62" s="25" t="s">
        <v>541</v>
      </c>
      <c r="U62" s="25" t="s">
        <v>542</v>
      </c>
      <c r="V62" s="22">
        <v>1</v>
      </c>
      <c r="W62" s="23">
        <v>40.950000000000003</v>
      </c>
      <c r="X62" s="23">
        <f t="shared" si="0"/>
        <v>40.950000000000003</v>
      </c>
      <c r="Y62" s="23">
        <v>90</v>
      </c>
      <c r="Z62" s="24">
        <f t="shared" si="1"/>
        <v>90</v>
      </c>
    </row>
    <row r="63" spans="1:26" ht="49.5" customHeight="1" x14ac:dyDescent="0.2">
      <c r="A63" s="25" t="s">
        <v>20</v>
      </c>
      <c r="B63" s="26" t="s">
        <v>543</v>
      </c>
      <c r="C63" s="26" t="s">
        <v>15203</v>
      </c>
      <c r="D63" s="26" t="e" vm="60">
        <v>#VALUE!</v>
      </c>
      <c r="E63" s="25" t="s">
        <v>544</v>
      </c>
      <c r="F63" s="25" t="s">
        <v>342</v>
      </c>
      <c r="G63" s="25" t="s">
        <v>545</v>
      </c>
      <c r="H63" s="25" t="s">
        <v>546</v>
      </c>
      <c r="I63" s="25" t="s">
        <v>547</v>
      </c>
      <c r="J63" s="25" t="s">
        <v>27</v>
      </c>
      <c r="K63" s="25" t="s">
        <v>170</v>
      </c>
      <c r="L63" s="25" t="s">
        <v>221</v>
      </c>
      <c r="M63" s="25" t="s">
        <v>345</v>
      </c>
      <c r="N63" s="25"/>
      <c r="O63" s="25" t="s">
        <v>32</v>
      </c>
      <c r="P63" s="25" t="s">
        <v>33</v>
      </c>
      <c r="Q63" s="25" t="s">
        <v>548</v>
      </c>
      <c r="R63" s="25" t="s">
        <v>35</v>
      </c>
      <c r="S63" s="25" t="s">
        <v>36</v>
      </c>
      <c r="T63" s="25" t="s">
        <v>174</v>
      </c>
      <c r="U63" s="25" t="s">
        <v>549</v>
      </c>
      <c r="V63" s="22">
        <v>1</v>
      </c>
      <c r="W63" s="23">
        <v>27.3</v>
      </c>
      <c r="X63" s="23">
        <f t="shared" si="0"/>
        <v>27.3</v>
      </c>
      <c r="Y63" s="23">
        <v>60</v>
      </c>
      <c r="Z63" s="24">
        <f t="shared" si="1"/>
        <v>60</v>
      </c>
    </row>
    <row r="64" spans="1:26" ht="49.5" customHeight="1" x14ac:dyDescent="0.2">
      <c r="A64" s="25" t="s">
        <v>20</v>
      </c>
      <c r="B64" s="26" t="s">
        <v>550</v>
      </c>
      <c r="C64" s="26" t="s">
        <v>15204</v>
      </c>
      <c r="D64" s="26" t="e" vm="61">
        <v>#VALUE!</v>
      </c>
      <c r="E64" s="25" t="s">
        <v>551</v>
      </c>
      <c r="F64" s="25" t="s">
        <v>552</v>
      </c>
      <c r="G64" s="25" t="s">
        <v>553</v>
      </c>
      <c r="H64" s="25" t="s">
        <v>554</v>
      </c>
      <c r="I64" s="25" t="s">
        <v>169</v>
      </c>
      <c r="J64" s="25" t="s">
        <v>27</v>
      </c>
      <c r="K64" s="25" t="s">
        <v>170</v>
      </c>
      <c r="L64" s="25" t="s">
        <v>221</v>
      </c>
      <c r="M64" s="25" t="s">
        <v>172</v>
      </c>
      <c r="N64" s="25"/>
      <c r="O64" s="25" t="s">
        <v>32</v>
      </c>
      <c r="P64" s="25" t="s">
        <v>33</v>
      </c>
      <c r="Q64" s="25" t="s">
        <v>555</v>
      </c>
      <c r="R64" s="25" t="s">
        <v>35</v>
      </c>
      <c r="S64" s="25" t="s">
        <v>36</v>
      </c>
      <c r="T64" s="25" t="s">
        <v>174</v>
      </c>
      <c r="U64" s="25" t="s">
        <v>556</v>
      </c>
      <c r="V64" s="22">
        <v>1</v>
      </c>
      <c r="W64" s="23">
        <v>20.5</v>
      </c>
      <c r="X64" s="23">
        <f t="shared" si="0"/>
        <v>20.5</v>
      </c>
      <c r="Y64" s="23">
        <v>45</v>
      </c>
      <c r="Z64" s="24">
        <f t="shared" si="1"/>
        <v>45</v>
      </c>
    </row>
    <row r="65" spans="1:26" ht="49.5" customHeight="1" x14ac:dyDescent="0.2">
      <c r="A65" s="25" t="s">
        <v>20</v>
      </c>
      <c r="B65" s="26" t="s">
        <v>557</v>
      </c>
      <c r="C65" s="26" t="s">
        <v>15205</v>
      </c>
      <c r="D65" s="26" t="e" vm="62">
        <v>#VALUE!</v>
      </c>
      <c r="E65" s="25" t="s">
        <v>558</v>
      </c>
      <c r="F65" s="25" t="s">
        <v>559</v>
      </c>
      <c r="G65" s="25" t="s">
        <v>379</v>
      </c>
      <c r="H65" s="25" t="s">
        <v>560</v>
      </c>
      <c r="I65" s="25" t="s">
        <v>463</v>
      </c>
      <c r="J65" s="25" t="s">
        <v>27</v>
      </c>
      <c r="K65" s="25" t="s">
        <v>157</v>
      </c>
      <c r="L65" s="25" t="s">
        <v>199</v>
      </c>
      <c r="M65" s="25" t="s">
        <v>30</v>
      </c>
      <c r="N65" s="25"/>
      <c r="O65" s="25" t="s">
        <v>32</v>
      </c>
      <c r="P65" s="25" t="s">
        <v>33</v>
      </c>
      <c r="Q65" s="25" t="s">
        <v>561</v>
      </c>
      <c r="R65" s="25" t="s">
        <v>35</v>
      </c>
      <c r="S65" s="25" t="s">
        <v>36</v>
      </c>
      <c r="T65" s="25" t="s">
        <v>77</v>
      </c>
      <c r="U65" s="25" t="s">
        <v>562</v>
      </c>
      <c r="V65" s="22">
        <v>4</v>
      </c>
      <c r="W65" s="23">
        <v>40.950000000000003</v>
      </c>
      <c r="X65" s="23">
        <f t="shared" si="0"/>
        <v>163.80000000000001</v>
      </c>
      <c r="Y65" s="23">
        <v>90</v>
      </c>
      <c r="Z65" s="24">
        <f t="shared" si="1"/>
        <v>360</v>
      </c>
    </row>
    <row r="66" spans="1:26" ht="49.5" customHeight="1" x14ac:dyDescent="0.2">
      <c r="A66" s="25" t="s">
        <v>20</v>
      </c>
      <c r="B66" s="26" t="s">
        <v>563</v>
      </c>
      <c r="C66" s="26" t="s">
        <v>15206</v>
      </c>
      <c r="D66" s="26" t="e" vm="63">
        <v>#VALUE!</v>
      </c>
      <c r="E66" s="25" t="s">
        <v>564</v>
      </c>
      <c r="F66" s="25" t="s">
        <v>565</v>
      </c>
      <c r="G66" s="25" t="s">
        <v>566</v>
      </c>
      <c r="H66" s="25" t="s">
        <v>567</v>
      </c>
      <c r="I66" s="25" t="s">
        <v>568</v>
      </c>
      <c r="J66" s="25" t="s">
        <v>27</v>
      </c>
      <c r="K66" s="25" t="s">
        <v>170</v>
      </c>
      <c r="L66" s="25" t="s">
        <v>221</v>
      </c>
      <c r="M66" s="25" t="s">
        <v>172</v>
      </c>
      <c r="N66" s="25"/>
      <c r="O66" s="25" t="s">
        <v>32</v>
      </c>
      <c r="P66" s="25" t="s">
        <v>50</v>
      </c>
      <c r="Q66" s="25" t="s">
        <v>569</v>
      </c>
      <c r="R66" s="25" t="s">
        <v>35</v>
      </c>
      <c r="S66" s="25" t="s">
        <v>36</v>
      </c>
      <c r="T66" s="25" t="s">
        <v>174</v>
      </c>
      <c r="U66" s="25" t="s">
        <v>570</v>
      </c>
      <c r="V66" s="22">
        <v>2</v>
      </c>
      <c r="W66" s="23">
        <v>20.5</v>
      </c>
      <c r="X66" s="23">
        <f t="shared" si="0"/>
        <v>41</v>
      </c>
      <c r="Y66" s="23">
        <v>45</v>
      </c>
      <c r="Z66" s="24">
        <f t="shared" si="1"/>
        <v>90</v>
      </c>
    </row>
    <row r="67" spans="1:26" ht="49.5" customHeight="1" x14ac:dyDescent="0.2">
      <c r="A67" s="25" t="s">
        <v>20</v>
      </c>
      <c r="B67" s="26" t="s">
        <v>571</v>
      </c>
      <c r="C67" s="26" t="s">
        <v>15207</v>
      </c>
      <c r="D67" s="26" t="e" vm="64">
        <v>#VALUE!</v>
      </c>
      <c r="E67" s="25" t="s">
        <v>572</v>
      </c>
      <c r="F67" s="25" t="s">
        <v>350</v>
      </c>
      <c r="G67" s="25" t="s">
        <v>573</v>
      </c>
      <c r="H67" s="25" t="s">
        <v>574</v>
      </c>
      <c r="I67" s="25" t="s">
        <v>115</v>
      </c>
      <c r="J67" s="25" t="s">
        <v>27</v>
      </c>
      <c r="K67" s="25" t="s">
        <v>28</v>
      </c>
      <c r="L67" s="25" t="s">
        <v>29</v>
      </c>
      <c r="M67" s="25" t="s">
        <v>30</v>
      </c>
      <c r="N67" s="25"/>
      <c r="O67" s="25" t="s">
        <v>32</v>
      </c>
      <c r="P67" s="25" t="s">
        <v>33</v>
      </c>
      <c r="Q67" s="25" t="s">
        <v>575</v>
      </c>
      <c r="R67" s="25" t="s">
        <v>35</v>
      </c>
      <c r="S67" s="25" t="s">
        <v>36</v>
      </c>
      <c r="T67" s="25" t="s">
        <v>183</v>
      </c>
      <c r="U67" s="25" t="s">
        <v>576</v>
      </c>
      <c r="V67" s="22">
        <v>1</v>
      </c>
      <c r="W67" s="23">
        <v>47.75</v>
      </c>
      <c r="X67" s="23">
        <f t="shared" si="0"/>
        <v>47.75</v>
      </c>
      <c r="Y67" s="23">
        <v>105</v>
      </c>
      <c r="Z67" s="24">
        <f t="shared" si="1"/>
        <v>105</v>
      </c>
    </row>
    <row r="68" spans="1:26" ht="49.5" customHeight="1" x14ac:dyDescent="0.2">
      <c r="A68" s="25" t="s">
        <v>20</v>
      </c>
      <c r="B68" s="26" t="s">
        <v>577</v>
      </c>
      <c r="C68" s="26" t="s">
        <v>15208</v>
      </c>
      <c r="D68" s="26" t="e" vm="65">
        <v>#VALUE!</v>
      </c>
      <c r="E68" s="25" t="s">
        <v>578</v>
      </c>
      <c r="F68" s="25" t="s">
        <v>579</v>
      </c>
      <c r="G68" s="25" t="s">
        <v>580</v>
      </c>
      <c r="H68" s="25" t="s">
        <v>581</v>
      </c>
      <c r="I68" s="25" t="s">
        <v>198</v>
      </c>
      <c r="J68" s="25" t="s">
        <v>27</v>
      </c>
      <c r="K68" s="25" t="s">
        <v>116</v>
      </c>
      <c r="L68" s="25" t="s">
        <v>117</v>
      </c>
      <c r="M68" s="25" t="s">
        <v>30</v>
      </c>
      <c r="N68" s="25"/>
      <c r="O68" s="25" t="s">
        <v>32</v>
      </c>
      <c r="P68" s="25" t="s">
        <v>33</v>
      </c>
      <c r="Q68" s="25" t="s">
        <v>582</v>
      </c>
      <c r="R68" s="25" t="s">
        <v>35</v>
      </c>
      <c r="S68" s="25" t="s">
        <v>36</v>
      </c>
      <c r="T68" s="25" t="s">
        <v>77</v>
      </c>
      <c r="U68" s="25" t="s">
        <v>583</v>
      </c>
      <c r="V68" s="22">
        <v>1</v>
      </c>
      <c r="W68" s="23">
        <v>40.950000000000003</v>
      </c>
      <c r="X68" s="23">
        <f t="shared" ref="X68:X131" si="2">W68*V68</f>
        <v>40.950000000000003</v>
      </c>
      <c r="Y68" s="23">
        <v>90</v>
      </c>
      <c r="Z68" s="24">
        <f t="shared" ref="Z68:Z131" si="3">Y68*V68</f>
        <v>90</v>
      </c>
    </row>
    <row r="69" spans="1:26" ht="49.5" customHeight="1" x14ac:dyDescent="0.2">
      <c r="A69" s="25" t="s">
        <v>20</v>
      </c>
      <c r="B69" s="26" t="s">
        <v>584</v>
      </c>
      <c r="C69" s="26" t="s">
        <v>15209</v>
      </c>
      <c r="D69" s="26" t="e" vm="66">
        <v>#VALUE!</v>
      </c>
      <c r="E69" s="25" t="s">
        <v>585</v>
      </c>
      <c r="F69" s="25" t="s">
        <v>142</v>
      </c>
      <c r="G69" s="25" t="s">
        <v>167</v>
      </c>
      <c r="H69" s="25" t="s">
        <v>586</v>
      </c>
      <c r="I69" s="25" t="s">
        <v>26</v>
      </c>
      <c r="J69" s="25" t="s">
        <v>27</v>
      </c>
      <c r="K69" s="25" t="s">
        <v>116</v>
      </c>
      <c r="L69" s="25" t="s">
        <v>146</v>
      </c>
      <c r="M69" s="25" t="s">
        <v>135</v>
      </c>
      <c r="N69" s="25"/>
      <c r="O69" s="25" t="s">
        <v>32</v>
      </c>
      <c r="P69" s="25" t="s">
        <v>33</v>
      </c>
      <c r="Q69" s="25" t="s">
        <v>587</v>
      </c>
      <c r="R69" s="25" t="s">
        <v>35</v>
      </c>
      <c r="S69" s="25" t="s">
        <v>36</v>
      </c>
      <c r="T69" s="25" t="s">
        <v>149</v>
      </c>
      <c r="U69" s="25" t="s">
        <v>588</v>
      </c>
      <c r="V69" s="22">
        <v>1</v>
      </c>
      <c r="W69" s="23">
        <v>33.35</v>
      </c>
      <c r="X69" s="23">
        <f t="shared" si="2"/>
        <v>33.35</v>
      </c>
      <c r="Y69" s="23">
        <v>70</v>
      </c>
      <c r="Z69" s="24">
        <f t="shared" si="3"/>
        <v>70</v>
      </c>
    </row>
    <row r="70" spans="1:26" ht="49.5" customHeight="1" x14ac:dyDescent="0.2">
      <c r="A70" s="25" t="s">
        <v>20</v>
      </c>
      <c r="B70" s="26" t="s">
        <v>589</v>
      </c>
      <c r="C70" s="26" t="s">
        <v>15210</v>
      </c>
      <c r="D70" s="26" t="e" vm="67">
        <v>#VALUE!</v>
      </c>
      <c r="E70" s="25" t="s">
        <v>590</v>
      </c>
      <c r="F70" s="25" t="s">
        <v>332</v>
      </c>
      <c r="G70" s="25" t="s">
        <v>591</v>
      </c>
      <c r="H70" s="25" t="s">
        <v>592</v>
      </c>
      <c r="I70" s="25" t="s">
        <v>198</v>
      </c>
      <c r="J70" s="25" t="s">
        <v>27</v>
      </c>
      <c r="K70" s="25" t="s">
        <v>74</v>
      </c>
      <c r="L70" s="25" t="s">
        <v>75</v>
      </c>
      <c r="M70" s="25" t="s">
        <v>30</v>
      </c>
      <c r="N70" s="25"/>
      <c r="O70" s="25" t="s">
        <v>32</v>
      </c>
      <c r="P70" s="25" t="s">
        <v>33</v>
      </c>
      <c r="Q70" s="25" t="s">
        <v>593</v>
      </c>
      <c r="R70" s="25" t="s">
        <v>35</v>
      </c>
      <c r="S70" s="25" t="s">
        <v>36</v>
      </c>
      <c r="T70" s="25" t="s">
        <v>37</v>
      </c>
      <c r="U70" s="25" t="s">
        <v>594</v>
      </c>
      <c r="V70" s="22">
        <v>1</v>
      </c>
      <c r="W70" s="23">
        <v>45.5</v>
      </c>
      <c r="X70" s="23">
        <f t="shared" si="2"/>
        <v>45.5</v>
      </c>
      <c r="Y70" s="23">
        <v>100</v>
      </c>
      <c r="Z70" s="24">
        <f t="shared" si="3"/>
        <v>100</v>
      </c>
    </row>
    <row r="71" spans="1:26" ht="49.5" customHeight="1" x14ac:dyDescent="0.2">
      <c r="A71" s="25" t="s">
        <v>20</v>
      </c>
      <c r="B71" s="26" t="s">
        <v>595</v>
      </c>
      <c r="C71" s="26" t="s">
        <v>15211</v>
      </c>
      <c r="D71" s="26" t="e" vm="68">
        <v>#VALUE!</v>
      </c>
      <c r="E71" s="25" t="s">
        <v>596</v>
      </c>
      <c r="F71" s="25" t="s">
        <v>597</v>
      </c>
      <c r="G71" s="25" t="s">
        <v>598</v>
      </c>
      <c r="H71" s="25" t="s">
        <v>599</v>
      </c>
      <c r="I71" s="25" t="s">
        <v>230</v>
      </c>
      <c r="J71" s="25" t="s">
        <v>600</v>
      </c>
      <c r="K71" s="25" t="s">
        <v>601</v>
      </c>
      <c r="L71" s="25" t="s">
        <v>601</v>
      </c>
      <c r="M71" s="25" t="s">
        <v>30</v>
      </c>
      <c r="N71" s="25"/>
      <c r="O71" s="25" t="s">
        <v>32</v>
      </c>
      <c r="P71" s="25" t="s">
        <v>50</v>
      </c>
      <c r="Q71" s="25" t="s">
        <v>602</v>
      </c>
      <c r="R71" s="25" t="s">
        <v>603</v>
      </c>
      <c r="S71" s="25" t="s">
        <v>604</v>
      </c>
      <c r="T71" s="25" t="s">
        <v>605</v>
      </c>
      <c r="U71" s="25" t="s">
        <v>606</v>
      </c>
      <c r="V71" s="22">
        <v>1</v>
      </c>
      <c r="W71" s="23">
        <v>25</v>
      </c>
      <c r="X71" s="23">
        <f t="shared" si="2"/>
        <v>25</v>
      </c>
      <c r="Y71" s="23">
        <v>55</v>
      </c>
      <c r="Z71" s="24">
        <f t="shared" si="3"/>
        <v>55</v>
      </c>
    </row>
    <row r="72" spans="1:26" ht="49.5" customHeight="1" x14ac:dyDescent="0.2">
      <c r="A72" s="25" t="s">
        <v>20</v>
      </c>
      <c r="B72" s="26" t="s">
        <v>607</v>
      </c>
      <c r="C72" s="26" t="s">
        <v>15212</v>
      </c>
      <c r="D72" s="26" t="e" vm="69">
        <v>#VALUE!</v>
      </c>
      <c r="E72" s="25" t="s">
        <v>608</v>
      </c>
      <c r="F72" s="25" t="s">
        <v>609</v>
      </c>
      <c r="G72" s="25" t="s">
        <v>610</v>
      </c>
      <c r="H72" s="25" t="s">
        <v>611</v>
      </c>
      <c r="I72" s="25" t="s">
        <v>230</v>
      </c>
      <c r="J72" s="25" t="s">
        <v>231</v>
      </c>
      <c r="K72" s="25" t="s">
        <v>612</v>
      </c>
      <c r="L72" s="25" t="s">
        <v>613</v>
      </c>
      <c r="M72" s="25" t="s">
        <v>48</v>
      </c>
      <c r="N72" s="25"/>
      <c r="O72" s="25" t="s">
        <v>32</v>
      </c>
      <c r="P72" s="25" t="s">
        <v>614</v>
      </c>
      <c r="Q72" s="25" t="s">
        <v>615</v>
      </c>
      <c r="R72" s="25" t="s">
        <v>235</v>
      </c>
      <c r="S72" s="25" t="s">
        <v>236</v>
      </c>
      <c r="T72" s="25" t="s">
        <v>616</v>
      </c>
      <c r="U72" s="25" t="s">
        <v>617</v>
      </c>
      <c r="V72" s="22">
        <v>2</v>
      </c>
      <c r="W72" s="23">
        <v>5.5</v>
      </c>
      <c r="X72" s="23">
        <f t="shared" si="2"/>
        <v>11</v>
      </c>
      <c r="Y72" s="23">
        <v>12</v>
      </c>
      <c r="Z72" s="24">
        <f t="shared" si="3"/>
        <v>24</v>
      </c>
    </row>
    <row r="73" spans="1:26" ht="49.5" customHeight="1" x14ac:dyDescent="0.2">
      <c r="A73" s="25" t="s">
        <v>20</v>
      </c>
      <c r="B73" s="26" t="s">
        <v>618</v>
      </c>
      <c r="C73" s="26" t="s">
        <v>15213</v>
      </c>
      <c r="D73" s="26" t="e" vm="70">
        <v>#VALUE!</v>
      </c>
      <c r="E73" s="25" t="s">
        <v>619</v>
      </c>
      <c r="F73" s="25" t="s">
        <v>620</v>
      </c>
      <c r="G73" s="25" t="s">
        <v>621</v>
      </c>
      <c r="H73" s="25" t="s">
        <v>622</v>
      </c>
      <c r="I73" s="25" t="s">
        <v>93</v>
      </c>
      <c r="J73" s="25" t="s">
        <v>45</v>
      </c>
      <c r="K73" s="25" t="s">
        <v>133</v>
      </c>
      <c r="L73" s="25" t="s">
        <v>134</v>
      </c>
      <c r="M73" s="25" t="s">
        <v>135</v>
      </c>
      <c r="N73" s="25" t="s">
        <v>336</v>
      </c>
      <c r="O73" s="25" t="s">
        <v>32</v>
      </c>
      <c r="P73" s="25" t="s">
        <v>337</v>
      </c>
      <c r="Q73" s="25" t="s">
        <v>623</v>
      </c>
      <c r="R73" s="25" t="s">
        <v>52</v>
      </c>
      <c r="S73" s="25" t="s">
        <v>53</v>
      </c>
      <c r="T73" s="25" t="s">
        <v>138</v>
      </c>
      <c r="U73" s="25" t="s">
        <v>624</v>
      </c>
      <c r="V73" s="22">
        <v>1</v>
      </c>
      <c r="W73" s="23">
        <v>31.85</v>
      </c>
      <c r="X73" s="23">
        <f t="shared" si="2"/>
        <v>31.85</v>
      </c>
      <c r="Y73" s="23">
        <v>70</v>
      </c>
      <c r="Z73" s="24">
        <f t="shared" si="3"/>
        <v>70</v>
      </c>
    </row>
    <row r="74" spans="1:26" ht="49.5" customHeight="1" x14ac:dyDescent="0.2">
      <c r="A74" s="25" t="s">
        <v>20</v>
      </c>
      <c r="B74" s="26" t="s">
        <v>625</v>
      </c>
      <c r="C74" s="26" t="s">
        <v>15214</v>
      </c>
      <c r="D74" s="26" t="e" vm="71">
        <v>#VALUE!</v>
      </c>
      <c r="E74" s="25" t="s">
        <v>626</v>
      </c>
      <c r="F74" s="25" t="s">
        <v>627</v>
      </c>
      <c r="G74" s="25" t="s">
        <v>628</v>
      </c>
      <c r="H74" s="25" t="s">
        <v>629</v>
      </c>
      <c r="I74" s="25" t="s">
        <v>325</v>
      </c>
      <c r="J74" s="25" t="s">
        <v>45</v>
      </c>
      <c r="K74" s="25" t="s">
        <v>133</v>
      </c>
      <c r="L74" s="25" t="s">
        <v>134</v>
      </c>
      <c r="M74" s="25" t="s">
        <v>135</v>
      </c>
      <c r="N74" s="25" t="s">
        <v>517</v>
      </c>
      <c r="O74" s="25" t="s">
        <v>32</v>
      </c>
      <c r="P74" s="25" t="s">
        <v>50</v>
      </c>
      <c r="Q74" s="25" t="s">
        <v>630</v>
      </c>
      <c r="R74" s="25" t="s">
        <v>52</v>
      </c>
      <c r="S74" s="25" t="s">
        <v>53</v>
      </c>
      <c r="T74" s="25" t="s">
        <v>138</v>
      </c>
      <c r="U74" s="25" t="s">
        <v>631</v>
      </c>
      <c r="V74" s="22">
        <v>1</v>
      </c>
      <c r="W74" s="23">
        <v>29.55</v>
      </c>
      <c r="X74" s="23">
        <f t="shared" si="2"/>
        <v>29.55</v>
      </c>
      <c r="Y74" s="23">
        <v>65</v>
      </c>
      <c r="Z74" s="24">
        <f t="shared" si="3"/>
        <v>65</v>
      </c>
    </row>
    <row r="75" spans="1:26" ht="49.5" customHeight="1" x14ac:dyDescent="0.2">
      <c r="A75" s="25" t="s">
        <v>20</v>
      </c>
      <c r="B75" s="26" t="s">
        <v>632</v>
      </c>
      <c r="C75" s="26" t="s">
        <v>15215</v>
      </c>
      <c r="D75" s="26" t="e" vm="72">
        <v>#VALUE!</v>
      </c>
      <c r="E75" s="25" t="s">
        <v>633</v>
      </c>
      <c r="F75" s="25" t="s">
        <v>634</v>
      </c>
      <c r="G75" s="25" t="s">
        <v>82</v>
      </c>
      <c r="H75" s="25" t="s">
        <v>635</v>
      </c>
      <c r="I75" s="25" t="s">
        <v>492</v>
      </c>
      <c r="J75" s="25" t="s">
        <v>27</v>
      </c>
      <c r="K75" s="25" t="s">
        <v>170</v>
      </c>
      <c r="L75" s="25" t="s">
        <v>221</v>
      </c>
      <c r="M75" s="25" t="s">
        <v>172</v>
      </c>
      <c r="N75" s="25"/>
      <c r="O75" s="25" t="s">
        <v>32</v>
      </c>
      <c r="P75" s="25" t="s">
        <v>33</v>
      </c>
      <c r="Q75" s="25" t="s">
        <v>636</v>
      </c>
      <c r="R75" s="25" t="s">
        <v>35</v>
      </c>
      <c r="S75" s="25" t="s">
        <v>161</v>
      </c>
      <c r="T75" s="25" t="s">
        <v>637</v>
      </c>
      <c r="U75" s="25" t="s">
        <v>638</v>
      </c>
      <c r="V75" s="22">
        <v>1</v>
      </c>
      <c r="W75" s="23">
        <v>40.950000000000003</v>
      </c>
      <c r="X75" s="23">
        <f t="shared" si="2"/>
        <v>40.950000000000003</v>
      </c>
      <c r="Y75" s="23">
        <v>90</v>
      </c>
      <c r="Z75" s="24">
        <f t="shared" si="3"/>
        <v>90</v>
      </c>
    </row>
    <row r="76" spans="1:26" ht="49.5" customHeight="1" x14ac:dyDescent="0.2">
      <c r="A76" s="25" t="s">
        <v>20</v>
      </c>
      <c r="B76" s="26" t="s">
        <v>639</v>
      </c>
      <c r="C76" s="26" t="s">
        <v>15216</v>
      </c>
      <c r="D76" s="26" t="e" vm="73">
        <v>#VALUE!</v>
      </c>
      <c r="E76" s="25" t="s">
        <v>640</v>
      </c>
      <c r="F76" s="25" t="s">
        <v>641</v>
      </c>
      <c r="G76" s="25" t="s">
        <v>102</v>
      </c>
      <c r="H76" s="25" t="s">
        <v>642</v>
      </c>
      <c r="I76" s="25" t="s">
        <v>643</v>
      </c>
      <c r="J76" s="25" t="s">
        <v>45</v>
      </c>
      <c r="K76" s="25" t="s">
        <v>84</v>
      </c>
      <c r="L76" s="25" t="s">
        <v>84</v>
      </c>
      <c r="M76" s="25" t="s">
        <v>48</v>
      </c>
      <c r="N76" s="25"/>
      <c r="O76" s="25" t="s">
        <v>32</v>
      </c>
      <c r="P76" s="25" t="s">
        <v>33</v>
      </c>
      <c r="Q76" s="25" t="s">
        <v>644</v>
      </c>
      <c r="R76" s="25" t="s">
        <v>52</v>
      </c>
      <c r="S76" s="25" t="s">
        <v>86</v>
      </c>
      <c r="T76" s="25" t="s">
        <v>87</v>
      </c>
      <c r="U76" s="25" t="s">
        <v>645</v>
      </c>
      <c r="V76" s="22">
        <v>4</v>
      </c>
      <c r="W76" s="23">
        <v>72.75</v>
      </c>
      <c r="X76" s="23">
        <f t="shared" si="2"/>
        <v>291</v>
      </c>
      <c r="Y76" s="23">
        <v>160</v>
      </c>
      <c r="Z76" s="24">
        <f t="shared" si="3"/>
        <v>640</v>
      </c>
    </row>
    <row r="77" spans="1:26" ht="49.5" customHeight="1" x14ac:dyDescent="0.2">
      <c r="A77" s="25" t="s">
        <v>20</v>
      </c>
      <c r="B77" s="26" t="s">
        <v>646</v>
      </c>
      <c r="C77" s="26" t="s">
        <v>15217</v>
      </c>
      <c r="D77" s="26" t="e" vm="74">
        <v>#VALUE!</v>
      </c>
      <c r="E77" s="25" t="s">
        <v>647</v>
      </c>
      <c r="F77" s="25" t="s">
        <v>648</v>
      </c>
      <c r="G77" s="25" t="s">
        <v>82</v>
      </c>
      <c r="H77" s="25" t="s">
        <v>649</v>
      </c>
      <c r="I77" s="25" t="s">
        <v>93</v>
      </c>
      <c r="J77" s="25" t="s">
        <v>45</v>
      </c>
      <c r="K77" s="25" t="s">
        <v>62</v>
      </c>
      <c r="L77" s="25" t="s">
        <v>63</v>
      </c>
      <c r="M77" s="25" t="s">
        <v>106</v>
      </c>
      <c r="N77" s="25"/>
      <c r="O77" s="25" t="s">
        <v>650</v>
      </c>
      <c r="P77" s="25" t="s">
        <v>651</v>
      </c>
      <c r="Q77" s="25" t="s">
        <v>652</v>
      </c>
      <c r="R77" s="25" t="s">
        <v>52</v>
      </c>
      <c r="S77" s="25" t="s">
        <v>53</v>
      </c>
      <c r="T77" s="25" t="s">
        <v>66</v>
      </c>
      <c r="U77" s="25" t="s">
        <v>653</v>
      </c>
      <c r="V77" s="22">
        <v>1</v>
      </c>
      <c r="W77" s="23">
        <v>14.55</v>
      </c>
      <c r="X77" s="23">
        <f t="shared" si="2"/>
        <v>14.55</v>
      </c>
      <c r="Y77" s="23">
        <v>32</v>
      </c>
      <c r="Z77" s="24">
        <f t="shared" si="3"/>
        <v>32</v>
      </c>
    </row>
    <row r="78" spans="1:26" ht="49.5" customHeight="1" x14ac:dyDescent="0.2">
      <c r="A78" s="25" t="s">
        <v>20</v>
      </c>
      <c r="B78" s="26" t="s">
        <v>654</v>
      </c>
      <c r="C78" s="26" t="s">
        <v>15218</v>
      </c>
      <c r="D78" s="26" t="e" vm="75">
        <v>#VALUE!</v>
      </c>
      <c r="E78" s="25" t="s">
        <v>655</v>
      </c>
      <c r="F78" s="25" t="s">
        <v>656</v>
      </c>
      <c r="G78" s="25" t="s">
        <v>379</v>
      </c>
      <c r="H78" s="25" t="s">
        <v>657</v>
      </c>
      <c r="I78" s="25" t="s">
        <v>61</v>
      </c>
      <c r="J78" s="25" t="s">
        <v>45</v>
      </c>
      <c r="K78" s="25" t="s">
        <v>62</v>
      </c>
      <c r="L78" s="25" t="s">
        <v>63</v>
      </c>
      <c r="M78" s="25" t="s">
        <v>106</v>
      </c>
      <c r="N78" s="25"/>
      <c r="O78" s="25" t="s">
        <v>32</v>
      </c>
      <c r="P78" s="25" t="s">
        <v>50</v>
      </c>
      <c r="Q78" s="25" t="s">
        <v>658</v>
      </c>
      <c r="R78" s="25" t="s">
        <v>52</v>
      </c>
      <c r="S78" s="25" t="s">
        <v>53</v>
      </c>
      <c r="T78" s="25" t="s">
        <v>66</v>
      </c>
      <c r="U78" s="25" t="s">
        <v>659</v>
      </c>
      <c r="V78" s="22">
        <v>2</v>
      </c>
      <c r="W78" s="23">
        <v>18.2</v>
      </c>
      <c r="X78" s="23">
        <f t="shared" si="2"/>
        <v>36.4</v>
      </c>
      <c r="Y78" s="23">
        <v>40</v>
      </c>
      <c r="Z78" s="24">
        <f t="shared" si="3"/>
        <v>80</v>
      </c>
    </row>
    <row r="79" spans="1:26" ht="49.5" customHeight="1" x14ac:dyDescent="0.2">
      <c r="A79" s="25" t="s">
        <v>20</v>
      </c>
      <c r="B79" s="26" t="s">
        <v>660</v>
      </c>
      <c r="C79" s="26" t="s">
        <v>15219</v>
      </c>
      <c r="D79" s="26" t="e" vm="76">
        <v>#VALUE!</v>
      </c>
      <c r="E79" s="25" t="s">
        <v>661</v>
      </c>
      <c r="F79" s="25" t="s">
        <v>662</v>
      </c>
      <c r="G79" s="25" t="s">
        <v>663</v>
      </c>
      <c r="H79" s="25" t="s">
        <v>664</v>
      </c>
      <c r="I79" s="25" t="s">
        <v>145</v>
      </c>
      <c r="J79" s="25" t="s">
        <v>27</v>
      </c>
      <c r="K79" s="25" t="s">
        <v>116</v>
      </c>
      <c r="L79" s="25" t="s">
        <v>117</v>
      </c>
      <c r="M79" s="25" t="s">
        <v>30</v>
      </c>
      <c r="N79" s="25"/>
      <c r="O79" s="25" t="s">
        <v>32</v>
      </c>
      <c r="P79" s="25" t="s">
        <v>50</v>
      </c>
      <c r="Q79" s="25" t="s">
        <v>665</v>
      </c>
      <c r="R79" s="25" t="s">
        <v>35</v>
      </c>
      <c r="S79" s="25" t="s">
        <v>36</v>
      </c>
      <c r="T79" s="25" t="s">
        <v>77</v>
      </c>
      <c r="U79" s="25" t="s">
        <v>666</v>
      </c>
      <c r="V79" s="22">
        <v>1</v>
      </c>
      <c r="W79" s="23">
        <v>41.7</v>
      </c>
      <c r="X79" s="23">
        <f t="shared" si="2"/>
        <v>41.7</v>
      </c>
      <c r="Y79" s="23">
        <v>100</v>
      </c>
      <c r="Z79" s="24">
        <f t="shared" si="3"/>
        <v>100</v>
      </c>
    </row>
    <row r="80" spans="1:26" ht="49.5" customHeight="1" x14ac:dyDescent="0.2">
      <c r="A80" s="25" t="s">
        <v>20</v>
      </c>
      <c r="B80" s="26" t="s">
        <v>667</v>
      </c>
      <c r="C80" s="26" t="s">
        <v>15220</v>
      </c>
      <c r="D80" s="26" t="e" vm="77">
        <v>#VALUE!</v>
      </c>
      <c r="E80" s="25" t="s">
        <v>668</v>
      </c>
      <c r="F80" s="25" t="s">
        <v>669</v>
      </c>
      <c r="G80" s="25" t="s">
        <v>566</v>
      </c>
      <c r="H80" s="25" t="s">
        <v>670</v>
      </c>
      <c r="I80" s="25" t="s">
        <v>256</v>
      </c>
      <c r="J80" s="25" t="s">
        <v>27</v>
      </c>
      <c r="K80" s="25" t="s">
        <v>157</v>
      </c>
      <c r="L80" s="25" t="s">
        <v>381</v>
      </c>
      <c r="M80" s="25" t="s">
        <v>135</v>
      </c>
      <c r="N80" s="25"/>
      <c r="O80" s="25" t="s">
        <v>32</v>
      </c>
      <c r="P80" s="25" t="s">
        <v>33</v>
      </c>
      <c r="Q80" s="25" t="s">
        <v>671</v>
      </c>
      <c r="R80" s="25" t="s">
        <v>35</v>
      </c>
      <c r="S80" s="25" t="s">
        <v>36</v>
      </c>
      <c r="T80" s="25" t="s">
        <v>149</v>
      </c>
      <c r="U80" s="25" t="s">
        <v>672</v>
      </c>
      <c r="V80" s="22">
        <v>4</v>
      </c>
      <c r="W80" s="23">
        <v>38.65</v>
      </c>
      <c r="X80" s="23">
        <f t="shared" si="2"/>
        <v>154.6</v>
      </c>
      <c r="Y80" s="23">
        <v>85</v>
      </c>
      <c r="Z80" s="24">
        <f t="shared" si="3"/>
        <v>340</v>
      </c>
    </row>
    <row r="81" spans="1:26" ht="49.5" customHeight="1" x14ac:dyDescent="0.2">
      <c r="A81" s="25" t="s">
        <v>20</v>
      </c>
      <c r="B81" s="26" t="s">
        <v>673</v>
      </c>
      <c r="C81" s="26" t="s">
        <v>15221</v>
      </c>
      <c r="D81" s="26" t="e" vm="78">
        <v>#VALUE!</v>
      </c>
      <c r="E81" s="25" t="s">
        <v>674</v>
      </c>
      <c r="F81" s="25" t="s">
        <v>675</v>
      </c>
      <c r="G81" s="25" t="s">
        <v>676</v>
      </c>
      <c r="H81" s="25" t="s">
        <v>677</v>
      </c>
      <c r="I81" s="25" t="s">
        <v>293</v>
      </c>
      <c r="J81" s="25" t="s">
        <v>27</v>
      </c>
      <c r="K81" s="25" t="s">
        <v>28</v>
      </c>
      <c r="L81" s="25" t="s">
        <v>29</v>
      </c>
      <c r="M81" s="25" t="s">
        <v>30</v>
      </c>
      <c r="N81" s="25"/>
      <c r="O81" s="25" t="s">
        <v>32</v>
      </c>
      <c r="P81" s="25" t="s">
        <v>50</v>
      </c>
      <c r="Q81" s="25" t="s">
        <v>678</v>
      </c>
      <c r="R81" s="25" t="s">
        <v>35</v>
      </c>
      <c r="S81" s="25" t="s">
        <v>36</v>
      </c>
      <c r="T81" s="25" t="s">
        <v>77</v>
      </c>
      <c r="U81" s="25" t="s">
        <v>679</v>
      </c>
      <c r="V81" s="22">
        <v>1</v>
      </c>
      <c r="W81" s="23">
        <v>25</v>
      </c>
      <c r="X81" s="23">
        <f t="shared" si="2"/>
        <v>25</v>
      </c>
      <c r="Y81" s="23">
        <v>55</v>
      </c>
      <c r="Z81" s="24">
        <f t="shared" si="3"/>
        <v>55</v>
      </c>
    </row>
    <row r="82" spans="1:26" ht="49.5" customHeight="1" x14ac:dyDescent="0.2">
      <c r="A82" s="25" t="s">
        <v>20</v>
      </c>
      <c r="B82" s="26" t="s">
        <v>680</v>
      </c>
      <c r="C82" s="26" t="s">
        <v>15222</v>
      </c>
      <c r="D82" s="26" t="e" vm="79">
        <v>#VALUE!</v>
      </c>
      <c r="E82" s="25" t="s">
        <v>681</v>
      </c>
      <c r="F82" s="25" t="s">
        <v>682</v>
      </c>
      <c r="G82" s="25" t="s">
        <v>490</v>
      </c>
      <c r="H82" s="25" t="s">
        <v>683</v>
      </c>
      <c r="I82" s="25" t="s">
        <v>433</v>
      </c>
      <c r="J82" s="25" t="s">
        <v>27</v>
      </c>
      <c r="K82" s="25" t="s">
        <v>28</v>
      </c>
      <c r="L82" s="25" t="s">
        <v>29</v>
      </c>
      <c r="M82" s="25" t="s">
        <v>30</v>
      </c>
      <c r="N82" s="25"/>
      <c r="O82" s="25" t="s">
        <v>32</v>
      </c>
      <c r="P82" s="25" t="s">
        <v>33</v>
      </c>
      <c r="Q82" s="25" t="s">
        <v>684</v>
      </c>
      <c r="R82" s="25" t="s">
        <v>35</v>
      </c>
      <c r="S82" s="25" t="s">
        <v>161</v>
      </c>
      <c r="T82" s="25" t="s">
        <v>201</v>
      </c>
      <c r="U82" s="25" t="s">
        <v>685</v>
      </c>
      <c r="V82" s="22">
        <v>2</v>
      </c>
      <c r="W82" s="23">
        <v>50</v>
      </c>
      <c r="X82" s="23">
        <f t="shared" si="2"/>
        <v>100</v>
      </c>
      <c r="Y82" s="23">
        <v>110</v>
      </c>
      <c r="Z82" s="24">
        <f t="shared" si="3"/>
        <v>220</v>
      </c>
    </row>
    <row r="83" spans="1:26" ht="49.5" customHeight="1" x14ac:dyDescent="0.2">
      <c r="A83" s="25" t="s">
        <v>20</v>
      </c>
      <c r="B83" s="26" t="s">
        <v>686</v>
      </c>
      <c r="C83" s="26" t="s">
        <v>15223</v>
      </c>
      <c r="D83" s="26" t="e" vm="80">
        <v>#VALUE!</v>
      </c>
      <c r="E83" s="25" t="s">
        <v>687</v>
      </c>
      <c r="F83" s="25" t="s">
        <v>688</v>
      </c>
      <c r="G83" s="25" t="s">
        <v>689</v>
      </c>
      <c r="H83" s="25" t="s">
        <v>690</v>
      </c>
      <c r="I83" s="25" t="s">
        <v>190</v>
      </c>
      <c r="J83" s="25" t="s">
        <v>27</v>
      </c>
      <c r="K83" s="25" t="s">
        <v>116</v>
      </c>
      <c r="L83" s="25" t="s">
        <v>117</v>
      </c>
      <c r="M83" s="25" t="s">
        <v>30</v>
      </c>
      <c r="N83" s="25"/>
      <c r="O83" s="25" t="s">
        <v>32</v>
      </c>
      <c r="P83" s="25" t="s">
        <v>95</v>
      </c>
      <c r="Q83" s="25" t="s">
        <v>691</v>
      </c>
      <c r="R83" s="25" t="s">
        <v>35</v>
      </c>
      <c r="S83" s="25" t="s">
        <v>36</v>
      </c>
      <c r="T83" s="25" t="s">
        <v>77</v>
      </c>
      <c r="U83" s="25" t="s">
        <v>692</v>
      </c>
      <c r="V83" s="22">
        <v>1</v>
      </c>
      <c r="W83" s="23">
        <v>31.8</v>
      </c>
      <c r="X83" s="23">
        <f t="shared" si="2"/>
        <v>31.8</v>
      </c>
      <c r="Y83" s="23">
        <v>70</v>
      </c>
      <c r="Z83" s="24">
        <f t="shared" si="3"/>
        <v>70</v>
      </c>
    </row>
    <row r="84" spans="1:26" ht="49.5" customHeight="1" x14ac:dyDescent="0.2">
      <c r="A84" s="25" t="s">
        <v>20</v>
      </c>
      <c r="B84" s="26" t="s">
        <v>632</v>
      </c>
      <c r="C84" s="26" t="s">
        <v>15215</v>
      </c>
      <c r="D84" s="26" t="e" vm="72">
        <v>#VALUE!</v>
      </c>
      <c r="E84" s="25" t="s">
        <v>693</v>
      </c>
      <c r="F84" s="25" t="s">
        <v>634</v>
      </c>
      <c r="G84" s="25" t="s">
        <v>82</v>
      </c>
      <c r="H84" s="25" t="s">
        <v>694</v>
      </c>
      <c r="I84" s="25" t="s">
        <v>695</v>
      </c>
      <c r="J84" s="25" t="s">
        <v>27</v>
      </c>
      <c r="K84" s="25" t="s">
        <v>170</v>
      </c>
      <c r="L84" s="25" t="s">
        <v>221</v>
      </c>
      <c r="M84" s="25" t="s">
        <v>172</v>
      </c>
      <c r="N84" s="25"/>
      <c r="O84" s="25" t="s">
        <v>32</v>
      </c>
      <c r="P84" s="25" t="s">
        <v>33</v>
      </c>
      <c r="Q84" s="25" t="s">
        <v>696</v>
      </c>
      <c r="R84" s="25" t="s">
        <v>35</v>
      </c>
      <c r="S84" s="25" t="s">
        <v>161</v>
      </c>
      <c r="T84" s="25" t="s">
        <v>637</v>
      </c>
      <c r="U84" s="25" t="s">
        <v>697</v>
      </c>
      <c r="V84" s="22">
        <v>2</v>
      </c>
      <c r="W84" s="23">
        <v>40.950000000000003</v>
      </c>
      <c r="X84" s="23">
        <f t="shared" si="2"/>
        <v>81.900000000000006</v>
      </c>
      <c r="Y84" s="23">
        <v>90</v>
      </c>
      <c r="Z84" s="24">
        <f t="shared" si="3"/>
        <v>180</v>
      </c>
    </row>
    <row r="85" spans="1:26" ht="49.5" customHeight="1" x14ac:dyDescent="0.2">
      <c r="A85" s="25" t="s">
        <v>20</v>
      </c>
      <c r="B85" s="26" t="s">
        <v>698</v>
      </c>
      <c r="C85" s="26" t="s">
        <v>15224</v>
      </c>
      <c r="D85" s="26" t="e" vm="81">
        <v>#VALUE!</v>
      </c>
      <c r="E85" s="25" t="s">
        <v>699</v>
      </c>
      <c r="F85" s="25" t="s">
        <v>700</v>
      </c>
      <c r="G85" s="25" t="s">
        <v>701</v>
      </c>
      <c r="H85" s="25" t="s">
        <v>702</v>
      </c>
      <c r="I85" s="25" t="s">
        <v>703</v>
      </c>
      <c r="J85" s="25" t="s">
        <v>27</v>
      </c>
      <c r="K85" s="25" t="s">
        <v>116</v>
      </c>
      <c r="L85" s="25" t="s">
        <v>117</v>
      </c>
      <c r="M85" s="25" t="s">
        <v>30</v>
      </c>
      <c r="N85" s="25" t="s">
        <v>136</v>
      </c>
      <c r="O85" s="25" t="s">
        <v>32</v>
      </c>
      <c r="P85" s="25" t="s">
        <v>50</v>
      </c>
      <c r="Q85" s="25" t="s">
        <v>704</v>
      </c>
      <c r="R85" s="25" t="s">
        <v>35</v>
      </c>
      <c r="S85" s="25" t="s">
        <v>36</v>
      </c>
      <c r="T85" s="25" t="s">
        <v>77</v>
      </c>
      <c r="U85" s="25" t="s">
        <v>705</v>
      </c>
      <c r="V85" s="22">
        <v>1</v>
      </c>
      <c r="W85" s="23">
        <v>45.5</v>
      </c>
      <c r="X85" s="23">
        <f t="shared" si="2"/>
        <v>45.5</v>
      </c>
      <c r="Y85" s="23">
        <v>100</v>
      </c>
      <c r="Z85" s="24">
        <f t="shared" si="3"/>
        <v>100</v>
      </c>
    </row>
    <row r="86" spans="1:26" ht="49.5" customHeight="1" x14ac:dyDescent="0.2">
      <c r="A86" s="25" t="s">
        <v>20</v>
      </c>
      <c r="B86" s="26" t="s">
        <v>706</v>
      </c>
      <c r="C86" s="26" t="s">
        <v>15225</v>
      </c>
      <c r="D86" s="26" t="e" vm="82">
        <v>#VALUE!</v>
      </c>
      <c r="E86" s="25" t="s">
        <v>707</v>
      </c>
      <c r="F86" s="25" t="s">
        <v>708</v>
      </c>
      <c r="G86" s="25" t="s">
        <v>709</v>
      </c>
      <c r="H86" s="25" t="s">
        <v>710</v>
      </c>
      <c r="I86" s="25" t="s">
        <v>325</v>
      </c>
      <c r="J86" s="25" t="s">
        <v>45</v>
      </c>
      <c r="K86" s="25" t="s">
        <v>46</v>
      </c>
      <c r="L86" s="25" t="s">
        <v>47</v>
      </c>
      <c r="M86" s="25" t="s">
        <v>48</v>
      </c>
      <c r="N86" s="25" t="s">
        <v>49</v>
      </c>
      <c r="O86" s="25" t="s">
        <v>32</v>
      </c>
      <c r="P86" s="25" t="s">
        <v>50</v>
      </c>
      <c r="Q86" s="25" t="s">
        <v>711</v>
      </c>
      <c r="R86" s="25" t="s">
        <v>52</v>
      </c>
      <c r="S86" s="25" t="s">
        <v>53</v>
      </c>
      <c r="T86" s="25" t="s">
        <v>54</v>
      </c>
      <c r="U86" s="25" t="s">
        <v>712</v>
      </c>
      <c r="V86" s="22">
        <v>1</v>
      </c>
      <c r="W86" s="23">
        <v>14.55</v>
      </c>
      <c r="X86" s="23">
        <f t="shared" si="2"/>
        <v>14.55</v>
      </c>
      <c r="Y86" s="23">
        <v>32</v>
      </c>
      <c r="Z86" s="24">
        <f t="shared" si="3"/>
        <v>32</v>
      </c>
    </row>
    <row r="87" spans="1:26" ht="49.5" customHeight="1" x14ac:dyDescent="0.2">
      <c r="A87" s="25" t="s">
        <v>20</v>
      </c>
      <c r="B87" s="26" t="s">
        <v>713</v>
      </c>
      <c r="C87" s="26" t="s">
        <v>15226</v>
      </c>
      <c r="D87" s="26" t="e" vm="83">
        <v>#VALUE!</v>
      </c>
      <c r="E87" s="25" t="s">
        <v>714</v>
      </c>
      <c r="F87" s="25" t="s">
        <v>715</v>
      </c>
      <c r="G87" s="25" t="s">
        <v>716</v>
      </c>
      <c r="H87" s="25" t="s">
        <v>717</v>
      </c>
      <c r="I87" s="25" t="s">
        <v>156</v>
      </c>
      <c r="J87" s="25" t="s">
        <v>27</v>
      </c>
      <c r="K87" s="25" t="s">
        <v>157</v>
      </c>
      <c r="L87" s="25" t="s">
        <v>199</v>
      </c>
      <c r="M87" s="25" t="s">
        <v>30</v>
      </c>
      <c r="N87" s="25"/>
      <c r="O87" s="25" t="s">
        <v>32</v>
      </c>
      <c r="P87" s="25" t="s">
        <v>33</v>
      </c>
      <c r="Q87" s="25" t="s">
        <v>718</v>
      </c>
      <c r="R87" s="25" t="s">
        <v>35</v>
      </c>
      <c r="S87" s="25" t="s">
        <v>36</v>
      </c>
      <c r="T87" s="25" t="s">
        <v>77</v>
      </c>
      <c r="U87" s="25" t="s">
        <v>719</v>
      </c>
      <c r="V87" s="22">
        <v>1</v>
      </c>
      <c r="W87" s="23">
        <v>54.55</v>
      </c>
      <c r="X87" s="23">
        <f t="shared" si="2"/>
        <v>54.55</v>
      </c>
      <c r="Y87" s="23">
        <v>120</v>
      </c>
      <c r="Z87" s="24">
        <f t="shared" si="3"/>
        <v>120</v>
      </c>
    </row>
    <row r="88" spans="1:26" ht="49.5" customHeight="1" x14ac:dyDescent="0.2">
      <c r="A88" s="25" t="s">
        <v>20</v>
      </c>
      <c r="B88" s="26" t="s">
        <v>720</v>
      </c>
      <c r="C88" s="26" t="s">
        <v>15227</v>
      </c>
      <c r="D88" s="26" t="e" vm="84">
        <v>#VALUE!</v>
      </c>
      <c r="E88" s="25" t="s">
        <v>721</v>
      </c>
      <c r="F88" s="25" t="s">
        <v>722</v>
      </c>
      <c r="G88" s="25" t="s">
        <v>723</v>
      </c>
      <c r="H88" s="25" t="s">
        <v>724</v>
      </c>
      <c r="I88" s="25" t="s">
        <v>104</v>
      </c>
      <c r="J88" s="25" t="s">
        <v>45</v>
      </c>
      <c r="K88" s="25" t="s">
        <v>46</v>
      </c>
      <c r="L88" s="25" t="s">
        <v>94</v>
      </c>
      <c r="M88" s="25" t="s">
        <v>48</v>
      </c>
      <c r="N88" s="25"/>
      <c r="O88" s="25" t="s">
        <v>32</v>
      </c>
      <c r="P88" s="25" t="s">
        <v>50</v>
      </c>
      <c r="Q88" s="25" t="s">
        <v>725</v>
      </c>
      <c r="R88" s="25" t="s">
        <v>52</v>
      </c>
      <c r="S88" s="25" t="s">
        <v>53</v>
      </c>
      <c r="T88" s="25" t="s">
        <v>97</v>
      </c>
      <c r="U88" s="25" t="s">
        <v>726</v>
      </c>
      <c r="V88" s="22">
        <v>1</v>
      </c>
      <c r="W88" s="23">
        <v>38.65</v>
      </c>
      <c r="X88" s="23">
        <f t="shared" si="2"/>
        <v>38.65</v>
      </c>
      <c r="Y88" s="23">
        <v>85</v>
      </c>
      <c r="Z88" s="24">
        <f t="shared" si="3"/>
        <v>85</v>
      </c>
    </row>
    <row r="89" spans="1:26" ht="49.5" customHeight="1" x14ac:dyDescent="0.2">
      <c r="A89" s="25" t="s">
        <v>20</v>
      </c>
      <c r="B89" s="26" t="s">
        <v>727</v>
      </c>
      <c r="C89" s="26" t="s">
        <v>15228</v>
      </c>
      <c r="D89" s="26" t="e" vm="85">
        <v>#VALUE!</v>
      </c>
      <c r="E89" s="25" t="s">
        <v>728</v>
      </c>
      <c r="F89" s="25" t="s">
        <v>729</v>
      </c>
      <c r="G89" s="25" t="s">
        <v>730</v>
      </c>
      <c r="H89" s="25" t="s">
        <v>731</v>
      </c>
      <c r="I89" s="25" t="s">
        <v>256</v>
      </c>
      <c r="J89" s="25" t="s">
        <v>27</v>
      </c>
      <c r="K89" s="25" t="s">
        <v>157</v>
      </c>
      <c r="L89" s="25" t="s">
        <v>199</v>
      </c>
      <c r="M89" s="25" t="s">
        <v>30</v>
      </c>
      <c r="N89" s="25" t="s">
        <v>159</v>
      </c>
      <c r="O89" s="25" t="s">
        <v>32</v>
      </c>
      <c r="P89" s="25" t="s">
        <v>33</v>
      </c>
      <c r="Q89" s="25" t="s">
        <v>732</v>
      </c>
      <c r="R89" s="25" t="s">
        <v>35</v>
      </c>
      <c r="S89" s="25" t="s">
        <v>36</v>
      </c>
      <c r="T89" s="25" t="s">
        <v>37</v>
      </c>
      <c r="U89" s="25" t="s">
        <v>733</v>
      </c>
      <c r="V89" s="22">
        <v>1</v>
      </c>
      <c r="W89" s="23">
        <v>45.5</v>
      </c>
      <c r="X89" s="23">
        <f t="shared" si="2"/>
        <v>45.5</v>
      </c>
      <c r="Y89" s="23">
        <v>100</v>
      </c>
      <c r="Z89" s="24">
        <f t="shared" si="3"/>
        <v>100</v>
      </c>
    </row>
    <row r="90" spans="1:26" ht="49.5" customHeight="1" x14ac:dyDescent="0.2">
      <c r="A90" s="25" t="s">
        <v>20</v>
      </c>
      <c r="B90" s="26" t="s">
        <v>734</v>
      </c>
      <c r="C90" s="26" t="s">
        <v>15229</v>
      </c>
      <c r="D90" s="26" t="e" vm="86">
        <v>#VALUE!</v>
      </c>
      <c r="E90" s="25" t="s">
        <v>735</v>
      </c>
      <c r="F90" s="25" t="s">
        <v>736</v>
      </c>
      <c r="G90" s="25" t="s">
        <v>737</v>
      </c>
      <c r="H90" s="25" t="s">
        <v>738</v>
      </c>
      <c r="I90" s="25" t="s">
        <v>169</v>
      </c>
      <c r="J90" s="25" t="s">
        <v>27</v>
      </c>
      <c r="K90" s="25" t="s">
        <v>170</v>
      </c>
      <c r="L90" s="25" t="s">
        <v>221</v>
      </c>
      <c r="M90" s="25" t="s">
        <v>172</v>
      </c>
      <c r="N90" s="25"/>
      <c r="O90" s="25" t="s">
        <v>32</v>
      </c>
      <c r="P90" s="25" t="s">
        <v>50</v>
      </c>
      <c r="Q90" s="25" t="s">
        <v>739</v>
      </c>
      <c r="R90" s="25" t="s">
        <v>35</v>
      </c>
      <c r="S90" s="25" t="s">
        <v>36</v>
      </c>
      <c r="T90" s="25" t="s">
        <v>740</v>
      </c>
      <c r="U90" s="25" t="s">
        <v>741</v>
      </c>
      <c r="V90" s="22">
        <v>1</v>
      </c>
      <c r="W90" s="23">
        <v>29.55</v>
      </c>
      <c r="X90" s="23">
        <f t="shared" si="2"/>
        <v>29.55</v>
      </c>
      <c r="Y90" s="23">
        <v>65</v>
      </c>
      <c r="Z90" s="24">
        <f t="shared" si="3"/>
        <v>65</v>
      </c>
    </row>
    <row r="91" spans="1:26" ht="49.5" customHeight="1" x14ac:dyDescent="0.2">
      <c r="A91" s="25" t="s">
        <v>20</v>
      </c>
      <c r="B91" s="26" t="s">
        <v>742</v>
      </c>
      <c r="C91" s="26" t="s">
        <v>15230</v>
      </c>
      <c r="D91" s="26" t="e" vm="87">
        <v>#VALUE!</v>
      </c>
      <c r="E91" s="25" t="s">
        <v>743</v>
      </c>
      <c r="F91" s="25" t="s">
        <v>453</v>
      </c>
      <c r="G91" s="25" t="s">
        <v>744</v>
      </c>
      <c r="H91" s="25" t="s">
        <v>745</v>
      </c>
      <c r="I91" s="25" t="s">
        <v>746</v>
      </c>
      <c r="J91" s="25" t="s">
        <v>27</v>
      </c>
      <c r="K91" s="25" t="s">
        <v>170</v>
      </c>
      <c r="L91" s="25" t="s">
        <v>221</v>
      </c>
      <c r="M91" s="25" t="s">
        <v>345</v>
      </c>
      <c r="N91" s="25"/>
      <c r="O91" s="25" t="s">
        <v>32</v>
      </c>
      <c r="P91" s="25" t="s">
        <v>95</v>
      </c>
      <c r="Q91" s="25" t="s">
        <v>747</v>
      </c>
      <c r="R91" s="25" t="s">
        <v>35</v>
      </c>
      <c r="S91" s="25" t="s">
        <v>36</v>
      </c>
      <c r="T91" s="25" t="s">
        <v>223</v>
      </c>
      <c r="U91" s="25" t="s">
        <v>748</v>
      </c>
      <c r="V91" s="22">
        <v>1</v>
      </c>
      <c r="W91" s="23">
        <v>27.3</v>
      </c>
      <c r="X91" s="23">
        <f t="shared" si="2"/>
        <v>27.3</v>
      </c>
      <c r="Y91" s="23">
        <v>60</v>
      </c>
      <c r="Z91" s="24">
        <f t="shared" si="3"/>
        <v>60</v>
      </c>
    </row>
    <row r="92" spans="1:26" ht="49.5" customHeight="1" x14ac:dyDescent="0.2">
      <c r="A92" s="25" t="s">
        <v>20</v>
      </c>
      <c r="B92" s="26" t="s">
        <v>749</v>
      </c>
      <c r="C92" s="26" t="s">
        <v>15231</v>
      </c>
      <c r="D92" s="26" t="e" vm="88">
        <v>#VALUE!</v>
      </c>
      <c r="E92" s="25" t="s">
        <v>750</v>
      </c>
      <c r="F92" s="25" t="s">
        <v>751</v>
      </c>
      <c r="G92" s="25" t="s">
        <v>752</v>
      </c>
      <c r="H92" s="25" t="s">
        <v>753</v>
      </c>
      <c r="I92" s="25" t="s">
        <v>754</v>
      </c>
      <c r="J92" s="25" t="s">
        <v>45</v>
      </c>
      <c r="K92" s="25" t="s">
        <v>46</v>
      </c>
      <c r="L92" s="25" t="s">
        <v>47</v>
      </c>
      <c r="M92" s="25" t="s">
        <v>48</v>
      </c>
      <c r="N92" s="25"/>
      <c r="O92" s="25" t="s">
        <v>32</v>
      </c>
      <c r="P92" s="25" t="s">
        <v>50</v>
      </c>
      <c r="Q92" s="25" t="s">
        <v>755</v>
      </c>
      <c r="R92" s="25" t="s">
        <v>52</v>
      </c>
      <c r="S92" s="25" t="s">
        <v>53</v>
      </c>
      <c r="T92" s="25" t="s">
        <v>54</v>
      </c>
      <c r="U92" s="25" t="s">
        <v>756</v>
      </c>
      <c r="V92" s="22">
        <v>1</v>
      </c>
      <c r="W92" s="23">
        <v>15.5</v>
      </c>
      <c r="X92" s="23">
        <f t="shared" si="2"/>
        <v>15.5</v>
      </c>
      <c r="Y92" s="23">
        <v>34</v>
      </c>
      <c r="Z92" s="24">
        <f t="shared" si="3"/>
        <v>34</v>
      </c>
    </row>
    <row r="93" spans="1:26" ht="49.5" customHeight="1" x14ac:dyDescent="0.2">
      <c r="A93" s="25" t="s">
        <v>20</v>
      </c>
      <c r="B93" s="26" t="s">
        <v>757</v>
      </c>
      <c r="C93" s="26" t="s">
        <v>15232</v>
      </c>
      <c r="D93" s="26" t="e" vm="89">
        <v>#VALUE!</v>
      </c>
      <c r="E93" s="25" t="s">
        <v>758</v>
      </c>
      <c r="F93" s="25" t="s">
        <v>759</v>
      </c>
      <c r="G93" s="25" t="s">
        <v>760</v>
      </c>
      <c r="H93" s="25" t="s">
        <v>761</v>
      </c>
      <c r="I93" s="25" t="s">
        <v>695</v>
      </c>
      <c r="J93" s="25" t="s">
        <v>27</v>
      </c>
      <c r="K93" s="25" t="s">
        <v>74</v>
      </c>
      <c r="L93" s="25" t="s">
        <v>508</v>
      </c>
      <c r="M93" s="25" t="s">
        <v>48</v>
      </c>
      <c r="N93" s="25" t="s">
        <v>49</v>
      </c>
      <c r="O93" s="25" t="s">
        <v>32</v>
      </c>
      <c r="P93" s="25" t="s">
        <v>50</v>
      </c>
      <c r="Q93" s="25" t="s">
        <v>762</v>
      </c>
      <c r="R93" s="25" t="s">
        <v>35</v>
      </c>
      <c r="S93" s="25" t="s">
        <v>36</v>
      </c>
      <c r="T93" s="25" t="s">
        <v>510</v>
      </c>
      <c r="U93" s="25" t="s">
        <v>763</v>
      </c>
      <c r="V93" s="22">
        <v>1</v>
      </c>
      <c r="W93" s="23">
        <v>38.1</v>
      </c>
      <c r="X93" s="23">
        <f t="shared" si="2"/>
        <v>38.1</v>
      </c>
      <c r="Y93" s="23">
        <v>80</v>
      </c>
      <c r="Z93" s="24">
        <f t="shared" si="3"/>
        <v>80</v>
      </c>
    </row>
    <row r="94" spans="1:26" ht="49.5" customHeight="1" x14ac:dyDescent="0.2">
      <c r="A94" s="25" t="s">
        <v>20</v>
      </c>
      <c r="B94" s="26" t="s">
        <v>376</v>
      </c>
      <c r="C94" s="26" t="s">
        <v>15181</v>
      </c>
      <c r="D94" s="26" t="e" vm="38">
        <v>#VALUE!</v>
      </c>
      <c r="E94" s="25" t="s">
        <v>764</v>
      </c>
      <c r="F94" s="25" t="s">
        <v>378</v>
      </c>
      <c r="G94" s="25" t="s">
        <v>379</v>
      </c>
      <c r="H94" s="25" t="s">
        <v>765</v>
      </c>
      <c r="I94" s="25" t="s">
        <v>156</v>
      </c>
      <c r="J94" s="25" t="s">
        <v>27</v>
      </c>
      <c r="K94" s="25" t="s">
        <v>157</v>
      </c>
      <c r="L94" s="25" t="s">
        <v>381</v>
      </c>
      <c r="M94" s="25" t="s">
        <v>135</v>
      </c>
      <c r="N94" s="25" t="s">
        <v>159</v>
      </c>
      <c r="O94" s="25" t="s">
        <v>32</v>
      </c>
      <c r="P94" s="25" t="s">
        <v>95</v>
      </c>
      <c r="Q94" s="25" t="s">
        <v>766</v>
      </c>
      <c r="R94" s="25" t="s">
        <v>35</v>
      </c>
      <c r="S94" s="25" t="s">
        <v>36</v>
      </c>
      <c r="T94" s="25" t="s">
        <v>383</v>
      </c>
      <c r="U94" s="25" t="s">
        <v>767</v>
      </c>
      <c r="V94" s="22">
        <v>1</v>
      </c>
      <c r="W94" s="23">
        <v>47.7</v>
      </c>
      <c r="X94" s="23">
        <f t="shared" si="2"/>
        <v>47.7</v>
      </c>
      <c r="Y94" s="23">
        <v>105</v>
      </c>
      <c r="Z94" s="24">
        <f t="shared" si="3"/>
        <v>105</v>
      </c>
    </row>
    <row r="95" spans="1:26" ht="49.5" customHeight="1" x14ac:dyDescent="0.2">
      <c r="A95" s="25" t="s">
        <v>20</v>
      </c>
      <c r="B95" s="26" t="s">
        <v>768</v>
      </c>
      <c r="C95" s="26" t="s">
        <v>15233</v>
      </c>
      <c r="D95" s="26" t="e" vm="90">
        <v>#VALUE!</v>
      </c>
      <c r="E95" s="25" t="s">
        <v>769</v>
      </c>
      <c r="F95" s="25" t="s">
        <v>770</v>
      </c>
      <c r="G95" s="25" t="s">
        <v>343</v>
      </c>
      <c r="H95" s="25" t="s">
        <v>771</v>
      </c>
      <c r="I95" s="25" t="s">
        <v>500</v>
      </c>
      <c r="J95" s="25" t="s">
        <v>27</v>
      </c>
      <c r="K95" s="25" t="s">
        <v>116</v>
      </c>
      <c r="L95" s="25" t="s">
        <v>117</v>
      </c>
      <c r="M95" s="25" t="s">
        <v>30</v>
      </c>
      <c r="N95" s="25"/>
      <c r="O95" s="25" t="s">
        <v>32</v>
      </c>
      <c r="P95" s="25" t="s">
        <v>33</v>
      </c>
      <c r="Q95" s="25" t="s">
        <v>772</v>
      </c>
      <c r="R95" s="25" t="s">
        <v>35</v>
      </c>
      <c r="S95" s="25" t="s">
        <v>36</v>
      </c>
      <c r="T95" s="25" t="s">
        <v>149</v>
      </c>
      <c r="U95" s="25" t="s">
        <v>773</v>
      </c>
      <c r="V95" s="22">
        <v>1</v>
      </c>
      <c r="W95" s="23">
        <v>36.4</v>
      </c>
      <c r="X95" s="23">
        <f t="shared" si="2"/>
        <v>36.4</v>
      </c>
      <c r="Y95" s="23">
        <v>80</v>
      </c>
      <c r="Z95" s="24">
        <f t="shared" si="3"/>
        <v>80</v>
      </c>
    </row>
    <row r="96" spans="1:26" ht="49.5" customHeight="1" x14ac:dyDescent="0.2">
      <c r="A96" s="25" t="s">
        <v>20</v>
      </c>
      <c r="B96" s="26" t="s">
        <v>774</v>
      </c>
      <c r="C96" s="26" t="s">
        <v>15234</v>
      </c>
      <c r="D96" s="26" t="e" vm="91">
        <v>#VALUE!</v>
      </c>
      <c r="E96" s="25" t="s">
        <v>775</v>
      </c>
      <c r="F96" s="25" t="s">
        <v>776</v>
      </c>
      <c r="G96" s="25" t="s">
        <v>777</v>
      </c>
      <c r="H96" s="25" t="s">
        <v>778</v>
      </c>
      <c r="I96" s="25" t="s">
        <v>61</v>
      </c>
      <c r="J96" s="25" t="s">
        <v>45</v>
      </c>
      <c r="K96" s="25" t="s">
        <v>133</v>
      </c>
      <c r="L96" s="25" t="s">
        <v>779</v>
      </c>
      <c r="M96" s="25" t="s">
        <v>135</v>
      </c>
      <c r="N96" s="25"/>
      <c r="O96" s="25" t="s">
        <v>32</v>
      </c>
      <c r="P96" s="25" t="s">
        <v>50</v>
      </c>
      <c r="Q96" s="25" t="s">
        <v>780</v>
      </c>
      <c r="R96" s="25" t="s">
        <v>52</v>
      </c>
      <c r="S96" s="25" t="s">
        <v>53</v>
      </c>
      <c r="T96" s="25" t="s">
        <v>781</v>
      </c>
      <c r="U96" s="25" t="s">
        <v>782</v>
      </c>
      <c r="V96" s="22">
        <v>1</v>
      </c>
      <c r="W96" s="23">
        <v>34.1</v>
      </c>
      <c r="X96" s="23">
        <f t="shared" si="2"/>
        <v>34.1</v>
      </c>
      <c r="Y96" s="23">
        <v>75</v>
      </c>
      <c r="Z96" s="24">
        <f t="shared" si="3"/>
        <v>75</v>
      </c>
    </row>
    <row r="97" spans="1:26" ht="49.5" customHeight="1" x14ac:dyDescent="0.2">
      <c r="A97" s="25" t="s">
        <v>20</v>
      </c>
      <c r="B97" s="26" t="s">
        <v>783</v>
      </c>
      <c r="C97" s="26" t="s">
        <v>15235</v>
      </c>
      <c r="D97" s="26" t="e" vm="92">
        <v>#VALUE!</v>
      </c>
      <c r="E97" s="25" t="s">
        <v>784</v>
      </c>
      <c r="F97" s="25" t="s">
        <v>283</v>
      </c>
      <c r="G97" s="25" t="s">
        <v>785</v>
      </c>
      <c r="H97" s="25" t="s">
        <v>786</v>
      </c>
      <c r="I97" s="25" t="s">
        <v>293</v>
      </c>
      <c r="J97" s="25" t="s">
        <v>27</v>
      </c>
      <c r="K97" s="25" t="s">
        <v>116</v>
      </c>
      <c r="L97" s="25" t="s">
        <v>117</v>
      </c>
      <c r="M97" s="25" t="s">
        <v>30</v>
      </c>
      <c r="N97" s="25"/>
      <c r="O97" s="25" t="s">
        <v>32</v>
      </c>
      <c r="P97" s="25" t="s">
        <v>33</v>
      </c>
      <c r="Q97" s="25" t="s">
        <v>787</v>
      </c>
      <c r="R97" s="25" t="s">
        <v>35</v>
      </c>
      <c r="S97" s="25" t="s">
        <v>36</v>
      </c>
      <c r="T97" s="25" t="s">
        <v>77</v>
      </c>
      <c r="U97" s="25" t="s">
        <v>788</v>
      </c>
      <c r="V97" s="22">
        <v>1</v>
      </c>
      <c r="W97" s="23">
        <v>34.1</v>
      </c>
      <c r="X97" s="23">
        <f t="shared" si="2"/>
        <v>34.1</v>
      </c>
      <c r="Y97" s="23">
        <v>75</v>
      </c>
      <c r="Z97" s="24">
        <f t="shared" si="3"/>
        <v>75</v>
      </c>
    </row>
    <row r="98" spans="1:26" ht="49.5" customHeight="1" x14ac:dyDescent="0.2">
      <c r="A98" s="25" t="s">
        <v>20</v>
      </c>
      <c r="B98" s="26" t="s">
        <v>789</v>
      </c>
      <c r="C98" s="26" t="s">
        <v>15236</v>
      </c>
      <c r="D98" s="26" t="e" vm="93">
        <v>#VALUE!</v>
      </c>
      <c r="E98" s="25" t="s">
        <v>790</v>
      </c>
      <c r="F98" s="25" t="s">
        <v>791</v>
      </c>
      <c r="G98" s="25" t="s">
        <v>792</v>
      </c>
      <c r="H98" s="25" t="s">
        <v>793</v>
      </c>
      <c r="I98" s="25" t="s">
        <v>26</v>
      </c>
      <c r="J98" s="25" t="s">
        <v>27</v>
      </c>
      <c r="K98" s="25" t="s">
        <v>116</v>
      </c>
      <c r="L98" s="25" t="s">
        <v>794</v>
      </c>
      <c r="M98" s="25" t="s">
        <v>30</v>
      </c>
      <c r="N98" s="25"/>
      <c r="O98" s="25" t="s">
        <v>32</v>
      </c>
      <c r="P98" s="25" t="s">
        <v>33</v>
      </c>
      <c r="Q98" s="25" t="s">
        <v>795</v>
      </c>
      <c r="R98" s="25" t="s">
        <v>35</v>
      </c>
      <c r="S98" s="25" t="s">
        <v>36</v>
      </c>
      <c r="T98" s="25" t="s">
        <v>77</v>
      </c>
      <c r="U98" s="25" t="s">
        <v>796</v>
      </c>
      <c r="V98" s="22">
        <v>1</v>
      </c>
      <c r="W98" s="23">
        <v>45.5</v>
      </c>
      <c r="X98" s="23">
        <f t="shared" si="2"/>
        <v>45.5</v>
      </c>
      <c r="Y98" s="23">
        <v>100</v>
      </c>
      <c r="Z98" s="24">
        <f t="shared" si="3"/>
        <v>100</v>
      </c>
    </row>
    <row r="99" spans="1:26" ht="49.5" customHeight="1" x14ac:dyDescent="0.2">
      <c r="A99" s="25" t="s">
        <v>20</v>
      </c>
      <c r="B99" s="26" t="s">
        <v>797</v>
      </c>
      <c r="C99" s="26" t="s">
        <v>15237</v>
      </c>
      <c r="D99" s="26" t="e" vm="94">
        <v>#VALUE!</v>
      </c>
      <c r="E99" s="25" t="s">
        <v>798</v>
      </c>
      <c r="F99" s="25" t="s">
        <v>799</v>
      </c>
      <c r="G99" s="25" t="s">
        <v>800</v>
      </c>
      <c r="H99" s="25" t="s">
        <v>801</v>
      </c>
      <c r="I99" s="25" t="s">
        <v>433</v>
      </c>
      <c r="J99" s="25" t="s">
        <v>27</v>
      </c>
      <c r="K99" s="25" t="s">
        <v>116</v>
      </c>
      <c r="L99" s="25" t="s">
        <v>794</v>
      </c>
      <c r="M99" s="25" t="s">
        <v>30</v>
      </c>
      <c r="N99" s="25"/>
      <c r="O99" s="25" t="s">
        <v>32</v>
      </c>
      <c r="P99" s="25" t="s">
        <v>50</v>
      </c>
      <c r="Q99" s="25" t="s">
        <v>802</v>
      </c>
      <c r="R99" s="25" t="s">
        <v>35</v>
      </c>
      <c r="S99" s="25" t="s">
        <v>36</v>
      </c>
      <c r="T99" s="25" t="s">
        <v>77</v>
      </c>
      <c r="U99" s="25" t="s">
        <v>803</v>
      </c>
      <c r="V99" s="22">
        <v>2</v>
      </c>
      <c r="W99" s="23">
        <v>45.5</v>
      </c>
      <c r="X99" s="23">
        <f t="shared" si="2"/>
        <v>91</v>
      </c>
      <c r="Y99" s="23">
        <v>100</v>
      </c>
      <c r="Z99" s="24">
        <f t="shared" si="3"/>
        <v>200</v>
      </c>
    </row>
    <row r="100" spans="1:26" ht="49.5" customHeight="1" x14ac:dyDescent="0.2">
      <c r="A100" s="25" t="s">
        <v>20</v>
      </c>
      <c r="B100" s="26" t="s">
        <v>804</v>
      </c>
      <c r="C100" s="26" t="s">
        <v>15238</v>
      </c>
      <c r="D100" s="26" t="e" vm="95">
        <v>#VALUE!</v>
      </c>
      <c r="E100" s="25" t="s">
        <v>805</v>
      </c>
      <c r="F100" s="25" t="s">
        <v>688</v>
      </c>
      <c r="G100" s="25" t="s">
        <v>806</v>
      </c>
      <c r="H100" s="25" t="s">
        <v>807</v>
      </c>
      <c r="I100" s="25" t="s">
        <v>198</v>
      </c>
      <c r="J100" s="25" t="s">
        <v>27</v>
      </c>
      <c r="K100" s="25" t="s">
        <v>74</v>
      </c>
      <c r="L100" s="25" t="s">
        <v>75</v>
      </c>
      <c r="M100" s="25" t="s">
        <v>30</v>
      </c>
      <c r="N100" s="25" t="s">
        <v>147</v>
      </c>
      <c r="O100" s="25" t="s">
        <v>32</v>
      </c>
      <c r="P100" s="25" t="s">
        <v>50</v>
      </c>
      <c r="Q100" s="25" t="s">
        <v>808</v>
      </c>
      <c r="R100" s="25" t="s">
        <v>35</v>
      </c>
      <c r="S100" s="25" t="s">
        <v>36</v>
      </c>
      <c r="T100" s="25" t="s">
        <v>77</v>
      </c>
      <c r="U100" s="25" t="s">
        <v>809</v>
      </c>
      <c r="V100" s="22">
        <v>1</v>
      </c>
      <c r="W100" s="23">
        <v>38.65</v>
      </c>
      <c r="X100" s="23">
        <f t="shared" si="2"/>
        <v>38.65</v>
      </c>
      <c r="Y100" s="23">
        <v>85</v>
      </c>
      <c r="Z100" s="24">
        <f t="shared" si="3"/>
        <v>85</v>
      </c>
    </row>
    <row r="101" spans="1:26" ht="49.5" customHeight="1" x14ac:dyDescent="0.2">
      <c r="A101" s="25" t="s">
        <v>20</v>
      </c>
      <c r="B101" s="26" t="s">
        <v>810</v>
      </c>
      <c r="C101" s="26" t="s">
        <v>15239</v>
      </c>
      <c r="D101" s="26" t="e" vm="96">
        <v>#VALUE!</v>
      </c>
      <c r="E101" s="25" t="s">
        <v>811</v>
      </c>
      <c r="F101" s="25" t="s">
        <v>812</v>
      </c>
      <c r="G101" s="25" t="s">
        <v>813</v>
      </c>
      <c r="H101" s="25" t="s">
        <v>814</v>
      </c>
      <c r="I101" s="25" t="s">
        <v>492</v>
      </c>
      <c r="J101" s="25" t="s">
        <v>27</v>
      </c>
      <c r="K101" s="25" t="s">
        <v>157</v>
      </c>
      <c r="L101" s="25" t="s">
        <v>381</v>
      </c>
      <c r="M101" s="25" t="s">
        <v>135</v>
      </c>
      <c r="N101" s="25"/>
      <c r="O101" s="25" t="s">
        <v>32</v>
      </c>
      <c r="P101" s="25" t="s">
        <v>95</v>
      </c>
      <c r="Q101" s="25" t="s">
        <v>815</v>
      </c>
      <c r="R101" s="25" t="s">
        <v>35</v>
      </c>
      <c r="S101" s="25" t="s">
        <v>36</v>
      </c>
      <c r="T101" s="25" t="s">
        <v>149</v>
      </c>
      <c r="U101" s="25" t="s">
        <v>816</v>
      </c>
      <c r="V101" s="22">
        <v>1</v>
      </c>
      <c r="W101" s="23">
        <v>40.9</v>
      </c>
      <c r="X101" s="23">
        <f t="shared" si="2"/>
        <v>40.9</v>
      </c>
      <c r="Y101" s="23">
        <v>90</v>
      </c>
      <c r="Z101" s="24">
        <f t="shared" si="3"/>
        <v>90</v>
      </c>
    </row>
    <row r="102" spans="1:26" ht="49.5" customHeight="1" x14ac:dyDescent="0.2">
      <c r="A102" s="25" t="s">
        <v>20</v>
      </c>
      <c r="B102" s="26" t="s">
        <v>817</v>
      </c>
      <c r="C102" s="26" t="s">
        <v>15240</v>
      </c>
      <c r="D102" s="26" t="e" vm="97">
        <v>#VALUE!</v>
      </c>
      <c r="E102" s="25" t="s">
        <v>818</v>
      </c>
      <c r="F102" s="25" t="s">
        <v>819</v>
      </c>
      <c r="G102" s="25" t="s">
        <v>820</v>
      </c>
      <c r="H102" s="25" t="s">
        <v>821</v>
      </c>
      <c r="I102" s="25" t="s">
        <v>230</v>
      </c>
      <c r="J102" s="25" t="s">
        <v>231</v>
      </c>
      <c r="K102" s="25" t="s">
        <v>822</v>
      </c>
      <c r="L102" s="25" t="s">
        <v>823</v>
      </c>
      <c r="M102" s="25" t="s">
        <v>48</v>
      </c>
      <c r="N102" s="25"/>
      <c r="O102" s="25" t="s">
        <v>32</v>
      </c>
      <c r="P102" s="25" t="s">
        <v>95</v>
      </c>
      <c r="Q102" s="25" t="s">
        <v>824</v>
      </c>
      <c r="R102" s="25" t="s">
        <v>235</v>
      </c>
      <c r="S102" s="25" t="s">
        <v>248</v>
      </c>
      <c r="T102" s="25" t="s">
        <v>825</v>
      </c>
      <c r="U102" s="25" t="s">
        <v>826</v>
      </c>
      <c r="V102" s="22">
        <v>2</v>
      </c>
      <c r="W102" s="23">
        <v>17.3</v>
      </c>
      <c r="X102" s="23">
        <f t="shared" si="2"/>
        <v>34.6</v>
      </c>
      <c r="Y102" s="23">
        <v>38</v>
      </c>
      <c r="Z102" s="24">
        <f t="shared" si="3"/>
        <v>76</v>
      </c>
    </row>
    <row r="103" spans="1:26" ht="49.5" customHeight="1" x14ac:dyDescent="0.2">
      <c r="A103" s="25" t="s">
        <v>20</v>
      </c>
      <c r="B103" s="26" t="s">
        <v>827</v>
      </c>
      <c r="C103" s="26" t="s">
        <v>15241</v>
      </c>
      <c r="D103" s="26" t="e" vm="98">
        <v>#VALUE!</v>
      </c>
      <c r="E103" s="25" t="s">
        <v>828</v>
      </c>
      <c r="F103" s="25" t="s">
        <v>829</v>
      </c>
      <c r="G103" s="25" t="s">
        <v>545</v>
      </c>
      <c r="H103" s="25" t="s">
        <v>830</v>
      </c>
      <c r="I103" s="25" t="s">
        <v>463</v>
      </c>
      <c r="J103" s="25" t="s">
        <v>27</v>
      </c>
      <c r="K103" s="25" t="s">
        <v>157</v>
      </c>
      <c r="L103" s="25" t="s">
        <v>199</v>
      </c>
      <c r="M103" s="25" t="s">
        <v>30</v>
      </c>
      <c r="N103" s="25"/>
      <c r="O103" s="25" t="s">
        <v>32</v>
      </c>
      <c r="P103" s="25" t="s">
        <v>33</v>
      </c>
      <c r="Q103" s="25" t="s">
        <v>831</v>
      </c>
      <c r="R103" s="25" t="s">
        <v>35</v>
      </c>
      <c r="S103" s="25" t="s">
        <v>36</v>
      </c>
      <c r="T103" s="25" t="s">
        <v>77</v>
      </c>
      <c r="U103" s="25" t="s">
        <v>832</v>
      </c>
      <c r="V103" s="22">
        <v>1</v>
      </c>
      <c r="W103" s="23">
        <v>109.1</v>
      </c>
      <c r="X103" s="23">
        <f t="shared" si="2"/>
        <v>109.1</v>
      </c>
      <c r="Y103" s="23">
        <v>240</v>
      </c>
      <c r="Z103" s="24">
        <f t="shared" si="3"/>
        <v>240</v>
      </c>
    </row>
    <row r="104" spans="1:26" ht="49.5" customHeight="1" x14ac:dyDescent="0.2">
      <c r="A104" s="25" t="s">
        <v>20</v>
      </c>
      <c r="B104" s="26" t="s">
        <v>833</v>
      </c>
      <c r="C104" s="26" t="s">
        <v>15242</v>
      </c>
      <c r="D104" s="26" t="e" vm="99">
        <v>#VALUE!</v>
      </c>
      <c r="E104" s="25" t="s">
        <v>834</v>
      </c>
      <c r="F104" s="25" t="s">
        <v>835</v>
      </c>
      <c r="G104" s="25" t="s">
        <v>836</v>
      </c>
      <c r="H104" s="25" t="s">
        <v>837</v>
      </c>
      <c r="I104" s="25" t="s">
        <v>463</v>
      </c>
      <c r="J104" s="25" t="s">
        <v>27</v>
      </c>
      <c r="K104" s="25" t="s">
        <v>170</v>
      </c>
      <c r="L104" s="25" t="s">
        <v>221</v>
      </c>
      <c r="M104" s="25" t="s">
        <v>172</v>
      </c>
      <c r="N104" s="25"/>
      <c r="O104" s="25" t="s">
        <v>32</v>
      </c>
      <c r="P104" s="25" t="s">
        <v>33</v>
      </c>
      <c r="Q104" s="25" t="s">
        <v>838</v>
      </c>
      <c r="R104" s="25" t="s">
        <v>35</v>
      </c>
      <c r="S104" s="25" t="s">
        <v>36</v>
      </c>
      <c r="T104" s="25" t="s">
        <v>223</v>
      </c>
      <c r="U104" s="25" t="s">
        <v>839</v>
      </c>
      <c r="V104" s="22">
        <v>1</v>
      </c>
      <c r="W104" s="23">
        <v>22.75</v>
      </c>
      <c r="X104" s="23">
        <f t="shared" si="2"/>
        <v>22.75</v>
      </c>
      <c r="Y104" s="23">
        <v>50</v>
      </c>
      <c r="Z104" s="24">
        <f t="shared" si="3"/>
        <v>50</v>
      </c>
    </row>
    <row r="105" spans="1:26" ht="49.5" customHeight="1" x14ac:dyDescent="0.2">
      <c r="A105" s="25" t="s">
        <v>20</v>
      </c>
      <c r="B105" s="26" t="s">
        <v>840</v>
      </c>
      <c r="C105" s="26" t="s">
        <v>15243</v>
      </c>
      <c r="D105" s="26" t="e" vm="100">
        <v>#VALUE!</v>
      </c>
      <c r="E105" s="25" t="s">
        <v>841</v>
      </c>
      <c r="F105" s="25" t="s">
        <v>842</v>
      </c>
      <c r="G105" s="25" t="s">
        <v>82</v>
      </c>
      <c r="H105" s="25" t="s">
        <v>843</v>
      </c>
      <c r="I105" s="25" t="s">
        <v>695</v>
      </c>
      <c r="J105" s="25" t="s">
        <v>27</v>
      </c>
      <c r="K105" s="25" t="s">
        <v>28</v>
      </c>
      <c r="L105" s="25" t="s">
        <v>29</v>
      </c>
      <c r="M105" s="25" t="s">
        <v>48</v>
      </c>
      <c r="N105" s="25"/>
      <c r="O105" s="25" t="s">
        <v>32</v>
      </c>
      <c r="P105" s="25" t="s">
        <v>33</v>
      </c>
      <c r="Q105" s="25" t="s">
        <v>844</v>
      </c>
      <c r="R105" s="25" t="s">
        <v>35</v>
      </c>
      <c r="S105" s="25" t="s">
        <v>845</v>
      </c>
      <c r="T105" s="25" t="s">
        <v>846</v>
      </c>
      <c r="U105" s="25" t="s">
        <v>847</v>
      </c>
      <c r="V105" s="22">
        <v>1</v>
      </c>
      <c r="W105" s="23">
        <v>25</v>
      </c>
      <c r="X105" s="23">
        <f t="shared" si="2"/>
        <v>25</v>
      </c>
      <c r="Y105" s="23">
        <v>55</v>
      </c>
      <c r="Z105" s="24">
        <f t="shared" si="3"/>
        <v>55</v>
      </c>
    </row>
    <row r="106" spans="1:26" ht="49.5" customHeight="1" x14ac:dyDescent="0.2">
      <c r="A106" s="25" t="s">
        <v>20</v>
      </c>
      <c r="B106" s="26" t="s">
        <v>848</v>
      </c>
      <c r="C106" s="26" t="s">
        <v>15244</v>
      </c>
      <c r="D106" s="26" t="e" vm="101">
        <v>#VALUE!</v>
      </c>
      <c r="E106" s="25" t="s">
        <v>849</v>
      </c>
      <c r="F106" s="25" t="s">
        <v>850</v>
      </c>
      <c r="G106" s="25" t="s">
        <v>379</v>
      </c>
      <c r="H106" s="25" t="s">
        <v>851</v>
      </c>
      <c r="I106" s="25" t="s">
        <v>145</v>
      </c>
      <c r="J106" s="25" t="s">
        <v>27</v>
      </c>
      <c r="K106" s="25" t="s">
        <v>116</v>
      </c>
      <c r="L106" s="25" t="s">
        <v>146</v>
      </c>
      <c r="M106" s="25" t="s">
        <v>135</v>
      </c>
      <c r="N106" s="25"/>
      <c r="O106" s="25" t="s">
        <v>32</v>
      </c>
      <c r="P106" s="25" t="s">
        <v>50</v>
      </c>
      <c r="Q106" s="25" t="s">
        <v>852</v>
      </c>
      <c r="R106" s="25" t="s">
        <v>35</v>
      </c>
      <c r="S106" s="25" t="s">
        <v>36</v>
      </c>
      <c r="T106" s="25" t="s">
        <v>149</v>
      </c>
      <c r="U106" s="25" t="s">
        <v>853</v>
      </c>
      <c r="V106" s="22">
        <v>2</v>
      </c>
      <c r="W106" s="23">
        <v>40.5</v>
      </c>
      <c r="X106" s="23">
        <f t="shared" si="2"/>
        <v>81</v>
      </c>
      <c r="Y106" s="23">
        <v>85</v>
      </c>
      <c r="Z106" s="24">
        <f t="shared" si="3"/>
        <v>170</v>
      </c>
    </row>
    <row r="107" spans="1:26" ht="49.5" customHeight="1" x14ac:dyDescent="0.2">
      <c r="A107" s="25" t="s">
        <v>20</v>
      </c>
      <c r="B107" s="26" t="s">
        <v>854</v>
      </c>
      <c r="C107" s="26" t="s">
        <v>15245</v>
      </c>
      <c r="D107" s="26" t="e" vm="102">
        <v>#VALUE!</v>
      </c>
      <c r="E107" s="25" t="s">
        <v>855</v>
      </c>
      <c r="F107" s="25" t="s">
        <v>856</v>
      </c>
      <c r="G107" s="25" t="s">
        <v>857</v>
      </c>
      <c r="H107" s="25" t="s">
        <v>858</v>
      </c>
      <c r="I107" s="25" t="s">
        <v>104</v>
      </c>
      <c r="J107" s="25" t="s">
        <v>45</v>
      </c>
      <c r="K107" s="25" t="s">
        <v>62</v>
      </c>
      <c r="L107" s="25" t="s">
        <v>859</v>
      </c>
      <c r="M107" s="25" t="s">
        <v>106</v>
      </c>
      <c r="N107" s="25"/>
      <c r="O107" s="25" t="s">
        <v>32</v>
      </c>
      <c r="P107" s="25" t="s">
        <v>33</v>
      </c>
      <c r="Q107" s="25" t="s">
        <v>860</v>
      </c>
      <c r="R107" s="25" t="s">
        <v>52</v>
      </c>
      <c r="S107" s="25" t="s">
        <v>53</v>
      </c>
      <c r="T107" s="25" t="s">
        <v>861</v>
      </c>
      <c r="U107" s="25" t="s">
        <v>862</v>
      </c>
      <c r="V107" s="22">
        <v>1</v>
      </c>
      <c r="W107" s="23">
        <v>20.5</v>
      </c>
      <c r="X107" s="23">
        <f t="shared" si="2"/>
        <v>20.5</v>
      </c>
      <c r="Y107" s="23">
        <v>45</v>
      </c>
      <c r="Z107" s="24">
        <f t="shared" si="3"/>
        <v>45</v>
      </c>
    </row>
    <row r="108" spans="1:26" ht="49.5" customHeight="1" x14ac:dyDescent="0.2">
      <c r="A108" s="25" t="s">
        <v>20</v>
      </c>
      <c r="B108" s="26" t="s">
        <v>863</v>
      </c>
      <c r="C108" s="26" t="s">
        <v>15246</v>
      </c>
      <c r="D108" s="26" t="e" vm="103">
        <v>#VALUE!</v>
      </c>
      <c r="E108" s="25" t="s">
        <v>864</v>
      </c>
      <c r="F108" s="25" t="s">
        <v>799</v>
      </c>
      <c r="G108" s="25" t="s">
        <v>131</v>
      </c>
      <c r="H108" s="25" t="s">
        <v>865</v>
      </c>
      <c r="I108" s="25" t="s">
        <v>198</v>
      </c>
      <c r="J108" s="25" t="s">
        <v>27</v>
      </c>
      <c r="K108" s="25" t="s">
        <v>116</v>
      </c>
      <c r="L108" s="25" t="s">
        <v>794</v>
      </c>
      <c r="M108" s="25" t="s">
        <v>30</v>
      </c>
      <c r="N108" s="25"/>
      <c r="O108" s="25" t="s">
        <v>32</v>
      </c>
      <c r="P108" s="25" t="s">
        <v>50</v>
      </c>
      <c r="Q108" s="25" t="s">
        <v>866</v>
      </c>
      <c r="R108" s="25" t="s">
        <v>35</v>
      </c>
      <c r="S108" s="25" t="s">
        <v>36</v>
      </c>
      <c r="T108" s="25" t="s">
        <v>77</v>
      </c>
      <c r="U108" s="25" t="s">
        <v>867</v>
      </c>
      <c r="V108" s="22">
        <v>2</v>
      </c>
      <c r="W108" s="23">
        <v>45.5</v>
      </c>
      <c r="X108" s="23">
        <f t="shared" si="2"/>
        <v>91</v>
      </c>
      <c r="Y108" s="23">
        <v>100</v>
      </c>
      <c r="Z108" s="24">
        <f t="shared" si="3"/>
        <v>200</v>
      </c>
    </row>
    <row r="109" spans="1:26" ht="49.5" customHeight="1" x14ac:dyDescent="0.2">
      <c r="A109" s="25" t="s">
        <v>20</v>
      </c>
      <c r="B109" s="26" t="s">
        <v>868</v>
      </c>
      <c r="C109" s="26" t="s">
        <v>15247</v>
      </c>
      <c r="D109" s="26" t="e" vm="104">
        <v>#VALUE!</v>
      </c>
      <c r="E109" s="25" t="s">
        <v>869</v>
      </c>
      <c r="F109" s="25" t="s">
        <v>23</v>
      </c>
      <c r="G109" s="25" t="s">
        <v>323</v>
      </c>
      <c r="H109" s="25" t="s">
        <v>870</v>
      </c>
      <c r="I109" s="25" t="s">
        <v>500</v>
      </c>
      <c r="J109" s="25" t="s">
        <v>27</v>
      </c>
      <c r="K109" s="25" t="s">
        <v>28</v>
      </c>
      <c r="L109" s="25" t="s">
        <v>29</v>
      </c>
      <c r="M109" s="25" t="s">
        <v>30</v>
      </c>
      <c r="N109" s="25"/>
      <c r="O109" s="25" t="s">
        <v>32</v>
      </c>
      <c r="P109" s="25" t="s">
        <v>33</v>
      </c>
      <c r="Q109" s="25" t="s">
        <v>871</v>
      </c>
      <c r="R109" s="25" t="s">
        <v>35</v>
      </c>
      <c r="S109" s="25" t="s">
        <v>36</v>
      </c>
      <c r="T109" s="25" t="s">
        <v>37</v>
      </c>
      <c r="U109" s="25" t="s">
        <v>872</v>
      </c>
      <c r="V109" s="22">
        <v>1</v>
      </c>
      <c r="W109" s="23">
        <v>65.95</v>
      </c>
      <c r="X109" s="23">
        <f t="shared" si="2"/>
        <v>65.95</v>
      </c>
      <c r="Y109" s="23">
        <v>145</v>
      </c>
      <c r="Z109" s="24">
        <f t="shared" si="3"/>
        <v>145</v>
      </c>
    </row>
    <row r="110" spans="1:26" ht="49.5" customHeight="1" x14ac:dyDescent="0.2">
      <c r="A110" s="25" t="s">
        <v>20</v>
      </c>
      <c r="B110" s="26" t="s">
        <v>873</v>
      </c>
      <c r="C110" s="26" t="s">
        <v>15248</v>
      </c>
      <c r="D110" s="26" t="e" vm="105">
        <v>#VALUE!</v>
      </c>
      <c r="E110" s="25" t="s">
        <v>874</v>
      </c>
      <c r="F110" s="25" t="s">
        <v>365</v>
      </c>
      <c r="G110" s="25" t="s">
        <v>439</v>
      </c>
      <c r="H110" s="25" t="s">
        <v>875</v>
      </c>
      <c r="I110" s="25" t="s">
        <v>115</v>
      </c>
      <c r="J110" s="25" t="s">
        <v>27</v>
      </c>
      <c r="K110" s="25" t="s">
        <v>157</v>
      </c>
      <c r="L110" s="25" t="s">
        <v>199</v>
      </c>
      <c r="M110" s="25" t="s">
        <v>30</v>
      </c>
      <c r="N110" s="25"/>
      <c r="O110" s="25" t="s">
        <v>32</v>
      </c>
      <c r="P110" s="25" t="s">
        <v>50</v>
      </c>
      <c r="Q110" s="25" t="s">
        <v>876</v>
      </c>
      <c r="R110" s="25" t="s">
        <v>35</v>
      </c>
      <c r="S110" s="25" t="s">
        <v>36</v>
      </c>
      <c r="T110" s="25" t="s">
        <v>77</v>
      </c>
      <c r="U110" s="25" t="s">
        <v>877</v>
      </c>
      <c r="V110" s="22">
        <v>1</v>
      </c>
      <c r="W110" s="23">
        <v>29.55</v>
      </c>
      <c r="X110" s="23">
        <f t="shared" si="2"/>
        <v>29.55</v>
      </c>
      <c r="Y110" s="23">
        <v>65</v>
      </c>
      <c r="Z110" s="24">
        <f t="shared" si="3"/>
        <v>65</v>
      </c>
    </row>
    <row r="111" spans="1:26" ht="49.5" customHeight="1" x14ac:dyDescent="0.2">
      <c r="A111" s="25" t="s">
        <v>20</v>
      </c>
      <c r="B111" s="26" t="s">
        <v>878</v>
      </c>
      <c r="C111" s="26" t="s">
        <v>15249</v>
      </c>
      <c r="D111" s="26" t="e" vm="106">
        <v>#VALUE!</v>
      </c>
      <c r="E111" s="25" t="s">
        <v>879</v>
      </c>
      <c r="F111" s="25" t="s">
        <v>880</v>
      </c>
      <c r="G111" s="25" t="s">
        <v>262</v>
      </c>
      <c r="H111" s="25" t="s">
        <v>881</v>
      </c>
      <c r="I111" s="25" t="s">
        <v>325</v>
      </c>
      <c r="J111" s="25" t="s">
        <v>45</v>
      </c>
      <c r="K111" s="25" t="s">
        <v>84</v>
      </c>
      <c r="L111" s="25" t="s">
        <v>84</v>
      </c>
      <c r="M111" s="25" t="s">
        <v>48</v>
      </c>
      <c r="N111" s="25"/>
      <c r="O111" s="25" t="s">
        <v>32</v>
      </c>
      <c r="P111" s="25" t="s">
        <v>33</v>
      </c>
      <c r="Q111" s="25" t="s">
        <v>882</v>
      </c>
      <c r="R111" s="25" t="s">
        <v>52</v>
      </c>
      <c r="S111" s="25" t="s">
        <v>86</v>
      </c>
      <c r="T111" s="25" t="s">
        <v>87</v>
      </c>
      <c r="U111" s="25" t="s">
        <v>883</v>
      </c>
      <c r="V111" s="22">
        <v>2</v>
      </c>
      <c r="W111" s="23">
        <v>34.1</v>
      </c>
      <c r="X111" s="23">
        <f t="shared" si="2"/>
        <v>68.2</v>
      </c>
      <c r="Y111" s="23">
        <v>75</v>
      </c>
      <c r="Z111" s="24">
        <f t="shared" si="3"/>
        <v>150</v>
      </c>
    </row>
    <row r="112" spans="1:26" ht="49.5" customHeight="1" x14ac:dyDescent="0.2">
      <c r="A112" s="25" t="s">
        <v>20</v>
      </c>
      <c r="B112" s="26" t="s">
        <v>884</v>
      </c>
      <c r="C112" s="26" t="s">
        <v>15250</v>
      </c>
      <c r="D112" s="26" t="e" vm="107">
        <v>#VALUE!</v>
      </c>
      <c r="E112" s="25" t="s">
        <v>885</v>
      </c>
      <c r="F112" s="25" t="s">
        <v>886</v>
      </c>
      <c r="G112" s="25" t="s">
        <v>887</v>
      </c>
      <c r="H112" s="25" t="s">
        <v>888</v>
      </c>
      <c r="I112" s="25" t="s">
        <v>325</v>
      </c>
      <c r="J112" s="25" t="s">
        <v>45</v>
      </c>
      <c r="K112" s="25" t="s">
        <v>326</v>
      </c>
      <c r="L112" s="25" t="s">
        <v>326</v>
      </c>
      <c r="M112" s="25" t="s">
        <v>135</v>
      </c>
      <c r="N112" s="25"/>
      <c r="O112" s="25" t="s">
        <v>32</v>
      </c>
      <c r="P112" s="25" t="s">
        <v>50</v>
      </c>
      <c r="Q112" s="25" t="s">
        <v>889</v>
      </c>
      <c r="R112" s="25" t="s">
        <v>52</v>
      </c>
      <c r="S112" s="25" t="s">
        <v>86</v>
      </c>
      <c r="T112" s="25" t="s">
        <v>328</v>
      </c>
      <c r="U112" s="25" t="s">
        <v>890</v>
      </c>
      <c r="V112" s="22">
        <v>1</v>
      </c>
      <c r="W112" s="23">
        <v>86.4</v>
      </c>
      <c r="X112" s="23">
        <f t="shared" si="2"/>
        <v>86.4</v>
      </c>
      <c r="Y112" s="23">
        <v>190</v>
      </c>
      <c r="Z112" s="24">
        <f t="shared" si="3"/>
        <v>190</v>
      </c>
    </row>
    <row r="113" spans="1:26" ht="49.5" customHeight="1" x14ac:dyDescent="0.2">
      <c r="A113" s="25" t="s">
        <v>20</v>
      </c>
      <c r="B113" s="26" t="s">
        <v>891</v>
      </c>
      <c r="C113" s="26" t="s">
        <v>15251</v>
      </c>
      <c r="D113" s="26" t="e" vm="108">
        <v>#VALUE!</v>
      </c>
      <c r="E113" s="25" t="s">
        <v>892</v>
      </c>
      <c r="F113" s="25" t="s">
        <v>893</v>
      </c>
      <c r="G113" s="25" t="s">
        <v>167</v>
      </c>
      <c r="H113" s="25" t="s">
        <v>894</v>
      </c>
      <c r="I113" s="25" t="s">
        <v>492</v>
      </c>
      <c r="J113" s="25" t="s">
        <v>27</v>
      </c>
      <c r="K113" s="25" t="s">
        <v>74</v>
      </c>
      <c r="L113" s="25" t="s">
        <v>895</v>
      </c>
      <c r="M113" s="25" t="s">
        <v>30</v>
      </c>
      <c r="N113" s="25" t="s">
        <v>147</v>
      </c>
      <c r="O113" s="25" t="s">
        <v>32</v>
      </c>
      <c r="P113" s="25" t="s">
        <v>33</v>
      </c>
      <c r="Q113" s="25" t="s">
        <v>896</v>
      </c>
      <c r="R113" s="25" t="s">
        <v>35</v>
      </c>
      <c r="S113" s="25" t="s">
        <v>36</v>
      </c>
      <c r="T113" s="25" t="s">
        <v>37</v>
      </c>
      <c r="U113" s="25" t="s">
        <v>897</v>
      </c>
      <c r="V113" s="22">
        <v>1</v>
      </c>
      <c r="W113" s="23">
        <v>52.3</v>
      </c>
      <c r="X113" s="23">
        <f t="shared" si="2"/>
        <v>52.3</v>
      </c>
      <c r="Y113" s="23">
        <v>115</v>
      </c>
      <c r="Z113" s="24">
        <f t="shared" si="3"/>
        <v>115</v>
      </c>
    </row>
    <row r="114" spans="1:26" ht="49.5" customHeight="1" x14ac:dyDescent="0.2">
      <c r="A114" s="25" t="s">
        <v>20</v>
      </c>
      <c r="B114" s="26" t="s">
        <v>898</v>
      </c>
      <c r="C114" s="26" t="s">
        <v>15252</v>
      </c>
      <c r="D114" s="26" t="e" vm="109">
        <v>#VALUE!</v>
      </c>
      <c r="E114" s="25" t="s">
        <v>899</v>
      </c>
      <c r="F114" s="25" t="s">
        <v>900</v>
      </c>
      <c r="G114" s="25" t="s">
        <v>901</v>
      </c>
      <c r="H114" s="25" t="s">
        <v>902</v>
      </c>
      <c r="I114" s="25" t="s">
        <v>903</v>
      </c>
      <c r="J114" s="25" t="s">
        <v>231</v>
      </c>
      <c r="K114" s="25" t="s">
        <v>612</v>
      </c>
      <c r="L114" s="25" t="s">
        <v>613</v>
      </c>
      <c r="M114" s="25" t="s">
        <v>48</v>
      </c>
      <c r="N114" s="25" t="s">
        <v>49</v>
      </c>
      <c r="O114" s="25" t="s">
        <v>32</v>
      </c>
      <c r="P114" s="25" t="s">
        <v>50</v>
      </c>
      <c r="Q114" s="25" t="s">
        <v>904</v>
      </c>
      <c r="R114" s="25" t="s">
        <v>235</v>
      </c>
      <c r="S114" s="25" t="s">
        <v>236</v>
      </c>
      <c r="T114" s="25" t="s">
        <v>616</v>
      </c>
      <c r="U114" s="25" t="s">
        <v>905</v>
      </c>
      <c r="V114" s="22">
        <v>2</v>
      </c>
      <c r="W114" s="23">
        <v>6.85</v>
      </c>
      <c r="X114" s="23">
        <f t="shared" si="2"/>
        <v>13.7</v>
      </c>
      <c r="Y114" s="23">
        <v>15</v>
      </c>
      <c r="Z114" s="24">
        <f t="shared" si="3"/>
        <v>30</v>
      </c>
    </row>
    <row r="115" spans="1:26" ht="49.5" customHeight="1" x14ac:dyDescent="0.2">
      <c r="A115" s="25" t="s">
        <v>20</v>
      </c>
      <c r="B115" s="26" t="s">
        <v>906</v>
      </c>
      <c r="C115" s="26" t="s">
        <v>15253</v>
      </c>
      <c r="D115" s="26" t="e" vm="110">
        <v>#VALUE!</v>
      </c>
      <c r="E115" s="25" t="s">
        <v>907</v>
      </c>
      <c r="F115" s="25" t="s">
        <v>261</v>
      </c>
      <c r="G115" s="25" t="s">
        <v>908</v>
      </c>
      <c r="H115" s="25" t="s">
        <v>909</v>
      </c>
      <c r="I115" s="25" t="s">
        <v>220</v>
      </c>
      <c r="J115" s="25" t="s">
        <v>27</v>
      </c>
      <c r="K115" s="25" t="s">
        <v>170</v>
      </c>
      <c r="L115" s="25" t="s">
        <v>171</v>
      </c>
      <c r="M115" s="25" t="s">
        <v>910</v>
      </c>
      <c r="N115" s="25"/>
      <c r="O115" s="25" t="s">
        <v>32</v>
      </c>
      <c r="P115" s="25" t="s">
        <v>50</v>
      </c>
      <c r="Q115" s="25" t="s">
        <v>911</v>
      </c>
      <c r="R115" s="25" t="s">
        <v>35</v>
      </c>
      <c r="S115" s="25" t="s">
        <v>36</v>
      </c>
      <c r="T115" s="25" t="s">
        <v>174</v>
      </c>
      <c r="U115" s="25" t="s">
        <v>912</v>
      </c>
      <c r="V115" s="22">
        <v>1</v>
      </c>
      <c r="W115" s="23">
        <v>26.2</v>
      </c>
      <c r="X115" s="23">
        <f t="shared" si="2"/>
        <v>26.2</v>
      </c>
      <c r="Y115" s="23">
        <v>55</v>
      </c>
      <c r="Z115" s="24">
        <f t="shared" si="3"/>
        <v>55</v>
      </c>
    </row>
    <row r="116" spans="1:26" ht="49.5" customHeight="1" x14ac:dyDescent="0.2">
      <c r="A116" s="25" t="s">
        <v>20</v>
      </c>
      <c r="B116" s="26" t="s">
        <v>913</v>
      </c>
      <c r="C116" s="26" t="s">
        <v>15254</v>
      </c>
      <c r="D116" s="26" t="e" vm="111">
        <v>#VALUE!</v>
      </c>
      <c r="E116" s="25" t="s">
        <v>914</v>
      </c>
      <c r="F116" s="25" t="s">
        <v>915</v>
      </c>
      <c r="G116" s="25" t="s">
        <v>916</v>
      </c>
      <c r="H116" s="25" t="s">
        <v>917</v>
      </c>
      <c r="I116" s="25" t="s">
        <v>115</v>
      </c>
      <c r="J116" s="25" t="s">
        <v>27</v>
      </c>
      <c r="K116" s="25" t="s">
        <v>116</v>
      </c>
      <c r="L116" s="25" t="s">
        <v>794</v>
      </c>
      <c r="M116" s="25" t="s">
        <v>30</v>
      </c>
      <c r="N116" s="25" t="s">
        <v>147</v>
      </c>
      <c r="O116" s="25" t="s">
        <v>32</v>
      </c>
      <c r="P116" s="25" t="s">
        <v>33</v>
      </c>
      <c r="Q116" s="25" t="s">
        <v>918</v>
      </c>
      <c r="R116" s="25" t="s">
        <v>35</v>
      </c>
      <c r="S116" s="25" t="s">
        <v>36</v>
      </c>
      <c r="T116" s="25" t="s">
        <v>77</v>
      </c>
      <c r="U116" s="25" t="s">
        <v>919</v>
      </c>
      <c r="V116" s="22">
        <v>4</v>
      </c>
      <c r="W116" s="23">
        <v>40.950000000000003</v>
      </c>
      <c r="X116" s="23">
        <f t="shared" si="2"/>
        <v>163.80000000000001</v>
      </c>
      <c r="Y116" s="23">
        <v>90</v>
      </c>
      <c r="Z116" s="24">
        <f t="shared" si="3"/>
        <v>360</v>
      </c>
    </row>
    <row r="117" spans="1:26" ht="49.5" customHeight="1" x14ac:dyDescent="0.2">
      <c r="A117" s="25" t="s">
        <v>20</v>
      </c>
      <c r="B117" s="26" t="s">
        <v>920</v>
      </c>
      <c r="C117" s="26" t="s">
        <v>15255</v>
      </c>
      <c r="D117" s="26" t="e" vm="112">
        <v>#VALUE!</v>
      </c>
      <c r="E117" s="25" t="s">
        <v>921</v>
      </c>
      <c r="F117" s="25" t="s">
        <v>922</v>
      </c>
      <c r="G117" s="25" t="s">
        <v>82</v>
      </c>
      <c r="H117" s="25" t="s">
        <v>923</v>
      </c>
      <c r="I117" s="25" t="s">
        <v>924</v>
      </c>
      <c r="J117" s="25" t="s">
        <v>45</v>
      </c>
      <c r="K117" s="25" t="s">
        <v>925</v>
      </c>
      <c r="L117" s="25" t="s">
        <v>926</v>
      </c>
      <c r="M117" s="25" t="s">
        <v>106</v>
      </c>
      <c r="N117" s="25"/>
      <c r="O117" s="25" t="s">
        <v>32</v>
      </c>
      <c r="P117" s="25" t="s">
        <v>50</v>
      </c>
      <c r="Q117" s="25" t="s">
        <v>927</v>
      </c>
      <c r="R117" s="25" t="s">
        <v>52</v>
      </c>
      <c r="S117" s="25" t="s">
        <v>928</v>
      </c>
      <c r="T117" s="25" t="s">
        <v>929</v>
      </c>
      <c r="U117" s="25" t="s">
        <v>930</v>
      </c>
      <c r="V117" s="22">
        <v>2</v>
      </c>
      <c r="W117" s="23">
        <v>21.85</v>
      </c>
      <c r="X117" s="23">
        <f t="shared" si="2"/>
        <v>43.7</v>
      </c>
      <c r="Y117" s="23">
        <v>48</v>
      </c>
      <c r="Z117" s="24">
        <f t="shared" si="3"/>
        <v>96</v>
      </c>
    </row>
    <row r="118" spans="1:26" ht="49.5" customHeight="1" x14ac:dyDescent="0.2">
      <c r="A118" s="25" t="s">
        <v>20</v>
      </c>
      <c r="B118" s="26" t="s">
        <v>931</v>
      </c>
      <c r="C118" s="26" t="s">
        <v>15256</v>
      </c>
      <c r="D118" s="26" t="e" vm="113">
        <v>#VALUE!</v>
      </c>
      <c r="E118" s="25" t="s">
        <v>932</v>
      </c>
      <c r="F118" s="25" t="s">
        <v>933</v>
      </c>
      <c r="G118" s="25" t="s">
        <v>218</v>
      </c>
      <c r="H118" s="25" t="s">
        <v>934</v>
      </c>
      <c r="I118" s="25" t="s">
        <v>156</v>
      </c>
      <c r="J118" s="25" t="s">
        <v>27</v>
      </c>
      <c r="K118" s="25" t="s">
        <v>170</v>
      </c>
      <c r="L118" s="25" t="s">
        <v>221</v>
      </c>
      <c r="M118" s="25" t="s">
        <v>345</v>
      </c>
      <c r="N118" s="25"/>
      <c r="O118" s="25" t="s">
        <v>32</v>
      </c>
      <c r="P118" s="25" t="s">
        <v>50</v>
      </c>
      <c r="Q118" s="25" t="s">
        <v>935</v>
      </c>
      <c r="R118" s="25" t="s">
        <v>35</v>
      </c>
      <c r="S118" s="25" t="s">
        <v>36</v>
      </c>
      <c r="T118" s="25" t="s">
        <v>174</v>
      </c>
      <c r="U118" s="25" t="s">
        <v>936</v>
      </c>
      <c r="V118" s="22">
        <v>1</v>
      </c>
      <c r="W118" s="23">
        <v>25</v>
      </c>
      <c r="X118" s="23">
        <f t="shared" si="2"/>
        <v>25</v>
      </c>
      <c r="Y118" s="23">
        <v>55</v>
      </c>
      <c r="Z118" s="24">
        <f t="shared" si="3"/>
        <v>55</v>
      </c>
    </row>
    <row r="119" spans="1:26" ht="49.5" customHeight="1" x14ac:dyDescent="0.2">
      <c r="A119" s="25" t="s">
        <v>20</v>
      </c>
      <c r="B119" s="26" t="s">
        <v>937</v>
      </c>
      <c r="C119" s="26" t="s">
        <v>15257</v>
      </c>
      <c r="D119" s="26" t="e" vm="114">
        <v>#VALUE!</v>
      </c>
      <c r="E119" s="25" t="s">
        <v>938</v>
      </c>
      <c r="F119" s="25" t="s">
        <v>939</v>
      </c>
      <c r="G119" s="25" t="s">
        <v>940</v>
      </c>
      <c r="H119" s="25" t="s">
        <v>941</v>
      </c>
      <c r="I119" s="25" t="s">
        <v>335</v>
      </c>
      <c r="J119" s="25" t="s">
        <v>27</v>
      </c>
      <c r="K119" s="25" t="s">
        <v>28</v>
      </c>
      <c r="L119" s="25" t="s">
        <v>29</v>
      </c>
      <c r="M119" s="25" t="s">
        <v>30</v>
      </c>
      <c r="N119" s="25" t="s">
        <v>147</v>
      </c>
      <c r="O119" s="25" t="s">
        <v>32</v>
      </c>
      <c r="P119" s="25" t="s">
        <v>50</v>
      </c>
      <c r="Q119" s="25" t="s">
        <v>942</v>
      </c>
      <c r="R119" s="25" t="s">
        <v>35</v>
      </c>
      <c r="S119" s="25" t="s">
        <v>36</v>
      </c>
      <c r="T119" s="25" t="s">
        <v>77</v>
      </c>
      <c r="U119" s="25" t="s">
        <v>943</v>
      </c>
      <c r="V119" s="22">
        <v>2</v>
      </c>
      <c r="W119" s="23">
        <v>56.85</v>
      </c>
      <c r="X119" s="23">
        <f t="shared" si="2"/>
        <v>113.7</v>
      </c>
      <c r="Y119" s="23">
        <v>125</v>
      </c>
      <c r="Z119" s="24">
        <f t="shared" si="3"/>
        <v>250</v>
      </c>
    </row>
    <row r="120" spans="1:26" ht="49.5" customHeight="1" x14ac:dyDescent="0.2">
      <c r="A120" s="25" t="s">
        <v>20</v>
      </c>
      <c r="B120" s="26" t="s">
        <v>944</v>
      </c>
      <c r="C120" s="26" t="s">
        <v>15258</v>
      </c>
      <c r="D120" s="26" t="e" vm="115">
        <v>#VALUE!</v>
      </c>
      <c r="E120" s="25" t="s">
        <v>945</v>
      </c>
      <c r="F120" s="25" t="s">
        <v>946</v>
      </c>
      <c r="G120" s="25" t="s">
        <v>82</v>
      </c>
      <c r="H120" s="25" t="s">
        <v>947</v>
      </c>
      <c r="I120" s="25" t="s">
        <v>93</v>
      </c>
      <c r="J120" s="25" t="s">
        <v>45</v>
      </c>
      <c r="K120" s="25" t="s">
        <v>326</v>
      </c>
      <c r="L120" s="25" t="s">
        <v>326</v>
      </c>
      <c r="M120" s="25" t="s">
        <v>135</v>
      </c>
      <c r="N120" s="25"/>
      <c r="O120" s="25" t="s">
        <v>32</v>
      </c>
      <c r="P120" s="25" t="s">
        <v>50</v>
      </c>
      <c r="Q120" s="25" t="s">
        <v>948</v>
      </c>
      <c r="R120" s="25" t="s">
        <v>52</v>
      </c>
      <c r="S120" s="25" t="s">
        <v>86</v>
      </c>
      <c r="T120" s="25" t="s">
        <v>328</v>
      </c>
      <c r="U120" s="25" t="s">
        <v>949</v>
      </c>
      <c r="V120" s="22">
        <v>1</v>
      </c>
      <c r="W120" s="23">
        <v>63.65</v>
      </c>
      <c r="X120" s="23">
        <f t="shared" si="2"/>
        <v>63.65</v>
      </c>
      <c r="Y120" s="23">
        <v>140</v>
      </c>
      <c r="Z120" s="24">
        <f t="shared" si="3"/>
        <v>140</v>
      </c>
    </row>
    <row r="121" spans="1:26" ht="49.5" customHeight="1" x14ac:dyDescent="0.2">
      <c r="A121" s="25" t="s">
        <v>20</v>
      </c>
      <c r="B121" s="26" t="s">
        <v>950</v>
      </c>
      <c r="C121" s="26" t="s">
        <v>15259</v>
      </c>
      <c r="D121" s="26" t="e" vm="116">
        <v>#VALUE!</v>
      </c>
      <c r="E121" s="25" t="s">
        <v>951</v>
      </c>
      <c r="F121" s="25" t="s">
        <v>952</v>
      </c>
      <c r="G121" s="25" t="s">
        <v>953</v>
      </c>
      <c r="H121" s="25" t="s">
        <v>954</v>
      </c>
      <c r="I121" s="25" t="s">
        <v>492</v>
      </c>
      <c r="J121" s="25" t="s">
        <v>27</v>
      </c>
      <c r="K121" s="25" t="s">
        <v>28</v>
      </c>
      <c r="L121" s="25" t="s">
        <v>29</v>
      </c>
      <c r="M121" s="25" t="s">
        <v>30</v>
      </c>
      <c r="N121" s="25"/>
      <c r="O121" s="25" t="s">
        <v>32</v>
      </c>
      <c r="P121" s="25" t="s">
        <v>50</v>
      </c>
      <c r="Q121" s="25" t="s">
        <v>955</v>
      </c>
      <c r="R121" s="25" t="s">
        <v>35</v>
      </c>
      <c r="S121" s="25" t="s">
        <v>36</v>
      </c>
      <c r="T121" s="25" t="s">
        <v>37</v>
      </c>
      <c r="U121" s="25" t="s">
        <v>956</v>
      </c>
      <c r="V121" s="22">
        <v>2</v>
      </c>
      <c r="W121" s="23">
        <v>52.3</v>
      </c>
      <c r="X121" s="23">
        <f t="shared" si="2"/>
        <v>104.6</v>
      </c>
      <c r="Y121" s="23">
        <v>115</v>
      </c>
      <c r="Z121" s="24">
        <f t="shared" si="3"/>
        <v>230</v>
      </c>
    </row>
    <row r="122" spans="1:26" ht="49.5" customHeight="1" x14ac:dyDescent="0.2">
      <c r="A122" s="25" t="s">
        <v>20</v>
      </c>
      <c r="B122" s="26" t="s">
        <v>957</v>
      </c>
      <c r="C122" s="26" t="s">
        <v>15260</v>
      </c>
      <c r="D122" s="26" t="e" vm="117">
        <v>#VALUE!</v>
      </c>
      <c r="E122" s="25" t="s">
        <v>958</v>
      </c>
      <c r="F122" s="25" t="s">
        <v>959</v>
      </c>
      <c r="G122" s="25" t="s">
        <v>102</v>
      </c>
      <c r="H122" s="25" t="s">
        <v>960</v>
      </c>
      <c r="I122" s="25" t="s">
        <v>104</v>
      </c>
      <c r="J122" s="25" t="s">
        <v>45</v>
      </c>
      <c r="K122" s="25" t="s">
        <v>925</v>
      </c>
      <c r="L122" s="25" t="s">
        <v>926</v>
      </c>
      <c r="M122" s="25" t="s">
        <v>64</v>
      </c>
      <c r="N122" s="25"/>
      <c r="O122" s="25" t="s">
        <v>32</v>
      </c>
      <c r="P122" s="25" t="s">
        <v>50</v>
      </c>
      <c r="Q122" s="25" t="s">
        <v>961</v>
      </c>
      <c r="R122" s="25" t="s">
        <v>52</v>
      </c>
      <c r="S122" s="25" t="s">
        <v>962</v>
      </c>
      <c r="T122" s="25" t="s">
        <v>963</v>
      </c>
      <c r="U122" s="25" t="s">
        <v>964</v>
      </c>
      <c r="V122" s="22">
        <v>3</v>
      </c>
      <c r="W122" s="23">
        <v>27.3</v>
      </c>
      <c r="X122" s="23">
        <f t="shared" si="2"/>
        <v>81.900000000000006</v>
      </c>
      <c r="Y122" s="23">
        <v>60</v>
      </c>
      <c r="Z122" s="24">
        <f t="shared" si="3"/>
        <v>180</v>
      </c>
    </row>
    <row r="123" spans="1:26" ht="49.5" customHeight="1" x14ac:dyDescent="0.2">
      <c r="A123" s="25" t="s">
        <v>20</v>
      </c>
      <c r="B123" s="26" t="s">
        <v>667</v>
      </c>
      <c r="C123" s="26" t="s">
        <v>15220</v>
      </c>
      <c r="D123" s="26" t="e" vm="77">
        <v>#VALUE!</v>
      </c>
      <c r="E123" s="25" t="s">
        <v>965</v>
      </c>
      <c r="F123" s="25" t="s">
        <v>669</v>
      </c>
      <c r="G123" s="25" t="s">
        <v>566</v>
      </c>
      <c r="H123" s="25" t="s">
        <v>966</v>
      </c>
      <c r="I123" s="25" t="s">
        <v>156</v>
      </c>
      <c r="J123" s="25" t="s">
        <v>27</v>
      </c>
      <c r="K123" s="25" t="s">
        <v>157</v>
      </c>
      <c r="L123" s="25" t="s">
        <v>381</v>
      </c>
      <c r="M123" s="25" t="s">
        <v>135</v>
      </c>
      <c r="N123" s="25"/>
      <c r="O123" s="25" t="s">
        <v>32</v>
      </c>
      <c r="P123" s="25" t="s">
        <v>33</v>
      </c>
      <c r="Q123" s="25" t="s">
        <v>967</v>
      </c>
      <c r="R123" s="25" t="s">
        <v>35</v>
      </c>
      <c r="S123" s="25" t="s">
        <v>36</v>
      </c>
      <c r="T123" s="25" t="s">
        <v>149</v>
      </c>
      <c r="U123" s="25" t="s">
        <v>968</v>
      </c>
      <c r="V123" s="22">
        <v>2</v>
      </c>
      <c r="W123" s="23">
        <v>38.65</v>
      </c>
      <c r="X123" s="23">
        <f t="shared" si="2"/>
        <v>77.3</v>
      </c>
      <c r="Y123" s="23">
        <v>85</v>
      </c>
      <c r="Z123" s="24">
        <f t="shared" si="3"/>
        <v>170</v>
      </c>
    </row>
    <row r="124" spans="1:26" ht="49.5" customHeight="1" x14ac:dyDescent="0.2">
      <c r="A124" s="25" t="s">
        <v>20</v>
      </c>
      <c r="B124" s="26" t="s">
        <v>969</v>
      </c>
      <c r="C124" s="26" t="s">
        <v>15261</v>
      </c>
      <c r="D124" s="26" t="e" vm="118">
        <v>#VALUE!</v>
      </c>
      <c r="E124" s="25" t="s">
        <v>970</v>
      </c>
      <c r="F124" s="25" t="s">
        <v>971</v>
      </c>
      <c r="G124" s="25" t="s">
        <v>102</v>
      </c>
      <c r="H124" s="25" t="s">
        <v>972</v>
      </c>
      <c r="I124" s="25" t="s">
        <v>44</v>
      </c>
      <c r="J124" s="25" t="s">
        <v>45</v>
      </c>
      <c r="K124" s="25" t="s">
        <v>62</v>
      </c>
      <c r="L124" s="25" t="s">
        <v>63</v>
      </c>
      <c r="M124" s="25" t="s">
        <v>64</v>
      </c>
      <c r="N124" s="25" t="s">
        <v>159</v>
      </c>
      <c r="O124" s="25" t="s">
        <v>32</v>
      </c>
      <c r="P124" s="25" t="s">
        <v>33</v>
      </c>
      <c r="Q124" s="25" t="s">
        <v>973</v>
      </c>
      <c r="R124" s="25" t="s">
        <v>52</v>
      </c>
      <c r="S124" s="25" t="s">
        <v>53</v>
      </c>
      <c r="T124" s="25" t="s">
        <v>66</v>
      </c>
      <c r="U124" s="25" t="s">
        <v>974</v>
      </c>
      <c r="V124" s="22">
        <v>1</v>
      </c>
      <c r="W124" s="23">
        <v>15.95</v>
      </c>
      <c r="X124" s="23">
        <f t="shared" si="2"/>
        <v>15.95</v>
      </c>
      <c r="Y124" s="23">
        <v>35</v>
      </c>
      <c r="Z124" s="24">
        <f t="shared" si="3"/>
        <v>35</v>
      </c>
    </row>
    <row r="125" spans="1:26" ht="49.5" customHeight="1" x14ac:dyDescent="0.2">
      <c r="A125" s="25" t="s">
        <v>20</v>
      </c>
      <c r="B125" s="26" t="s">
        <v>975</v>
      </c>
      <c r="C125" s="26" t="s">
        <v>15262</v>
      </c>
      <c r="D125" s="26" t="e" vm="119">
        <v>#VALUE!</v>
      </c>
      <c r="E125" s="25" t="s">
        <v>976</v>
      </c>
      <c r="F125" s="25" t="s">
        <v>446</v>
      </c>
      <c r="G125" s="25" t="s">
        <v>977</v>
      </c>
      <c r="H125" s="25" t="s">
        <v>978</v>
      </c>
      <c r="I125" s="25" t="s">
        <v>198</v>
      </c>
      <c r="J125" s="25" t="s">
        <v>27</v>
      </c>
      <c r="K125" s="25" t="s">
        <v>116</v>
      </c>
      <c r="L125" s="25" t="s">
        <v>117</v>
      </c>
      <c r="M125" s="25" t="s">
        <v>30</v>
      </c>
      <c r="N125" s="25"/>
      <c r="O125" s="25" t="s">
        <v>32</v>
      </c>
      <c r="P125" s="25" t="s">
        <v>979</v>
      </c>
      <c r="Q125" s="25" t="s">
        <v>980</v>
      </c>
      <c r="R125" s="25" t="s">
        <v>35</v>
      </c>
      <c r="S125" s="25" t="s">
        <v>36</v>
      </c>
      <c r="T125" s="25" t="s">
        <v>77</v>
      </c>
      <c r="U125" s="25" t="s">
        <v>981</v>
      </c>
      <c r="V125" s="22">
        <v>1</v>
      </c>
      <c r="W125" s="23">
        <v>34.1</v>
      </c>
      <c r="X125" s="23">
        <f t="shared" si="2"/>
        <v>34.1</v>
      </c>
      <c r="Y125" s="23">
        <v>0</v>
      </c>
      <c r="Z125" s="24">
        <f t="shared" si="3"/>
        <v>0</v>
      </c>
    </row>
    <row r="126" spans="1:26" ht="49.5" customHeight="1" x14ac:dyDescent="0.2">
      <c r="A126" s="25" t="s">
        <v>20</v>
      </c>
      <c r="B126" s="26" t="s">
        <v>982</v>
      </c>
      <c r="C126" s="26" t="s">
        <v>15263</v>
      </c>
      <c r="D126" s="26" t="e" vm="120">
        <v>#VALUE!</v>
      </c>
      <c r="E126" s="25" t="s">
        <v>983</v>
      </c>
      <c r="F126" s="25" t="s">
        <v>984</v>
      </c>
      <c r="G126" s="25" t="s">
        <v>985</v>
      </c>
      <c r="H126" s="25" t="s">
        <v>986</v>
      </c>
      <c r="I126" s="25" t="s">
        <v>61</v>
      </c>
      <c r="J126" s="25" t="s">
        <v>45</v>
      </c>
      <c r="K126" s="25" t="s">
        <v>539</v>
      </c>
      <c r="L126" s="25" t="s">
        <v>539</v>
      </c>
      <c r="M126" s="25" t="s">
        <v>106</v>
      </c>
      <c r="N126" s="25"/>
      <c r="O126" s="25" t="s">
        <v>32</v>
      </c>
      <c r="P126" s="25" t="s">
        <v>50</v>
      </c>
      <c r="Q126" s="25" t="s">
        <v>987</v>
      </c>
      <c r="R126" s="25" t="s">
        <v>52</v>
      </c>
      <c r="S126" s="25" t="s">
        <v>86</v>
      </c>
      <c r="T126" s="25" t="s">
        <v>541</v>
      </c>
      <c r="U126" s="25" t="s">
        <v>988</v>
      </c>
      <c r="V126" s="22">
        <v>2</v>
      </c>
      <c r="W126" s="23">
        <v>31.85</v>
      </c>
      <c r="X126" s="23">
        <f t="shared" si="2"/>
        <v>63.7</v>
      </c>
      <c r="Y126" s="23">
        <v>70</v>
      </c>
      <c r="Z126" s="24">
        <f t="shared" si="3"/>
        <v>140</v>
      </c>
    </row>
    <row r="127" spans="1:26" ht="49.5" customHeight="1" x14ac:dyDescent="0.2">
      <c r="A127" s="25" t="s">
        <v>20</v>
      </c>
      <c r="B127" s="26" t="s">
        <v>989</v>
      </c>
      <c r="C127" s="26" t="s">
        <v>15264</v>
      </c>
      <c r="D127" s="26" t="e" vm="121">
        <v>#VALUE!</v>
      </c>
      <c r="E127" s="25" t="s">
        <v>990</v>
      </c>
      <c r="F127" s="25" t="s">
        <v>991</v>
      </c>
      <c r="G127" s="25" t="s">
        <v>992</v>
      </c>
      <c r="H127" s="25" t="s">
        <v>993</v>
      </c>
      <c r="I127" s="25" t="s">
        <v>256</v>
      </c>
      <c r="J127" s="25" t="s">
        <v>27</v>
      </c>
      <c r="K127" s="25" t="s">
        <v>157</v>
      </c>
      <c r="L127" s="25" t="s">
        <v>199</v>
      </c>
      <c r="M127" s="25" t="s">
        <v>30</v>
      </c>
      <c r="N127" s="25"/>
      <c r="O127" s="25" t="s">
        <v>32</v>
      </c>
      <c r="P127" s="25" t="s">
        <v>33</v>
      </c>
      <c r="Q127" s="25" t="s">
        <v>994</v>
      </c>
      <c r="R127" s="25" t="s">
        <v>35</v>
      </c>
      <c r="S127" s="25" t="s">
        <v>36</v>
      </c>
      <c r="T127" s="25" t="s">
        <v>183</v>
      </c>
      <c r="U127" s="25" t="s">
        <v>995</v>
      </c>
      <c r="V127" s="22">
        <v>1</v>
      </c>
      <c r="W127" s="23">
        <v>68.2</v>
      </c>
      <c r="X127" s="23">
        <f t="shared" si="2"/>
        <v>68.2</v>
      </c>
      <c r="Y127" s="23">
        <v>150</v>
      </c>
      <c r="Z127" s="24">
        <f t="shared" si="3"/>
        <v>150</v>
      </c>
    </row>
    <row r="128" spans="1:26" ht="49.5" customHeight="1" x14ac:dyDescent="0.2">
      <c r="A128" s="25" t="s">
        <v>20</v>
      </c>
      <c r="B128" s="26" t="s">
        <v>996</v>
      </c>
      <c r="C128" s="26" t="s">
        <v>15265</v>
      </c>
      <c r="D128" s="26" t="e" vm="122">
        <v>#VALUE!</v>
      </c>
      <c r="E128" s="25" t="s">
        <v>997</v>
      </c>
      <c r="F128" s="25" t="s">
        <v>998</v>
      </c>
      <c r="G128" s="25" t="s">
        <v>82</v>
      </c>
      <c r="H128" s="25" t="s">
        <v>999</v>
      </c>
      <c r="I128" s="25" t="s">
        <v>93</v>
      </c>
      <c r="J128" s="25" t="s">
        <v>45</v>
      </c>
      <c r="K128" s="25" t="s">
        <v>46</v>
      </c>
      <c r="L128" s="25" t="s">
        <v>94</v>
      </c>
      <c r="M128" s="25" t="s">
        <v>48</v>
      </c>
      <c r="N128" s="25"/>
      <c r="O128" s="25" t="s">
        <v>32</v>
      </c>
      <c r="P128" s="25" t="s">
        <v>95</v>
      </c>
      <c r="Q128" s="25" t="s">
        <v>1000</v>
      </c>
      <c r="R128" s="25" t="s">
        <v>52</v>
      </c>
      <c r="S128" s="25" t="s">
        <v>53</v>
      </c>
      <c r="T128" s="25" t="s">
        <v>97</v>
      </c>
      <c r="U128" s="25" t="s">
        <v>1001</v>
      </c>
      <c r="V128" s="22">
        <v>1</v>
      </c>
      <c r="W128" s="23">
        <v>27.3</v>
      </c>
      <c r="X128" s="23">
        <f t="shared" si="2"/>
        <v>27.3</v>
      </c>
      <c r="Y128" s="23">
        <v>60</v>
      </c>
      <c r="Z128" s="24">
        <f t="shared" si="3"/>
        <v>60</v>
      </c>
    </row>
    <row r="129" spans="1:26" ht="49.5" customHeight="1" x14ac:dyDescent="0.2">
      <c r="A129" s="25" t="s">
        <v>20</v>
      </c>
      <c r="B129" s="26" t="s">
        <v>1002</v>
      </c>
      <c r="C129" s="26" t="s">
        <v>15266</v>
      </c>
      <c r="D129" s="26" t="e" vm="123">
        <v>#VALUE!</v>
      </c>
      <c r="E129" s="25" t="s">
        <v>1003</v>
      </c>
      <c r="F129" s="25" t="s">
        <v>1004</v>
      </c>
      <c r="G129" s="25" t="s">
        <v>262</v>
      </c>
      <c r="H129" s="25" t="s">
        <v>1005</v>
      </c>
      <c r="I129" s="25" t="s">
        <v>230</v>
      </c>
      <c r="J129" s="25" t="s">
        <v>231</v>
      </c>
      <c r="K129" s="25" t="s">
        <v>1006</v>
      </c>
      <c r="L129" s="25" t="s">
        <v>1007</v>
      </c>
      <c r="M129" s="25" t="s">
        <v>48</v>
      </c>
      <c r="N129" s="25"/>
      <c r="O129" s="25" t="s">
        <v>32</v>
      </c>
      <c r="P129" s="25" t="s">
        <v>95</v>
      </c>
      <c r="Q129" s="25" t="s">
        <v>1008</v>
      </c>
      <c r="R129" s="25" t="s">
        <v>235</v>
      </c>
      <c r="S129" s="25" t="s">
        <v>236</v>
      </c>
      <c r="T129" s="25" t="s">
        <v>616</v>
      </c>
      <c r="U129" s="25" t="s">
        <v>1009</v>
      </c>
      <c r="V129" s="22">
        <v>2</v>
      </c>
      <c r="W129" s="23">
        <v>9.1</v>
      </c>
      <c r="X129" s="23">
        <f t="shared" si="2"/>
        <v>18.2</v>
      </c>
      <c r="Y129" s="23">
        <v>20</v>
      </c>
      <c r="Z129" s="24">
        <f t="shared" si="3"/>
        <v>40</v>
      </c>
    </row>
    <row r="130" spans="1:26" ht="49.5" customHeight="1" x14ac:dyDescent="0.2">
      <c r="A130" s="25" t="s">
        <v>20</v>
      </c>
      <c r="B130" s="26" t="s">
        <v>1010</v>
      </c>
      <c r="C130" s="26" t="s">
        <v>15267</v>
      </c>
      <c r="D130" s="26" t="e" vm="124">
        <v>#VALUE!</v>
      </c>
      <c r="E130" s="25" t="s">
        <v>1011</v>
      </c>
      <c r="F130" s="25" t="s">
        <v>1012</v>
      </c>
      <c r="G130" s="25" t="s">
        <v>1013</v>
      </c>
      <c r="H130" s="25" t="s">
        <v>1014</v>
      </c>
      <c r="I130" s="25" t="s">
        <v>244</v>
      </c>
      <c r="J130" s="25" t="s">
        <v>231</v>
      </c>
      <c r="K130" s="25" t="s">
        <v>245</v>
      </c>
      <c r="L130" s="25" t="s">
        <v>1015</v>
      </c>
      <c r="M130" s="25" t="s">
        <v>135</v>
      </c>
      <c r="N130" s="25"/>
      <c r="O130" s="25" t="s">
        <v>32</v>
      </c>
      <c r="P130" s="25" t="s">
        <v>50</v>
      </c>
      <c r="Q130" s="25" t="s">
        <v>1016</v>
      </c>
      <c r="R130" s="25" t="s">
        <v>235</v>
      </c>
      <c r="S130" s="25" t="s">
        <v>248</v>
      </c>
      <c r="T130" s="25" t="s">
        <v>1017</v>
      </c>
      <c r="U130" s="25" t="s">
        <v>1018</v>
      </c>
      <c r="V130" s="22">
        <v>3</v>
      </c>
      <c r="W130" s="23">
        <v>16.399999999999999</v>
      </c>
      <c r="X130" s="23">
        <f t="shared" si="2"/>
        <v>49.199999999999996</v>
      </c>
      <c r="Y130" s="23">
        <v>36</v>
      </c>
      <c r="Z130" s="24">
        <f t="shared" si="3"/>
        <v>108</v>
      </c>
    </row>
    <row r="131" spans="1:26" ht="49.5" customHeight="1" x14ac:dyDescent="0.2">
      <c r="A131" s="25" t="s">
        <v>20</v>
      </c>
      <c r="B131" s="26" t="s">
        <v>1019</v>
      </c>
      <c r="C131" s="26" t="s">
        <v>15268</v>
      </c>
      <c r="D131" s="26" t="e" vm="125">
        <v>#VALUE!</v>
      </c>
      <c r="E131" s="25" t="s">
        <v>1020</v>
      </c>
      <c r="F131" s="25" t="s">
        <v>1021</v>
      </c>
      <c r="G131" s="25" t="s">
        <v>1022</v>
      </c>
      <c r="H131" s="25" t="s">
        <v>1023</v>
      </c>
      <c r="I131" s="25" t="s">
        <v>703</v>
      </c>
      <c r="J131" s="25" t="s">
        <v>27</v>
      </c>
      <c r="K131" s="25" t="s">
        <v>157</v>
      </c>
      <c r="L131" s="25" t="s">
        <v>158</v>
      </c>
      <c r="M131" s="25" t="s">
        <v>135</v>
      </c>
      <c r="N131" s="25"/>
      <c r="O131" s="25" t="s">
        <v>32</v>
      </c>
      <c r="P131" s="25" t="s">
        <v>33</v>
      </c>
      <c r="Q131" s="25" t="s">
        <v>1024</v>
      </c>
      <c r="R131" s="25" t="s">
        <v>35</v>
      </c>
      <c r="S131" s="25" t="s">
        <v>161</v>
      </c>
      <c r="T131" s="25" t="s">
        <v>162</v>
      </c>
      <c r="U131" s="25" t="s">
        <v>1025</v>
      </c>
      <c r="V131" s="22">
        <v>2</v>
      </c>
      <c r="W131" s="23">
        <v>92.5</v>
      </c>
      <c r="X131" s="23">
        <f t="shared" si="2"/>
        <v>185</v>
      </c>
      <c r="Y131" s="23">
        <v>185</v>
      </c>
      <c r="Z131" s="24">
        <f t="shared" si="3"/>
        <v>370</v>
      </c>
    </row>
    <row r="132" spans="1:26" ht="49.5" customHeight="1" x14ac:dyDescent="0.2">
      <c r="A132" s="25" t="s">
        <v>20</v>
      </c>
      <c r="B132" s="26" t="s">
        <v>1026</v>
      </c>
      <c r="C132" s="26" t="s">
        <v>15269</v>
      </c>
      <c r="D132" s="26" t="e" vm="126">
        <v>#VALUE!</v>
      </c>
      <c r="E132" s="25" t="s">
        <v>1027</v>
      </c>
      <c r="F132" s="25" t="s">
        <v>153</v>
      </c>
      <c r="G132" s="25" t="s">
        <v>1028</v>
      </c>
      <c r="H132" s="25" t="s">
        <v>1029</v>
      </c>
      <c r="I132" s="25" t="s">
        <v>26</v>
      </c>
      <c r="J132" s="25" t="s">
        <v>27</v>
      </c>
      <c r="K132" s="25" t="s">
        <v>157</v>
      </c>
      <c r="L132" s="25" t="s">
        <v>158</v>
      </c>
      <c r="M132" s="25" t="s">
        <v>135</v>
      </c>
      <c r="N132" s="25"/>
      <c r="O132" s="25" t="s">
        <v>32</v>
      </c>
      <c r="P132" s="25" t="s">
        <v>33</v>
      </c>
      <c r="Q132" s="25" t="s">
        <v>1030</v>
      </c>
      <c r="R132" s="25" t="s">
        <v>35</v>
      </c>
      <c r="S132" s="25" t="s">
        <v>161</v>
      </c>
      <c r="T132" s="25" t="s">
        <v>162</v>
      </c>
      <c r="U132" s="25" t="s">
        <v>1031</v>
      </c>
      <c r="V132" s="22">
        <v>2</v>
      </c>
      <c r="W132" s="23">
        <v>165</v>
      </c>
      <c r="X132" s="23">
        <f t="shared" ref="X132:X195" si="4">W132*V132</f>
        <v>330</v>
      </c>
      <c r="Y132" s="23">
        <v>330</v>
      </c>
      <c r="Z132" s="24">
        <f t="shared" ref="Z132:Z195" si="5">Y132*V132</f>
        <v>660</v>
      </c>
    </row>
    <row r="133" spans="1:26" ht="49.5" customHeight="1" x14ac:dyDescent="0.2">
      <c r="A133" s="25" t="s">
        <v>20</v>
      </c>
      <c r="B133" s="26" t="s">
        <v>1032</v>
      </c>
      <c r="C133" s="26" t="s">
        <v>15270</v>
      </c>
      <c r="D133" s="26" t="e" vm="127">
        <v>#VALUE!</v>
      </c>
      <c r="E133" s="25" t="s">
        <v>1033</v>
      </c>
      <c r="F133" s="25" t="s">
        <v>991</v>
      </c>
      <c r="G133" s="25" t="s">
        <v>71</v>
      </c>
      <c r="H133" s="25" t="s">
        <v>1034</v>
      </c>
      <c r="I133" s="25" t="s">
        <v>198</v>
      </c>
      <c r="J133" s="25" t="s">
        <v>27</v>
      </c>
      <c r="K133" s="25" t="s">
        <v>157</v>
      </c>
      <c r="L133" s="25" t="s">
        <v>199</v>
      </c>
      <c r="M133" s="25" t="s">
        <v>30</v>
      </c>
      <c r="N133" s="25"/>
      <c r="O133" s="25" t="s">
        <v>32</v>
      </c>
      <c r="P133" s="25" t="s">
        <v>33</v>
      </c>
      <c r="Q133" s="25" t="s">
        <v>1035</v>
      </c>
      <c r="R133" s="25" t="s">
        <v>35</v>
      </c>
      <c r="S133" s="25" t="s">
        <v>36</v>
      </c>
      <c r="T133" s="25" t="s">
        <v>183</v>
      </c>
      <c r="U133" s="25" t="s">
        <v>1036</v>
      </c>
      <c r="V133" s="22">
        <v>1</v>
      </c>
      <c r="W133" s="23">
        <v>68.2</v>
      </c>
      <c r="X133" s="23">
        <f t="shared" si="4"/>
        <v>68.2</v>
      </c>
      <c r="Y133" s="23">
        <v>150</v>
      </c>
      <c r="Z133" s="24">
        <f t="shared" si="5"/>
        <v>150</v>
      </c>
    </row>
    <row r="134" spans="1:26" ht="49.5" customHeight="1" x14ac:dyDescent="0.2">
      <c r="A134" s="25" t="s">
        <v>20</v>
      </c>
      <c r="B134" s="26" t="s">
        <v>1037</v>
      </c>
      <c r="C134" s="26" t="s">
        <v>15271</v>
      </c>
      <c r="D134" s="26" t="e" vm="128">
        <v>#VALUE!</v>
      </c>
      <c r="E134" s="25" t="s">
        <v>1038</v>
      </c>
      <c r="F134" s="25" t="s">
        <v>290</v>
      </c>
      <c r="G134" s="25" t="s">
        <v>1039</v>
      </c>
      <c r="H134" s="25" t="s">
        <v>1040</v>
      </c>
      <c r="I134" s="25" t="s">
        <v>695</v>
      </c>
      <c r="J134" s="25" t="s">
        <v>27</v>
      </c>
      <c r="K134" s="25" t="s">
        <v>157</v>
      </c>
      <c r="L134" s="25" t="s">
        <v>199</v>
      </c>
      <c r="M134" s="25" t="s">
        <v>30</v>
      </c>
      <c r="N134" s="25"/>
      <c r="O134" s="25" t="s">
        <v>32</v>
      </c>
      <c r="P134" s="25" t="s">
        <v>33</v>
      </c>
      <c r="Q134" s="25" t="s">
        <v>1041</v>
      </c>
      <c r="R134" s="25" t="s">
        <v>35</v>
      </c>
      <c r="S134" s="25" t="s">
        <v>36</v>
      </c>
      <c r="T134" s="25" t="s">
        <v>77</v>
      </c>
      <c r="U134" s="25" t="s">
        <v>1042</v>
      </c>
      <c r="V134" s="22">
        <v>2</v>
      </c>
      <c r="W134" s="23">
        <v>52.3</v>
      </c>
      <c r="X134" s="23">
        <f t="shared" si="4"/>
        <v>104.6</v>
      </c>
      <c r="Y134" s="23">
        <v>115</v>
      </c>
      <c r="Z134" s="24">
        <f t="shared" si="5"/>
        <v>230</v>
      </c>
    </row>
    <row r="135" spans="1:26" ht="49.5" customHeight="1" x14ac:dyDescent="0.2">
      <c r="A135" s="25" t="s">
        <v>20</v>
      </c>
      <c r="B135" s="26" t="s">
        <v>1043</v>
      </c>
      <c r="C135" s="26" t="s">
        <v>15272</v>
      </c>
      <c r="D135" s="26" t="e" vm="129">
        <v>#VALUE!</v>
      </c>
      <c r="E135" s="25" t="s">
        <v>1044</v>
      </c>
      <c r="F135" s="25" t="s">
        <v>261</v>
      </c>
      <c r="G135" s="25" t="s">
        <v>1045</v>
      </c>
      <c r="H135" s="25" t="s">
        <v>1046</v>
      </c>
      <c r="I135" s="25" t="s">
        <v>256</v>
      </c>
      <c r="J135" s="25" t="s">
        <v>27</v>
      </c>
      <c r="K135" s="25" t="s">
        <v>116</v>
      </c>
      <c r="L135" s="25" t="s">
        <v>146</v>
      </c>
      <c r="M135" s="25" t="s">
        <v>135</v>
      </c>
      <c r="N135" s="25"/>
      <c r="O135" s="25" t="s">
        <v>32</v>
      </c>
      <c r="P135" s="25" t="s">
        <v>50</v>
      </c>
      <c r="Q135" s="25" t="s">
        <v>1047</v>
      </c>
      <c r="R135" s="25" t="s">
        <v>35</v>
      </c>
      <c r="S135" s="25" t="s">
        <v>36</v>
      </c>
      <c r="T135" s="25" t="s">
        <v>149</v>
      </c>
      <c r="U135" s="25" t="s">
        <v>1048</v>
      </c>
      <c r="V135" s="22">
        <v>4</v>
      </c>
      <c r="W135" s="23">
        <v>38.1</v>
      </c>
      <c r="X135" s="23">
        <f t="shared" si="4"/>
        <v>152.4</v>
      </c>
      <c r="Y135" s="23">
        <v>80</v>
      </c>
      <c r="Z135" s="24">
        <f t="shared" si="5"/>
        <v>320</v>
      </c>
    </row>
    <row r="136" spans="1:26" ht="49.5" customHeight="1" x14ac:dyDescent="0.2">
      <c r="A136" s="25" t="s">
        <v>20</v>
      </c>
      <c r="B136" s="26" t="s">
        <v>1049</v>
      </c>
      <c r="C136" s="26" t="s">
        <v>15273</v>
      </c>
      <c r="D136" s="26" t="e" vm="130">
        <v>#VALUE!</v>
      </c>
      <c r="E136" s="25" t="s">
        <v>1050</v>
      </c>
      <c r="F136" s="25" t="s">
        <v>1051</v>
      </c>
      <c r="G136" s="25" t="s">
        <v>1052</v>
      </c>
      <c r="H136" s="25" t="s">
        <v>1053</v>
      </c>
      <c r="I136" s="25" t="s">
        <v>256</v>
      </c>
      <c r="J136" s="25" t="s">
        <v>27</v>
      </c>
      <c r="K136" s="25" t="s">
        <v>170</v>
      </c>
      <c r="L136" s="25" t="s">
        <v>221</v>
      </c>
      <c r="M136" s="25" t="s">
        <v>172</v>
      </c>
      <c r="N136" s="25"/>
      <c r="O136" s="25" t="s">
        <v>32</v>
      </c>
      <c r="P136" s="25" t="s">
        <v>33</v>
      </c>
      <c r="Q136" s="25" t="s">
        <v>1054</v>
      </c>
      <c r="R136" s="25" t="s">
        <v>35</v>
      </c>
      <c r="S136" s="25" t="s">
        <v>36</v>
      </c>
      <c r="T136" s="25" t="s">
        <v>740</v>
      </c>
      <c r="U136" s="25" t="s">
        <v>1055</v>
      </c>
      <c r="V136" s="22">
        <v>1</v>
      </c>
      <c r="W136" s="23">
        <v>27.3</v>
      </c>
      <c r="X136" s="23">
        <f t="shared" si="4"/>
        <v>27.3</v>
      </c>
      <c r="Y136" s="23">
        <v>60</v>
      </c>
      <c r="Z136" s="24">
        <f t="shared" si="5"/>
        <v>60</v>
      </c>
    </row>
    <row r="137" spans="1:26" ht="49.5" customHeight="1" x14ac:dyDescent="0.2">
      <c r="A137" s="25" t="s">
        <v>20</v>
      </c>
      <c r="B137" s="26" t="s">
        <v>589</v>
      </c>
      <c r="C137" s="26" t="s">
        <v>15210</v>
      </c>
      <c r="D137" s="26" t="e" vm="67">
        <v>#VALUE!</v>
      </c>
      <c r="E137" s="25" t="s">
        <v>1056</v>
      </c>
      <c r="F137" s="25" t="s">
        <v>332</v>
      </c>
      <c r="G137" s="25" t="s">
        <v>591</v>
      </c>
      <c r="H137" s="25" t="s">
        <v>1057</v>
      </c>
      <c r="I137" s="25" t="s">
        <v>125</v>
      </c>
      <c r="J137" s="25" t="s">
        <v>27</v>
      </c>
      <c r="K137" s="25" t="s">
        <v>74</v>
      </c>
      <c r="L137" s="25" t="s">
        <v>75</v>
      </c>
      <c r="M137" s="25" t="s">
        <v>30</v>
      </c>
      <c r="N137" s="25"/>
      <c r="O137" s="25" t="s">
        <v>32</v>
      </c>
      <c r="P137" s="25" t="s">
        <v>33</v>
      </c>
      <c r="Q137" s="25" t="s">
        <v>1058</v>
      </c>
      <c r="R137" s="25" t="s">
        <v>35</v>
      </c>
      <c r="S137" s="25" t="s">
        <v>36</v>
      </c>
      <c r="T137" s="25" t="s">
        <v>37</v>
      </c>
      <c r="U137" s="25" t="s">
        <v>1059</v>
      </c>
      <c r="V137" s="22">
        <v>1</v>
      </c>
      <c r="W137" s="23">
        <v>45.5</v>
      </c>
      <c r="X137" s="23">
        <f t="shared" si="4"/>
        <v>45.5</v>
      </c>
      <c r="Y137" s="23">
        <v>100</v>
      </c>
      <c r="Z137" s="24">
        <f t="shared" si="5"/>
        <v>100</v>
      </c>
    </row>
    <row r="138" spans="1:26" ht="49.5" customHeight="1" x14ac:dyDescent="0.2">
      <c r="A138" s="25" t="s">
        <v>20</v>
      </c>
      <c r="B138" s="26" t="s">
        <v>1060</v>
      </c>
      <c r="C138" s="26" t="s">
        <v>15274</v>
      </c>
      <c r="D138" s="26" t="e" vm="131">
        <v>#VALUE!</v>
      </c>
      <c r="E138" s="25" t="s">
        <v>1061</v>
      </c>
      <c r="F138" s="25" t="s">
        <v>1062</v>
      </c>
      <c r="G138" s="25" t="s">
        <v>475</v>
      </c>
      <c r="H138" s="25" t="s">
        <v>1063</v>
      </c>
      <c r="I138" s="25" t="s">
        <v>1064</v>
      </c>
      <c r="J138" s="25" t="s">
        <v>231</v>
      </c>
      <c r="K138" s="25" t="s">
        <v>232</v>
      </c>
      <c r="L138" s="25" t="s">
        <v>233</v>
      </c>
      <c r="M138" s="25" t="s">
        <v>135</v>
      </c>
      <c r="N138" s="25"/>
      <c r="O138" s="25" t="s">
        <v>32</v>
      </c>
      <c r="P138" s="25" t="s">
        <v>33</v>
      </c>
      <c r="Q138" s="25" t="s">
        <v>1065</v>
      </c>
      <c r="R138" s="25" t="s">
        <v>235</v>
      </c>
      <c r="S138" s="25" t="s">
        <v>236</v>
      </c>
      <c r="T138" s="25" t="s">
        <v>237</v>
      </c>
      <c r="U138" s="25" t="s">
        <v>1066</v>
      </c>
      <c r="V138" s="22">
        <v>2</v>
      </c>
      <c r="W138" s="23">
        <v>9.1</v>
      </c>
      <c r="X138" s="23">
        <f t="shared" si="4"/>
        <v>18.2</v>
      </c>
      <c r="Y138" s="23">
        <v>20</v>
      </c>
      <c r="Z138" s="24">
        <f t="shared" si="5"/>
        <v>40</v>
      </c>
    </row>
    <row r="139" spans="1:26" ht="49.5" customHeight="1" x14ac:dyDescent="0.2">
      <c r="A139" s="25" t="s">
        <v>20</v>
      </c>
      <c r="B139" s="26" t="s">
        <v>1067</v>
      </c>
      <c r="C139" s="26" t="s">
        <v>15275</v>
      </c>
      <c r="D139" s="26" t="e" vm="132">
        <v>#VALUE!</v>
      </c>
      <c r="E139" s="25" t="s">
        <v>1068</v>
      </c>
      <c r="F139" s="25" t="s">
        <v>1069</v>
      </c>
      <c r="G139" s="25" t="s">
        <v>1070</v>
      </c>
      <c r="H139" s="25" t="s">
        <v>1071</v>
      </c>
      <c r="I139" s="25" t="s">
        <v>547</v>
      </c>
      <c r="J139" s="25" t="s">
        <v>27</v>
      </c>
      <c r="K139" s="25" t="s">
        <v>170</v>
      </c>
      <c r="L139" s="25" t="s">
        <v>221</v>
      </c>
      <c r="M139" s="25" t="s">
        <v>441</v>
      </c>
      <c r="N139" s="25"/>
      <c r="O139" s="25" t="s">
        <v>32</v>
      </c>
      <c r="P139" s="25" t="s">
        <v>33</v>
      </c>
      <c r="Q139" s="25" t="s">
        <v>1072</v>
      </c>
      <c r="R139" s="25" t="s">
        <v>35</v>
      </c>
      <c r="S139" s="25" t="s">
        <v>36</v>
      </c>
      <c r="T139" s="25" t="s">
        <v>174</v>
      </c>
      <c r="U139" s="25" t="s">
        <v>1073</v>
      </c>
      <c r="V139" s="22">
        <v>1</v>
      </c>
      <c r="W139" s="23">
        <v>15.95</v>
      </c>
      <c r="X139" s="23">
        <f t="shared" si="4"/>
        <v>15.95</v>
      </c>
      <c r="Y139" s="23">
        <v>35</v>
      </c>
      <c r="Z139" s="24">
        <f t="shared" si="5"/>
        <v>35</v>
      </c>
    </row>
    <row r="140" spans="1:26" ht="49.5" customHeight="1" x14ac:dyDescent="0.2">
      <c r="A140" s="25" t="s">
        <v>20</v>
      </c>
      <c r="B140" s="26" t="s">
        <v>1074</v>
      </c>
      <c r="C140" s="26" t="s">
        <v>15276</v>
      </c>
      <c r="D140" s="26" t="e" vm="133">
        <v>#VALUE!</v>
      </c>
      <c r="E140" s="25" t="s">
        <v>1075</v>
      </c>
      <c r="F140" s="25" t="s">
        <v>835</v>
      </c>
      <c r="G140" s="25" t="s">
        <v>1076</v>
      </c>
      <c r="H140" s="25" t="s">
        <v>1077</v>
      </c>
      <c r="I140" s="25" t="s">
        <v>115</v>
      </c>
      <c r="J140" s="25" t="s">
        <v>27</v>
      </c>
      <c r="K140" s="25" t="s">
        <v>170</v>
      </c>
      <c r="L140" s="25" t="s">
        <v>221</v>
      </c>
      <c r="M140" s="25" t="s">
        <v>172</v>
      </c>
      <c r="N140" s="25"/>
      <c r="O140" s="25" t="s">
        <v>32</v>
      </c>
      <c r="P140" s="25" t="s">
        <v>95</v>
      </c>
      <c r="Q140" s="25" t="s">
        <v>1078</v>
      </c>
      <c r="R140" s="25" t="s">
        <v>35</v>
      </c>
      <c r="S140" s="25" t="s">
        <v>36</v>
      </c>
      <c r="T140" s="25" t="s">
        <v>223</v>
      </c>
      <c r="U140" s="25" t="s">
        <v>1079</v>
      </c>
      <c r="V140" s="22">
        <v>2</v>
      </c>
      <c r="W140" s="23">
        <v>22.7</v>
      </c>
      <c r="X140" s="23">
        <f t="shared" si="4"/>
        <v>45.4</v>
      </c>
      <c r="Y140" s="23">
        <v>50</v>
      </c>
      <c r="Z140" s="24">
        <f t="shared" si="5"/>
        <v>100</v>
      </c>
    </row>
    <row r="141" spans="1:26" ht="49.5" customHeight="1" x14ac:dyDescent="0.2">
      <c r="A141" s="25" t="s">
        <v>20</v>
      </c>
      <c r="B141" s="26" t="s">
        <v>1080</v>
      </c>
      <c r="C141" s="26" t="s">
        <v>15277</v>
      </c>
      <c r="D141" s="26" t="e" vm="134">
        <v>#VALUE!</v>
      </c>
      <c r="E141" s="25" t="s">
        <v>1081</v>
      </c>
      <c r="F141" s="25" t="s">
        <v>1082</v>
      </c>
      <c r="G141" s="25" t="s">
        <v>1083</v>
      </c>
      <c r="H141" s="25" t="s">
        <v>1084</v>
      </c>
      <c r="I141" s="25" t="s">
        <v>125</v>
      </c>
      <c r="J141" s="25" t="s">
        <v>27</v>
      </c>
      <c r="K141" s="25" t="s">
        <v>170</v>
      </c>
      <c r="L141" s="25" t="s">
        <v>171</v>
      </c>
      <c r="M141" s="25" t="s">
        <v>264</v>
      </c>
      <c r="N141" s="25"/>
      <c r="O141" s="25" t="s">
        <v>32</v>
      </c>
      <c r="P141" s="25" t="s">
        <v>50</v>
      </c>
      <c r="Q141" s="25" t="s">
        <v>1085</v>
      </c>
      <c r="R141" s="25" t="s">
        <v>35</v>
      </c>
      <c r="S141" s="25" t="s">
        <v>36</v>
      </c>
      <c r="T141" s="25" t="s">
        <v>174</v>
      </c>
      <c r="U141" s="25" t="s">
        <v>1086</v>
      </c>
      <c r="V141" s="22">
        <v>3</v>
      </c>
      <c r="W141" s="23">
        <v>19.05</v>
      </c>
      <c r="X141" s="23">
        <f t="shared" si="4"/>
        <v>57.150000000000006</v>
      </c>
      <c r="Y141" s="23">
        <v>40</v>
      </c>
      <c r="Z141" s="24">
        <f t="shared" si="5"/>
        <v>120</v>
      </c>
    </row>
    <row r="142" spans="1:26" ht="49.5" customHeight="1" x14ac:dyDescent="0.2">
      <c r="A142" s="25" t="s">
        <v>20</v>
      </c>
      <c r="B142" s="26" t="s">
        <v>1087</v>
      </c>
      <c r="C142" s="26" t="s">
        <v>15278</v>
      </c>
      <c r="D142" s="26" t="e" vm="135">
        <v>#VALUE!</v>
      </c>
      <c r="E142" s="25" t="s">
        <v>1088</v>
      </c>
      <c r="F142" s="25" t="s">
        <v>1089</v>
      </c>
      <c r="G142" s="25" t="s">
        <v>379</v>
      </c>
      <c r="H142" s="25" t="s">
        <v>1090</v>
      </c>
      <c r="I142" s="25" t="s">
        <v>703</v>
      </c>
      <c r="J142" s="25" t="s">
        <v>27</v>
      </c>
      <c r="K142" s="25" t="s">
        <v>74</v>
      </c>
      <c r="L142" s="25" t="s">
        <v>508</v>
      </c>
      <c r="M142" s="25" t="s">
        <v>48</v>
      </c>
      <c r="N142" s="25"/>
      <c r="O142" s="25" t="s">
        <v>32</v>
      </c>
      <c r="P142" s="25" t="s">
        <v>33</v>
      </c>
      <c r="Q142" s="25" t="s">
        <v>1091</v>
      </c>
      <c r="R142" s="25" t="s">
        <v>35</v>
      </c>
      <c r="S142" s="25" t="s">
        <v>36</v>
      </c>
      <c r="T142" s="25" t="s">
        <v>510</v>
      </c>
      <c r="U142" s="25" t="s">
        <v>1092</v>
      </c>
      <c r="V142" s="22">
        <v>1</v>
      </c>
      <c r="W142" s="23">
        <v>47.65</v>
      </c>
      <c r="X142" s="23">
        <f t="shared" si="4"/>
        <v>47.65</v>
      </c>
      <c r="Y142" s="23">
        <v>100</v>
      </c>
      <c r="Z142" s="24">
        <f t="shared" si="5"/>
        <v>100</v>
      </c>
    </row>
    <row r="143" spans="1:26" ht="49.5" customHeight="1" x14ac:dyDescent="0.2">
      <c r="A143" s="25" t="s">
        <v>20</v>
      </c>
      <c r="B143" s="26" t="s">
        <v>1093</v>
      </c>
      <c r="C143" s="26" t="s">
        <v>15279</v>
      </c>
      <c r="D143" s="26" t="e" vm="136">
        <v>#VALUE!</v>
      </c>
      <c r="E143" s="25" t="s">
        <v>1094</v>
      </c>
      <c r="F143" s="25" t="s">
        <v>682</v>
      </c>
      <c r="G143" s="25" t="s">
        <v>1095</v>
      </c>
      <c r="H143" s="25" t="s">
        <v>1096</v>
      </c>
      <c r="I143" s="25" t="s">
        <v>695</v>
      </c>
      <c r="J143" s="25" t="s">
        <v>27</v>
      </c>
      <c r="K143" s="25" t="s">
        <v>28</v>
      </c>
      <c r="L143" s="25" t="s">
        <v>29</v>
      </c>
      <c r="M143" s="25" t="s">
        <v>30</v>
      </c>
      <c r="N143" s="25"/>
      <c r="O143" s="25" t="s">
        <v>32</v>
      </c>
      <c r="P143" s="25" t="s">
        <v>33</v>
      </c>
      <c r="Q143" s="25" t="s">
        <v>1097</v>
      </c>
      <c r="R143" s="25" t="s">
        <v>35</v>
      </c>
      <c r="S143" s="25" t="s">
        <v>161</v>
      </c>
      <c r="T143" s="25" t="s">
        <v>201</v>
      </c>
      <c r="U143" s="25" t="s">
        <v>1098</v>
      </c>
      <c r="V143" s="22">
        <v>1</v>
      </c>
      <c r="W143" s="23">
        <v>50</v>
      </c>
      <c r="X143" s="23">
        <f t="shared" si="4"/>
        <v>50</v>
      </c>
      <c r="Y143" s="23">
        <v>110</v>
      </c>
      <c r="Z143" s="24">
        <f t="shared" si="5"/>
        <v>110</v>
      </c>
    </row>
    <row r="144" spans="1:26" ht="49.5" customHeight="1" x14ac:dyDescent="0.2">
      <c r="A144" s="25" t="s">
        <v>20</v>
      </c>
      <c r="B144" s="26" t="s">
        <v>1099</v>
      </c>
      <c r="C144" s="26" t="s">
        <v>15280</v>
      </c>
      <c r="D144" s="26" t="e" vm="137">
        <v>#VALUE!</v>
      </c>
      <c r="E144" s="25" t="s">
        <v>1100</v>
      </c>
      <c r="F144" s="25" t="s">
        <v>1101</v>
      </c>
      <c r="G144" s="25" t="s">
        <v>1102</v>
      </c>
      <c r="H144" s="25" t="s">
        <v>1103</v>
      </c>
      <c r="I144" s="25" t="s">
        <v>547</v>
      </c>
      <c r="J144" s="25" t="s">
        <v>27</v>
      </c>
      <c r="K144" s="25" t="s">
        <v>1104</v>
      </c>
      <c r="L144" s="25" t="s">
        <v>1105</v>
      </c>
      <c r="M144" s="25" t="s">
        <v>345</v>
      </c>
      <c r="N144" s="25"/>
      <c r="O144" s="25" t="s">
        <v>32</v>
      </c>
      <c r="P144" s="25" t="s">
        <v>33</v>
      </c>
      <c r="Q144" s="25" t="s">
        <v>1106</v>
      </c>
      <c r="R144" s="25" t="s">
        <v>35</v>
      </c>
      <c r="S144" s="25" t="s">
        <v>161</v>
      </c>
      <c r="T144" s="25" t="s">
        <v>637</v>
      </c>
      <c r="U144" s="25" t="s">
        <v>1107</v>
      </c>
      <c r="V144" s="22">
        <v>2</v>
      </c>
      <c r="W144" s="23">
        <v>45.5</v>
      </c>
      <c r="X144" s="23">
        <f t="shared" si="4"/>
        <v>91</v>
      </c>
      <c r="Y144" s="23">
        <v>100</v>
      </c>
      <c r="Z144" s="24">
        <f t="shared" si="5"/>
        <v>200</v>
      </c>
    </row>
    <row r="145" spans="1:26" ht="49.5" customHeight="1" x14ac:dyDescent="0.2">
      <c r="A145" s="25" t="s">
        <v>20</v>
      </c>
      <c r="B145" s="26" t="s">
        <v>1108</v>
      </c>
      <c r="C145" s="26" t="s">
        <v>15281</v>
      </c>
      <c r="D145" s="26" t="e" vm="138">
        <v>#VALUE!</v>
      </c>
      <c r="E145" s="25" t="s">
        <v>1109</v>
      </c>
      <c r="F145" s="25" t="s">
        <v>1110</v>
      </c>
      <c r="G145" s="25" t="s">
        <v>1111</v>
      </c>
      <c r="H145" s="25" t="s">
        <v>1112</v>
      </c>
      <c r="I145" s="25" t="s">
        <v>335</v>
      </c>
      <c r="J145" s="25" t="s">
        <v>27</v>
      </c>
      <c r="K145" s="25" t="s">
        <v>170</v>
      </c>
      <c r="L145" s="25" t="s">
        <v>221</v>
      </c>
      <c r="M145" s="25" t="s">
        <v>345</v>
      </c>
      <c r="N145" s="25"/>
      <c r="O145" s="25" t="s">
        <v>32</v>
      </c>
      <c r="P145" s="25" t="s">
        <v>979</v>
      </c>
      <c r="Q145" s="25" t="s">
        <v>1113</v>
      </c>
      <c r="R145" s="25" t="s">
        <v>35</v>
      </c>
      <c r="S145" s="25" t="s">
        <v>36</v>
      </c>
      <c r="T145" s="25" t="s">
        <v>174</v>
      </c>
      <c r="U145" s="25" t="s">
        <v>1114</v>
      </c>
      <c r="V145" s="22">
        <v>1</v>
      </c>
      <c r="W145" s="23">
        <v>22.7</v>
      </c>
      <c r="X145" s="23">
        <f t="shared" si="4"/>
        <v>22.7</v>
      </c>
      <c r="Y145" s="23">
        <v>0</v>
      </c>
      <c r="Z145" s="24">
        <f t="shared" si="5"/>
        <v>0</v>
      </c>
    </row>
    <row r="146" spans="1:26" ht="49.5" customHeight="1" x14ac:dyDescent="0.2">
      <c r="A146" s="25" t="s">
        <v>20</v>
      </c>
      <c r="B146" s="26" t="s">
        <v>996</v>
      </c>
      <c r="C146" s="26" t="s">
        <v>15265</v>
      </c>
      <c r="D146" s="26" t="e" vm="122">
        <v>#VALUE!</v>
      </c>
      <c r="E146" s="25" t="s">
        <v>1115</v>
      </c>
      <c r="F146" s="25" t="s">
        <v>998</v>
      </c>
      <c r="G146" s="25" t="s">
        <v>82</v>
      </c>
      <c r="H146" s="25" t="s">
        <v>1116</v>
      </c>
      <c r="I146" s="25" t="s">
        <v>61</v>
      </c>
      <c r="J146" s="25" t="s">
        <v>45</v>
      </c>
      <c r="K146" s="25" t="s">
        <v>46</v>
      </c>
      <c r="L146" s="25" t="s">
        <v>94</v>
      </c>
      <c r="M146" s="25" t="s">
        <v>48</v>
      </c>
      <c r="N146" s="25"/>
      <c r="O146" s="25" t="s">
        <v>32</v>
      </c>
      <c r="P146" s="25" t="s">
        <v>95</v>
      </c>
      <c r="Q146" s="25" t="s">
        <v>1117</v>
      </c>
      <c r="R146" s="25" t="s">
        <v>52</v>
      </c>
      <c r="S146" s="25" t="s">
        <v>53</v>
      </c>
      <c r="T146" s="25" t="s">
        <v>97</v>
      </c>
      <c r="U146" s="25" t="s">
        <v>1118</v>
      </c>
      <c r="V146" s="22">
        <v>3</v>
      </c>
      <c r="W146" s="23">
        <v>27.3</v>
      </c>
      <c r="X146" s="23">
        <f t="shared" si="4"/>
        <v>81.900000000000006</v>
      </c>
      <c r="Y146" s="23">
        <v>60</v>
      </c>
      <c r="Z146" s="24">
        <f t="shared" si="5"/>
        <v>180</v>
      </c>
    </row>
    <row r="147" spans="1:26" ht="49.5" customHeight="1" x14ac:dyDescent="0.2">
      <c r="A147" s="25" t="s">
        <v>20</v>
      </c>
      <c r="B147" s="26" t="s">
        <v>1119</v>
      </c>
      <c r="C147" s="26" t="s">
        <v>15282</v>
      </c>
      <c r="D147" s="26" t="e" vm="139">
        <v>#VALUE!</v>
      </c>
      <c r="E147" s="25" t="s">
        <v>1120</v>
      </c>
      <c r="F147" s="25" t="s">
        <v>1121</v>
      </c>
      <c r="G147" s="25" t="s">
        <v>1122</v>
      </c>
      <c r="H147" s="25" t="s">
        <v>1123</v>
      </c>
      <c r="I147" s="25" t="s">
        <v>26</v>
      </c>
      <c r="J147" s="25" t="s">
        <v>27</v>
      </c>
      <c r="K147" s="25" t="s">
        <v>157</v>
      </c>
      <c r="L147" s="25" t="s">
        <v>199</v>
      </c>
      <c r="M147" s="25" t="s">
        <v>30</v>
      </c>
      <c r="N147" s="25"/>
      <c r="O147" s="25" t="s">
        <v>32</v>
      </c>
      <c r="P147" s="25" t="s">
        <v>33</v>
      </c>
      <c r="Q147" s="25" t="s">
        <v>1124</v>
      </c>
      <c r="R147" s="25" t="s">
        <v>35</v>
      </c>
      <c r="S147" s="25" t="s">
        <v>36</v>
      </c>
      <c r="T147" s="25" t="s">
        <v>77</v>
      </c>
      <c r="U147" s="25" t="s">
        <v>1125</v>
      </c>
      <c r="V147" s="22">
        <v>1</v>
      </c>
      <c r="W147" s="23">
        <v>52.3</v>
      </c>
      <c r="X147" s="23">
        <f t="shared" si="4"/>
        <v>52.3</v>
      </c>
      <c r="Y147" s="23">
        <v>115</v>
      </c>
      <c r="Z147" s="24">
        <f t="shared" si="5"/>
        <v>115</v>
      </c>
    </row>
    <row r="148" spans="1:26" ht="49.5" customHeight="1" x14ac:dyDescent="0.2">
      <c r="A148" s="25" t="s">
        <v>20</v>
      </c>
      <c r="B148" s="26" t="s">
        <v>1126</v>
      </c>
      <c r="C148" s="26" t="s">
        <v>15283</v>
      </c>
      <c r="D148" s="26" t="e" vm="140">
        <v>#VALUE!</v>
      </c>
      <c r="E148" s="25" t="s">
        <v>1127</v>
      </c>
      <c r="F148" s="25" t="s">
        <v>1128</v>
      </c>
      <c r="G148" s="25" t="s">
        <v>1129</v>
      </c>
      <c r="H148" s="25" t="s">
        <v>1130</v>
      </c>
      <c r="I148" s="25" t="s">
        <v>325</v>
      </c>
      <c r="J148" s="25" t="s">
        <v>45</v>
      </c>
      <c r="K148" s="25" t="s">
        <v>46</v>
      </c>
      <c r="L148" s="25" t="s">
        <v>47</v>
      </c>
      <c r="M148" s="25" t="s">
        <v>48</v>
      </c>
      <c r="N148" s="25" t="s">
        <v>49</v>
      </c>
      <c r="O148" s="25" t="s">
        <v>32</v>
      </c>
      <c r="P148" s="25" t="s">
        <v>50</v>
      </c>
      <c r="Q148" s="25" t="s">
        <v>1131</v>
      </c>
      <c r="R148" s="25" t="s">
        <v>52</v>
      </c>
      <c r="S148" s="25" t="s">
        <v>53</v>
      </c>
      <c r="T148" s="25" t="s">
        <v>54</v>
      </c>
      <c r="U148" s="25" t="s">
        <v>1132</v>
      </c>
      <c r="V148" s="22">
        <v>1</v>
      </c>
      <c r="W148" s="23">
        <v>15.5</v>
      </c>
      <c r="X148" s="23">
        <f t="shared" si="4"/>
        <v>15.5</v>
      </c>
      <c r="Y148" s="23">
        <v>34</v>
      </c>
      <c r="Z148" s="24">
        <f t="shared" si="5"/>
        <v>34</v>
      </c>
    </row>
    <row r="149" spans="1:26" ht="49.5" customHeight="1" x14ac:dyDescent="0.2">
      <c r="A149" s="25" t="s">
        <v>20</v>
      </c>
      <c r="B149" s="26" t="s">
        <v>1133</v>
      </c>
      <c r="C149" s="26" t="s">
        <v>15284</v>
      </c>
      <c r="D149" s="26" t="e" vm="141">
        <v>#VALUE!</v>
      </c>
      <c r="E149" s="25" t="s">
        <v>1134</v>
      </c>
      <c r="F149" s="25" t="s">
        <v>1135</v>
      </c>
      <c r="G149" s="25" t="s">
        <v>1136</v>
      </c>
      <c r="H149" s="25" t="s">
        <v>1137</v>
      </c>
      <c r="I149" s="25" t="s">
        <v>44</v>
      </c>
      <c r="J149" s="25" t="s">
        <v>45</v>
      </c>
      <c r="K149" s="25" t="s">
        <v>925</v>
      </c>
      <c r="L149" s="25" t="s">
        <v>1138</v>
      </c>
      <c r="M149" s="25" t="s">
        <v>106</v>
      </c>
      <c r="N149" s="25"/>
      <c r="O149" s="25" t="s">
        <v>32</v>
      </c>
      <c r="P149" s="25" t="s">
        <v>50</v>
      </c>
      <c r="Q149" s="25" t="s">
        <v>1139</v>
      </c>
      <c r="R149" s="25" t="s">
        <v>52</v>
      </c>
      <c r="S149" s="25" t="s">
        <v>962</v>
      </c>
      <c r="T149" s="25" t="s">
        <v>1140</v>
      </c>
      <c r="U149" s="25" t="s">
        <v>1141</v>
      </c>
      <c r="V149" s="22">
        <v>1</v>
      </c>
      <c r="W149" s="23">
        <v>25</v>
      </c>
      <c r="X149" s="23">
        <f t="shared" si="4"/>
        <v>25</v>
      </c>
      <c r="Y149" s="23">
        <v>55</v>
      </c>
      <c r="Z149" s="24">
        <f t="shared" si="5"/>
        <v>55</v>
      </c>
    </row>
    <row r="150" spans="1:26" ht="49.5" customHeight="1" x14ac:dyDescent="0.2">
      <c r="A150" s="25" t="s">
        <v>20</v>
      </c>
      <c r="B150" s="26" t="s">
        <v>1142</v>
      </c>
      <c r="C150" s="26" t="s">
        <v>15285</v>
      </c>
      <c r="D150" s="26" t="e" vm="142">
        <v>#VALUE!</v>
      </c>
      <c r="E150" s="25" t="s">
        <v>1143</v>
      </c>
      <c r="F150" s="25" t="s">
        <v>332</v>
      </c>
      <c r="G150" s="25" t="s">
        <v>1144</v>
      </c>
      <c r="H150" s="25" t="s">
        <v>1145</v>
      </c>
      <c r="I150" s="25" t="s">
        <v>463</v>
      </c>
      <c r="J150" s="25" t="s">
        <v>27</v>
      </c>
      <c r="K150" s="25" t="s">
        <v>74</v>
      </c>
      <c r="L150" s="25" t="s">
        <v>75</v>
      </c>
      <c r="M150" s="25" t="s">
        <v>30</v>
      </c>
      <c r="N150" s="25"/>
      <c r="O150" s="25" t="s">
        <v>32</v>
      </c>
      <c r="P150" s="25" t="s">
        <v>33</v>
      </c>
      <c r="Q150" s="25" t="s">
        <v>1146</v>
      </c>
      <c r="R150" s="25" t="s">
        <v>35</v>
      </c>
      <c r="S150" s="25" t="s">
        <v>36</v>
      </c>
      <c r="T150" s="25" t="s">
        <v>37</v>
      </c>
      <c r="U150" s="25" t="s">
        <v>1147</v>
      </c>
      <c r="V150" s="22">
        <v>1</v>
      </c>
      <c r="W150" s="23">
        <v>45.5</v>
      </c>
      <c r="X150" s="23">
        <f t="shared" si="4"/>
        <v>45.5</v>
      </c>
      <c r="Y150" s="23">
        <v>100</v>
      </c>
      <c r="Z150" s="24">
        <f t="shared" si="5"/>
        <v>100</v>
      </c>
    </row>
    <row r="151" spans="1:26" ht="49.5" customHeight="1" x14ac:dyDescent="0.2">
      <c r="A151" s="25" t="s">
        <v>20</v>
      </c>
      <c r="B151" s="26" t="s">
        <v>1148</v>
      </c>
      <c r="C151" s="26" t="s">
        <v>15286</v>
      </c>
      <c r="D151" s="26" t="e" vm="143">
        <v>#VALUE!</v>
      </c>
      <c r="E151" s="25" t="s">
        <v>1149</v>
      </c>
      <c r="F151" s="25" t="s">
        <v>829</v>
      </c>
      <c r="G151" s="25" t="s">
        <v>1150</v>
      </c>
      <c r="H151" s="25" t="s">
        <v>1151</v>
      </c>
      <c r="I151" s="25" t="s">
        <v>145</v>
      </c>
      <c r="J151" s="25" t="s">
        <v>27</v>
      </c>
      <c r="K151" s="25" t="s">
        <v>157</v>
      </c>
      <c r="L151" s="25" t="s">
        <v>199</v>
      </c>
      <c r="M151" s="25" t="s">
        <v>30</v>
      </c>
      <c r="N151" s="25" t="s">
        <v>31</v>
      </c>
      <c r="O151" s="25" t="s">
        <v>32</v>
      </c>
      <c r="P151" s="25" t="s">
        <v>33</v>
      </c>
      <c r="Q151" s="25" t="s">
        <v>1152</v>
      </c>
      <c r="R151" s="25" t="s">
        <v>35</v>
      </c>
      <c r="S151" s="25" t="s">
        <v>36</v>
      </c>
      <c r="T151" s="25" t="s">
        <v>77</v>
      </c>
      <c r="U151" s="25" t="s">
        <v>1153</v>
      </c>
      <c r="V151" s="22">
        <v>1</v>
      </c>
      <c r="W151" s="23">
        <v>109.1</v>
      </c>
      <c r="X151" s="23">
        <f t="shared" si="4"/>
        <v>109.1</v>
      </c>
      <c r="Y151" s="23">
        <v>240</v>
      </c>
      <c r="Z151" s="24">
        <f t="shared" si="5"/>
        <v>240</v>
      </c>
    </row>
    <row r="152" spans="1:26" ht="49.5" customHeight="1" x14ac:dyDescent="0.2">
      <c r="A152" s="25" t="s">
        <v>20</v>
      </c>
      <c r="B152" s="26" t="s">
        <v>1154</v>
      </c>
      <c r="C152" s="26" t="s">
        <v>15287</v>
      </c>
      <c r="D152" s="26" t="e" vm="144">
        <v>#VALUE!</v>
      </c>
      <c r="E152" s="25" t="s">
        <v>1155</v>
      </c>
      <c r="F152" s="25" t="s">
        <v>1156</v>
      </c>
      <c r="G152" s="25" t="s">
        <v>1157</v>
      </c>
      <c r="H152" s="25" t="s">
        <v>1158</v>
      </c>
      <c r="I152" s="25" t="s">
        <v>44</v>
      </c>
      <c r="J152" s="25" t="s">
        <v>45</v>
      </c>
      <c r="K152" s="25" t="s">
        <v>326</v>
      </c>
      <c r="L152" s="25" t="s">
        <v>326</v>
      </c>
      <c r="M152" s="25" t="s">
        <v>135</v>
      </c>
      <c r="N152" s="25"/>
      <c r="O152" s="25" t="s">
        <v>32</v>
      </c>
      <c r="P152" s="25" t="s">
        <v>33</v>
      </c>
      <c r="Q152" s="25" t="s">
        <v>1159</v>
      </c>
      <c r="R152" s="25" t="s">
        <v>52</v>
      </c>
      <c r="S152" s="25" t="s">
        <v>86</v>
      </c>
      <c r="T152" s="25" t="s">
        <v>328</v>
      </c>
      <c r="U152" s="25" t="s">
        <v>1160</v>
      </c>
      <c r="V152" s="22">
        <v>1</v>
      </c>
      <c r="W152" s="23">
        <v>77.3</v>
      </c>
      <c r="X152" s="23">
        <f t="shared" si="4"/>
        <v>77.3</v>
      </c>
      <c r="Y152" s="23">
        <v>170</v>
      </c>
      <c r="Z152" s="24">
        <f t="shared" si="5"/>
        <v>170</v>
      </c>
    </row>
    <row r="153" spans="1:26" ht="49.5" customHeight="1" x14ac:dyDescent="0.2">
      <c r="A153" s="25" t="s">
        <v>20</v>
      </c>
      <c r="B153" s="26" t="s">
        <v>1161</v>
      </c>
      <c r="C153" s="26" t="s">
        <v>15288</v>
      </c>
      <c r="D153" s="26" t="e" vm="145">
        <v>#VALUE!</v>
      </c>
      <c r="E153" s="25" t="s">
        <v>1162</v>
      </c>
      <c r="F153" s="25" t="s">
        <v>1163</v>
      </c>
      <c r="G153" s="25" t="s">
        <v>262</v>
      </c>
      <c r="H153" s="25" t="s">
        <v>1164</v>
      </c>
      <c r="I153" s="25" t="s">
        <v>746</v>
      </c>
      <c r="J153" s="25" t="s">
        <v>27</v>
      </c>
      <c r="K153" s="25" t="s">
        <v>170</v>
      </c>
      <c r="L153" s="25" t="s">
        <v>221</v>
      </c>
      <c r="M153" s="25" t="s">
        <v>345</v>
      </c>
      <c r="N153" s="25" t="s">
        <v>147</v>
      </c>
      <c r="O153" s="25" t="s">
        <v>32</v>
      </c>
      <c r="P153" s="25" t="s">
        <v>33</v>
      </c>
      <c r="Q153" s="25" t="s">
        <v>1165</v>
      </c>
      <c r="R153" s="25" t="s">
        <v>35</v>
      </c>
      <c r="S153" s="25" t="s">
        <v>36</v>
      </c>
      <c r="T153" s="25" t="s">
        <v>740</v>
      </c>
      <c r="U153" s="25" t="s">
        <v>1166</v>
      </c>
      <c r="V153" s="22">
        <v>1</v>
      </c>
      <c r="W153" s="23">
        <v>27.3</v>
      </c>
      <c r="X153" s="23">
        <f t="shared" si="4"/>
        <v>27.3</v>
      </c>
      <c r="Y153" s="23">
        <v>60</v>
      </c>
      <c r="Z153" s="24">
        <f t="shared" si="5"/>
        <v>60</v>
      </c>
    </row>
    <row r="154" spans="1:26" ht="49.5" customHeight="1" x14ac:dyDescent="0.2">
      <c r="A154" s="25" t="s">
        <v>20</v>
      </c>
      <c r="B154" s="26" t="s">
        <v>1167</v>
      </c>
      <c r="C154" s="26" t="s">
        <v>15289</v>
      </c>
      <c r="D154" s="26" t="e" vm="146">
        <v>#VALUE!</v>
      </c>
      <c r="E154" s="25" t="s">
        <v>1168</v>
      </c>
      <c r="F154" s="25" t="s">
        <v>1169</v>
      </c>
      <c r="G154" s="25" t="s">
        <v>82</v>
      </c>
      <c r="H154" s="25" t="s">
        <v>1170</v>
      </c>
      <c r="I154" s="25" t="s">
        <v>1171</v>
      </c>
      <c r="J154" s="25" t="s">
        <v>231</v>
      </c>
      <c r="K154" s="25" t="s">
        <v>822</v>
      </c>
      <c r="L154" s="25" t="s">
        <v>1172</v>
      </c>
      <c r="M154" s="25" t="s">
        <v>48</v>
      </c>
      <c r="N154" s="25"/>
      <c r="O154" s="25" t="s">
        <v>32</v>
      </c>
      <c r="P154" s="25" t="s">
        <v>33</v>
      </c>
      <c r="Q154" s="25" t="s">
        <v>1173</v>
      </c>
      <c r="R154" s="25" t="s">
        <v>235</v>
      </c>
      <c r="S154" s="25" t="s">
        <v>248</v>
      </c>
      <c r="T154" s="25" t="s">
        <v>825</v>
      </c>
      <c r="U154" s="25" t="s">
        <v>1174</v>
      </c>
      <c r="V154" s="22">
        <v>1</v>
      </c>
      <c r="W154" s="23">
        <v>18.2</v>
      </c>
      <c r="X154" s="23">
        <f t="shared" si="4"/>
        <v>18.2</v>
      </c>
      <c r="Y154" s="23">
        <v>40</v>
      </c>
      <c r="Z154" s="24">
        <f t="shared" si="5"/>
        <v>40</v>
      </c>
    </row>
    <row r="155" spans="1:26" ht="49.5" customHeight="1" x14ac:dyDescent="0.2">
      <c r="A155" s="25" t="s">
        <v>20</v>
      </c>
      <c r="B155" s="26" t="s">
        <v>1175</v>
      </c>
      <c r="C155" s="26" t="s">
        <v>15290</v>
      </c>
      <c r="D155" s="26" t="e" vm="147">
        <v>#VALUE!</v>
      </c>
      <c r="E155" s="25" t="s">
        <v>1176</v>
      </c>
      <c r="F155" s="25" t="s">
        <v>1177</v>
      </c>
      <c r="G155" s="25" t="s">
        <v>82</v>
      </c>
      <c r="H155" s="25" t="s">
        <v>1178</v>
      </c>
      <c r="I155" s="25" t="s">
        <v>230</v>
      </c>
      <c r="J155" s="25" t="s">
        <v>600</v>
      </c>
      <c r="K155" s="25" t="s">
        <v>601</v>
      </c>
      <c r="L155" s="25" t="s">
        <v>601</v>
      </c>
      <c r="M155" s="25" t="s">
        <v>135</v>
      </c>
      <c r="N155" s="25" t="s">
        <v>159</v>
      </c>
      <c r="O155" s="25" t="s">
        <v>32</v>
      </c>
      <c r="P155" s="25" t="s">
        <v>33</v>
      </c>
      <c r="Q155" s="25" t="s">
        <v>1179</v>
      </c>
      <c r="R155" s="25" t="s">
        <v>603</v>
      </c>
      <c r="S155" s="25" t="s">
        <v>1180</v>
      </c>
      <c r="T155" s="25" t="s">
        <v>1181</v>
      </c>
      <c r="U155" s="25" t="s">
        <v>1182</v>
      </c>
      <c r="V155" s="22">
        <v>4</v>
      </c>
      <c r="W155" s="23">
        <v>21.85</v>
      </c>
      <c r="X155" s="23">
        <f t="shared" si="4"/>
        <v>87.4</v>
      </c>
      <c r="Y155" s="23">
        <v>48</v>
      </c>
      <c r="Z155" s="24">
        <f t="shared" si="5"/>
        <v>192</v>
      </c>
    </row>
    <row r="156" spans="1:26" ht="49.5" customHeight="1" x14ac:dyDescent="0.2">
      <c r="A156" s="25" t="s">
        <v>20</v>
      </c>
      <c r="B156" s="26" t="s">
        <v>520</v>
      </c>
      <c r="C156" s="26" t="s">
        <v>15200</v>
      </c>
      <c r="D156" s="26" t="e" vm="57">
        <v>#VALUE!</v>
      </c>
      <c r="E156" s="25" t="s">
        <v>1183</v>
      </c>
      <c r="F156" s="25" t="s">
        <v>522</v>
      </c>
      <c r="G156" s="25" t="s">
        <v>523</v>
      </c>
      <c r="H156" s="25" t="s">
        <v>1184</v>
      </c>
      <c r="I156" s="25" t="s">
        <v>433</v>
      </c>
      <c r="J156" s="25" t="s">
        <v>27</v>
      </c>
      <c r="K156" s="25" t="s">
        <v>170</v>
      </c>
      <c r="L156" s="25" t="s">
        <v>525</v>
      </c>
      <c r="M156" s="25" t="s">
        <v>172</v>
      </c>
      <c r="N156" s="25"/>
      <c r="O156" s="25" t="s">
        <v>32</v>
      </c>
      <c r="P156" s="25" t="s">
        <v>95</v>
      </c>
      <c r="Q156" s="25" t="s">
        <v>1185</v>
      </c>
      <c r="R156" s="25" t="s">
        <v>35</v>
      </c>
      <c r="S156" s="25" t="s">
        <v>36</v>
      </c>
      <c r="T156" s="25" t="s">
        <v>174</v>
      </c>
      <c r="U156" s="25" t="s">
        <v>1186</v>
      </c>
      <c r="V156" s="22">
        <v>1</v>
      </c>
      <c r="W156" s="23">
        <v>22.7</v>
      </c>
      <c r="X156" s="23">
        <f t="shared" si="4"/>
        <v>22.7</v>
      </c>
      <c r="Y156" s="23">
        <v>50</v>
      </c>
      <c r="Z156" s="24">
        <f t="shared" si="5"/>
        <v>50</v>
      </c>
    </row>
    <row r="157" spans="1:26" ht="49.5" customHeight="1" x14ac:dyDescent="0.2">
      <c r="A157" s="25" t="s">
        <v>20</v>
      </c>
      <c r="B157" s="26" t="s">
        <v>1187</v>
      </c>
      <c r="C157" s="26" t="s">
        <v>15291</v>
      </c>
      <c r="D157" s="26" t="e" vm="148">
        <v>#VALUE!</v>
      </c>
      <c r="E157" s="25" t="s">
        <v>1188</v>
      </c>
      <c r="F157" s="25" t="s">
        <v>1189</v>
      </c>
      <c r="G157" s="25" t="s">
        <v>1190</v>
      </c>
      <c r="H157" s="25" t="s">
        <v>1191</v>
      </c>
      <c r="I157" s="25" t="s">
        <v>754</v>
      </c>
      <c r="J157" s="25" t="s">
        <v>45</v>
      </c>
      <c r="K157" s="25" t="s">
        <v>84</v>
      </c>
      <c r="L157" s="25" t="s">
        <v>84</v>
      </c>
      <c r="M157" s="25" t="s">
        <v>48</v>
      </c>
      <c r="N157" s="25"/>
      <c r="O157" s="25" t="s">
        <v>32</v>
      </c>
      <c r="P157" s="25" t="s">
        <v>33</v>
      </c>
      <c r="Q157" s="25" t="s">
        <v>1192</v>
      </c>
      <c r="R157" s="25" t="s">
        <v>52</v>
      </c>
      <c r="S157" s="25" t="s">
        <v>86</v>
      </c>
      <c r="T157" s="25" t="s">
        <v>87</v>
      </c>
      <c r="U157" s="25" t="s">
        <v>1193</v>
      </c>
      <c r="V157" s="22">
        <v>2</v>
      </c>
      <c r="W157" s="23">
        <v>61.4</v>
      </c>
      <c r="X157" s="23">
        <f t="shared" si="4"/>
        <v>122.8</v>
      </c>
      <c r="Y157" s="23">
        <v>135</v>
      </c>
      <c r="Z157" s="24">
        <f t="shared" si="5"/>
        <v>270</v>
      </c>
    </row>
    <row r="158" spans="1:26" ht="49.5" customHeight="1" x14ac:dyDescent="0.2">
      <c r="A158" s="25" t="s">
        <v>20</v>
      </c>
      <c r="B158" s="26" t="s">
        <v>1194</v>
      </c>
      <c r="C158" s="26" t="s">
        <v>15292</v>
      </c>
      <c r="D158" s="26" t="e" vm="149">
        <v>#VALUE!</v>
      </c>
      <c r="E158" s="25" t="s">
        <v>1195</v>
      </c>
      <c r="F158" s="25" t="s">
        <v>933</v>
      </c>
      <c r="G158" s="25" t="s">
        <v>82</v>
      </c>
      <c r="H158" s="25" t="s">
        <v>1196</v>
      </c>
      <c r="I158" s="25" t="s">
        <v>125</v>
      </c>
      <c r="J158" s="25" t="s">
        <v>27</v>
      </c>
      <c r="K158" s="25" t="s">
        <v>116</v>
      </c>
      <c r="L158" s="25" t="s">
        <v>117</v>
      </c>
      <c r="M158" s="25" t="s">
        <v>30</v>
      </c>
      <c r="N158" s="25"/>
      <c r="O158" s="25" t="s">
        <v>32</v>
      </c>
      <c r="P158" s="25" t="s">
        <v>50</v>
      </c>
      <c r="Q158" s="25" t="s">
        <v>1197</v>
      </c>
      <c r="R158" s="25" t="s">
        <v>35</v>
      </c>
      <c r="S158" s="25" t="s">
        <v>36</v>
      </c>
      <c r="T158" s="25" t="s">
        <v>77</v>
      </c>
      <c r="U158" s="25" t="s">
        <v>1198</v>
      </c>
      <c r="V158" s="22">
        <v>1</v>
      </c>
      <c r="W158" s="23">
        <v>38.65</v>
      </c>
      <c r="X158" s="23">
        <f t="shared" si="4"/>
        <v>38.65</v>
      </c>
      <c r="Y158" s="23">
        <v>85</v>
      </c>
      <c r="Z158" s="24">
        <f t="shared" si="5"/>
        <v>85</v>
      </c>
    </row>
    <row r="159" spans="1:26" ht="49.5" customHeight="1" x14ac:dyDescent="0.2">
      <c r="A159" s="25" t="s">
        <v>20</v>
      </c>
      <c r="B159" s="26" t="s">
        <v>1199</v>
      </c>
      <c r="C159" s="26" t="s">
        <v>15293</v>
      </c>
      <c r="D159" s="26" t="e" vm="150">
        <v>#VALUE!</v>
      </c>
      <c r="E159" s="25" t="s">
        <v>1200</v>
      </c>
      <c r="F159" s="25" t="s">
        <v>1201</v>
      </c>
      <c r="G159" s="25" t="s">
        <v>1202</v>
      </c>
      <c r="H159" s="25" t="s">
        <v>1203</v>
      </c>
      <c r="I159" s="25" t="s">
        <v>1204</v>
      </c>
      <c r="J159" s="25" t="s">
        <v>45</v>
      </c>
      <c r="K159" s="25" t="s">
        <v>1205</v>
      </c>
      <c r="L159" s="25" t="s">
        <v>1206</v>
      </c>
      <c r="M159" s="25" t="s">
        <v>135</v>
      </c>
      <c r="N159" s="25"/>
      <c r="O159" s="25" t="s">
        <v>32</v>
      </c>
      <c r="P159" s="25" t="s">
        <v>50</v>
      </c>
      <c r="Q159" s="25" t="s">
        <v>1207</v>
      </c>
      <c r="R159" s="25" t="s">
        <v>52</v>
      </c>
      <c r="S159" s="25" t="s">
        <v>962</v>
      </c>
      <c r="T159" s="25" t="s">
        <v>1208</v>
      </c>
      <c r="U159" s="25" t="s">
        <v>1209</v>
      </c>
      <c r="V159" s="22">
        <v>1</v>
      </c>
      <c r="W159" s="23">
        <v>40.950000000000003</v>
      </c>
      <c r="X159" s="23">
        <f t="shared" si="4"/>
        <v>40.950000000000003</v>
      </c>
      <c r="Y159" s="23">
        <v>90</v>
      </c>
      <c r="Z159" s="24">
        <f t="shared" si="5"/>
        <v>90</v>
      </c>
    </row>
    <row r="160" spans="1:26" ht="49.5" customHeight="1" x14ac:dyDescent="0.2">
      <c r="A160" s="25" t="s">
        <v>20</v>
      </c>
      <c r="B160" s="26" t="s">
        <v>571</v>
      </c>
      <c r="C160" s="26" t="s">
        <v>15207</v>
      </c>
      <c r="D160" s="26" t="e" vm="64">
        <v>#VALUE!</v>
      </c>
      <c r="E160" s="25" t="s">
        <v>1210</v>
      </c>
      <c r="F160" s="25" t="s">
        <v>350</v>
      </c>
      <c r="G160" s="25" t="s">
        <v>573</v>
      </c>
      <c r="H160" s="25" t="s">
        <v>1211</v>
      </c>
      <c r="I160" s="25" t="s">
        <v>190</v>
      </c>
      <c r="J160" s="25" t="s">
        <v>27</v>
      </c>
      <c r="K160" s="25" t="s">
        <v>28</v>
      </c>
      <c r="L160" s="25" t="s">
        <v>29</v>
      </c>
      <c r="M160" s="25" t="s">
        <v>30</v>
      </c>
      <c r="N160" s="25"/>
      <c r="O160" s="25" t="s">
        <v>32</v>
      </c>
      <c r="P160" s="25" t="s">
        <v>33</v>
      </c>
      <c r="Q160" s="25" t="s">
        <v>1212</v>
      </c>
      <c r="R160" s="25" t="s">
        <v>35</v>
      </c>
      <c r="S160" s="25" t="s">
        <v>36</v>
      </c>
      <c r="T160" s="25" t="s">
        <v>183</v>
      </c>
      <c r="U160" s="25" t="s">
        <v>1213</v>
      </c>
      <c r="V160" s="22">
        <v>1</v>
      </c>
      <c r="W160" s="23">
        <v>47.75</v>
      </c>
      <c r="X160" s="23">
        <f t="shared" si="4"/>
        <v>47.75</v>
      </c>
      <c r="Y160" s="23">
        <v>105</v>
      </c>
      <c r="Z160" s="24">
        <f t="shared" si="5"/>
        <v>105</v>
      </c>
    </row>
    <row r="161" spans="1:26" ht="49.5" customHeight="1" x14ac:dyDescent="0.2">
      <c r="A161" s="25" t="s">
        <v>20</v>
      </c>
      <c r="B161" s="26" t="s">
        <v>1214</v>
      </c>
      <c r="C161" s="26" t="s">
        <v>15294</v>
      </c>
      <c r="D161" s="26" t="e" vm="151">
        <v>#VALUE!</v>
      </c>
      <c r="E161" s="25" t="s">
        <v>1215</v>
      </c>
      <c r="F161" s="25" t="s">
        <v>1216</v>
      </c>
      <c r="G161" s="25" t="s">
        <v>1217</v>
      </c>
      <c r="H161" s="25" t="s">
        <v>1218</v>
      </c>
      <c r="I161" s="25" t="s">
        <v>500</v>
      </c>
      <c r="J161" s="25" t="s">
        <v>27</v>
      </c>
      <c r="K161" s="25" t="s">
        <v>157</v>
      </c>
      <c r="L161" s="25" t="s">
        <v>381</v>
      </c>
      <c r="M161" s="25" t="s">
        <v>30</v>
      </c>
      <c r="N161" s="25"/>
      <c r="O161" s="25" t="s">
        <v>32</v>
      </c>
      <c r="P161" s="25" t="s">
        <v>33</v>
      </c>
      <c r="Q161" s="25" t="s">
        <v>1219</v>
      </c>
      <c r="R161" s="25" t="s">
        <v>35</v>
      </c>
      <c r="S161" s="25" t="s">
        <v>36</v>
      </c>
      <c r="T161" s="25" t="s">
        <v>77</v>
      </c>
      <c r="U161" s="25" t="s">
        <v>1220</v>
      </c>
      <c r="V161" s="22">
        <v>1</v>
      </c>
      <c r="W161" s="23">
        <v>43.2</v>
      </c>
      <c r="X161" s="23">
        <f t="shared" si="4"/>
        <v>43.2</v>
      </c>
      <c r="Y161" s="23">
        <v>95</v>
      </c>
      <c r="Z161" s="24">
        <f t="shared" si="5"/>
        <v>95</v>
      </c>
    </row>
    <row r="162" spans="1:26" ht="49.5" customHeight="1" x14ac:dyDescent="0.2">
      <c r="A162" s="25" t="s">
        <v>20</v>
      </c>
      <c r="B162" s="26" t="s">
        <v>543</v>
      </c>
      <c r="C162" s="26" t="s">
        <v>15203</v>
      </c>
      <c r="D162" s="26" t="e" vm="60">
        <v>#VALUE!</v>
      </c>
      <c r="E162" s="25" t="s">
        <v>1221</v>
      </c>
      <c r="F162" s="25" t="s">
        <v>342</v>
      </c>
      <c r="G162" s="25" t="s">
        <v>545</v>
      </c>
      <c r="H162" s="25" t="s">
        <v>1222</v>
      </c>
      <c r="I162" s="25" t="s">
        <v>360</v>
      </c>
      <c r="J162" s="25" t="s">
        <v>27</v>
      </c>
      <c r="K162" s="25" t="s">
        <v>170</v>
      </c>
      <c r="L162" s="25" t="s">
        <v>221</v>
      </c>
      <c r="M162" s="25" t="s">
        <v>345</v>
      </c>
      <c r="N162" s="25"/>
      <c r="O162" s="25" t="s">
        <v>32</v>
      </c>
      <c r="P162" s="25" t="s">
        <v>33</v>
      </c>
      <c r="Q162" s="25" t="s">
        <v>1223</v>
      </c>
      <c r="R162" s="25" t="s">
        <v>35</v>
      </c>
      <c r="S162" s="25" t="s">
        <v>36</v>
      </c>
      <c r="T162" s="25" t="s">
        <v>174</v>
      </c>
      <c r="U162" s="25" t="s">
        <v>1224</v>
      </c>
      <c r="V162" s="22">
        <v>1</v>
      </c>
      <c r="W162" s="23">
        <v>27.3</v>
      </c>
      <c r="X162" s="23">
        <f t="shared" si="4"/>
        <v>27.3</v>
      </c>
      <c r="Y162" s="23">
        <v>60</v>
      </c>
      <c r="Z162" s="24">
        <f t="shared" si="5"/>
        <v>60</v>
      </c>
    </row>
    <row r="163" spans="1:26" ht="49.5" customHeight="1" x14ac:dyDescent="0.2">
      <c r="A163" s="25" t="s">
        <v>20</v>
      </c>
      <c r="B163" s="26" t="s">
        <v>1225</v>
      </c>
      <c r="C163" s="26" t="s">
        <v>15295</v>
      </c>
      <c r="D163" s="26" t="e" vm="152">
        <v>#VALUE!</v>
      </c>
      <c r="E163" s="25" t="s">
        <v>1226</v>
      </c>
      <c r="F163" s="25" t="s">
        <v>1227</v>
      </c>
      <c r="G163" s="25" t="s">
        <v>1228</v>
      </c>
      <c r="H163" s="25" t="s">
        <v>1229</v>
      </c>
      <c r="I163" s="25" t="s">
        <v>44</v>
      </c>
      <c r="J163" s="25" t="s">
        <v>45</v>
      </c>
      <c r="K163" s="25" t="s">
        <v>46</v>
      </c>
      <c r="L163" s="25" t="s">
        <v>47</v>
      </c>
      <c r="M163" s="25" t="s">
        <v>48</v>
      </c>
      <c r="N163" s="25"/>
      <c r="O163" s="25" t="s">
        <v>32</v>
      </c>
      <c r="P163" s="25" t="s">
        <v>50</v>
      </c>
      <c r="Q163" s="25" t="s">
        <v>1230</v>
      </c>
      <c r="R163" s="25" t="s">
        <v>52</v>
      </c>
      <c r="S163" s="25" t="s">
        <v>53</v>
      </c>
      <c r="T163" s="25" t="s">
        <v>54</v>
      </c>
      <c r="U163" s="25" t="s">
        <v>1231</v>
      </c>
      <c r="V163" s="22">
        <v>1</v>
      </c>
      <c r="W163" s="23">
        <v>17.3</v>
      </c>
      <c r="X163" s="23">
        <f t="shared" si="4"/>
        <v>17.3</v>
      </c>
      <c r="Y163" s="23">
        <v>38</v>
      </c>
      <c r="Z163" s="24">
        <f t="shared" si="5"/>
        <v>38</v>
      </c>
    </row>
    <row r="164" spans="1:26" ht="49.5" customHeight="1" x14ac:dyDescent="0.2">
      <c r="A164" s="25" t="s">
        <v>20</v>
      </c>
      <c r="B164" s="26" t="s">
        <v>1232</v>
      </c>
      <c r="C164" s="26" t="s">
        <v>15296</v>
      </c>
      <c r="D164" s="26" t="e" vm="153">
        <v>#VALUE!</v>
      </c>
      <c r="E164" s="25" t="s">
        <v>1233</v>
      </c>
      <c r="F164" s="25" t="s">
        <v>1234</v>
      </c>
      <c r="G164" s="25" t="s">
        <v>1235</v>
      </c>
      <c r="H164" s="25" t="s">
        <v>1236</v>
      </c>
      <c r="I164" s="25" t="s">
        <v>26</v>
      </c>
      <c r="J164" s="25" t="s">
        <v>27</v>
      </c>
      <c r="K164" s="25" t="s">
        <v>28</v>
      </c>
      <c r="L164" s="25" t="s">
        <v>29</v>
      </c>
      <c r="M164" s="25" t="s">
        <v>30</v>
      </c>
      <c r="N164" s="25" t="s">
        <v>147</v>
      </c>
      <c r="O164" s="25" t="s">
        <v>32</v>
      </c>
      <c r="P164" s="25" t="s">
        <v>33</v>
      </c>
      <c r="Q164" s="25" t="s">
        <v>1237</v>
      </c>
      <c r="R164" s="25" t="s">
        <v>35</v>
      </c>
      <c r="S164" s="25" t="s">
        <v>36</v>
      </c>
      <c r="T164" s="25" t="s">
        <v>77</v>
      </c>
      <c r="U164" s="25" t="s">
        <v>1238</v>
      </c>
      <c r="V164" s="22">
        <v>1</v>
      </c>
      <c r="W164" s="23">
        <v>61.4</v>
      </c>
      <c r="X164" s="23">
        <f t="shared" si="4"/>
        <v>61.4</v>
      </c>
      <c r="Y164" s="23">
        <v>135</v>
      </c>
      <c r="Z164" s="24">
        <f t="shared" si="5"/>
        <v>135</v>
      </c>
    </row>
    <row r="165" spans="1:26" ht="49.5" customHeight="1" x14ac:dyDescent="0.2">
      <c r="A165" s="25" t="s">
        <v>20</v>
      </c>
      <c r="B165" s="26" t="s">
        <v>1239</v>
      </c>
      <c r="C165" s="26" t="s">
        <v>15297</v>
      </c>
      <c r="D165" s="26" t="e" vm="154">
        <v>#VALUE!</v>
      </c>
      <c r="E165" s="25" t="s">
        <v>1240</v>
      </c>
      <c r="F165" s="25" t="s">
        <v>1241</v>
      </c>
      <c r="G165" s="25" t="s">
        <v>490</v>
      </c>
      <c r="H165" s="25" t="s">
        <v>1242</v>
      </c>
      <c r="I165" s="25" t="s">
        <v>433</v>
      </c>
      <c r="J165" s="25" t="s">
        <v>27</v>
      </c>
      <c r="K165" s="25" t="s">
        <v>157</v>
      </c>
      <c r="L165" s="25" t="s">
        <v>381</v>
      </c>
      <c r="M165" s="25" t="s">
        <v>135</v>
      </c>
      <c r="N165" s="25"/>
      <c r="O165" s="25" t="s">
        <v>32</v>
      </c>
      <c r="P165" s="25" t="s">
        <v>33</v>
      </c>
      <c r="Q165" s="25" t="s">
        <v>1243</v>
      </c>
      <c r="R165" s="25" t="s">
        <v>35</v>
      </c>
      <c r="S165" s="25" t="s">
        <v>36</v>
      </c>
      <c r="T165" s="25" t="s">
        <v>383</v>
      </c>
      <c r="U165" s="25" t="s">
        <v>1244</v>
      </c>
      <c r="V165" s="22">
        <v>1</v>
      </c>
      <c r="W165" s="23">
        <v>47.75</v>
      </c>
      <c r="X165" s="23">
        <f t="shared" si="4"/>
        <v>47.75</v>
      </c>
      <c r="Y165" s="23">
        <v>105</v>
      </c>
      <c r="Z165" s="24">
        <f t="shared" si="5"/>
        <v>105</v>
      </c>
    </row>
    <row r="166" spans="1:26" ht="49.5" customHeight="1" x14ac:dyDescent="0.2">
      <c r="A166" s="25" t="s">
        <v>20</v>
      </c>
      <c r="B166" s="26" t="s">
        <v>1245</v>
      </c>
      <c r="C166" s="26" t="s">
        <v>15298</v>
      </c>
      <c r="D166" s="26" t="e" vm="155">
        <v>#VALUE!</v>
      </c>
      <c r="E166" s="25" t="s">
        <v>1246</v>
      </c>
      <c r="F166" s="25" t="s">
        <v>933</v>
      </c>
      <c r="G166" s="25" t="s">
        <v>1247</v>
      </c>
      <c r="H166" s="25" t="s">
        <v>1248</v>
      </c>
      <c r="I166" s="25" t="s">
        <v>26</v>
      </c>
      <c r="J166" s="25" t="s">
        <v>27</v>
      </c>
      <c r="K166" s="25" t="s">
        <v>116</v>
      </c>
      <c r="L166" s="25" t="s">
        <v>117</v>
      </c>
      <c r="M166" s="25" t="s">
        <v>30</v>
      </c>
      <c r="N166" s="25"/>
      <c r="O166" s="25" t="s">
        <v>32</v>
      </c>
      <c r="P166" s="25" t="s">
        <v>50</v>
      </c>
      <c r="Q166" s="25" t="s">
        <v>1249</v>
      </c>
      <c r="R166" s="25" t="s">
        <v>35</v>
      </c>
      <c r="S166" s="25" t="s">
        <v>36</v>
      </c>
      <c r="T166" s="25" t="s">
        <v>77</v>
      </c>
      <c r="U166" s="25" t="s">
        <v>1250</v>
      </c>
      <c r="V166" s="22">
        <v>1</v>
      </c>
      <c r="W166" s="23">
        <v>38.65</v>
      </c>
      <c r="X166" s="23">
        <f t="shared" si="4"/>
        <v>38.65</v>
      </c>
      <c r="Y166" s="23">
        <v>85</v>
      </c>
      <c r="Z166" s="24">
        <f t="shared" si="5"/>
        <v>85</v>
      </c>
    </row>
    <row r="167" spans="1:26" ht="49.5" customHeight="1" x14ac:dyDescent="0.2">
      <c r="A167" s="25" t="s">
        <v>20</v>
      </c>
      <c r="B167" s="26" t="s">
        <v>1251</v>
      </c>
      <c r="C167" s="26" t="s">
        <v>15299</v>
      </c>
      <c r="D167" s="26" t="e" vm="156">
        <v>#VALUE!</v>
      </c>
      <c r="E167" s="25" t="s">
        <v>1252</v>
      </c>
      <c r="F167" s="25" t="s">
        <v>1253</v>
      </c>
      <c r="G167" s="25" t="s">
        <v>270</v>
      </c>
      <c r="H167" s="25" t="s">
        <v>1254</v>
      </c>
      <c r="I167" s="25" t="s">
        <v>61</v>
      </c>
      <c r="J167" s="25" t="s">
        <v>45</v>
      </c>
      <c r="K167" s="25" t="s">
        <v>133</v>
      </c>
      <c r="L167" s="25" t="s">
        <v>1255</v>
      </c>
      <c r="M167" s="25" t="s">
        <v>135</v>
      </c>
      <c r="N167" s="25"/>
      <c r="O167" s="25" t="s">
        <v>32</v>
      </c>
      <c r="P167" s="25" t="s">
        <v>33</v>
      </c>
      <c r="Q167" s="25" t="s">
        <v>1256</v>
      </c>
      <c r="R167" s="25" t="s">
        <v>52</v>
      </c>
      <c r="S167" s="25" t="s">
        <v>53</v>
      </c>
      <c r="T167" s="25" t="s">
        <v>1257</v>
      </c>
      <c r="U167" s="25" t="s">
        <v>1258</v>
      </c>
      <c r="V167" s="22">
        <v>1</v>
      </c>
      <c r="W167" s="23">
        <v>22.75</v>
      </c>
      <c r="X167" s="23">
        <f t="shared" si="4"/>
        <v>22.75</v>
      </c>
      <c r="Y167" s="23">
        <v>50</v>
      </c>
      <c r="Z167" s="24">
        <f t="shared" si="5"/>
        <v>50</v>
      </c>
    </row>
    <row r="168" spans="1:26" ht="49.5" customHeight="1" x14ac:dyDescent="0.2">
      <c r="A168" s="25" t="s">
        <v>20</v>
      </c>
      <c r="B168" s="26" t="s">
        <v>1259</v>
      </c>
      <c r="C168" s="26" t="s">
        <v>15300</v>
      </c>
      <c r="D168" s="26" t="e" vm="157">
        <v>#VALUE!</v>
      </c>
      <c r="E168" s="25" t="s">
        <v>1260</v>
      </c>
      <c r="F168" s="25" t="s">
        <v>1261</v>
      </c>
      <c r="G168" s="25" t="s">
        <v>1262</v>
      </c>
      <c r="H168" s="25" t="s">
        <v>1263</v>
      </c>
      <c r="I168" s="25" t="s">
        <v>93</v>
      </c>
      <c r="J168" s="25" t="s">
        <v>45</v>
      </c>
      <c r="K168" s="25" t="s">
        <v>539</v>
      </c>
      <c r="L168" s="25" t="s">
        <v>539</v>
      </c>
      <c r="M168" s="25" t="s">
        <v>64</v>
      </c>
      <c r="N168" s="25"/>
      <c r="O168" s="25" t="s">
        <v>32</v>
      </c>
      <c r="P168" s="25" t="s">
        <v>614</v>
      </c>
      <c r="Q168" s="25" t="s">
        <v>1264</v>
      </c>
      <c r="R168" s="25" t="s">
        <v>52</v>
      </c>
      <c r="S168" s="25" t="s">
        <v>86</v>
      </c>
      <c r="T168" s="25" t="s">
        <v>541</v>
      </c>
      <c r="U168" s="25" t="s">
        <v>1265</v>
      </c>
      <c r="V168" s="22">
        <v>2</v>
      </c>
      <c r="W168" s="23">
        <v>40.950000000000003</v>
      </c>
      <c r="X168" s="23">
        <f t="shared" si="4"/>
        <v>81.900000000000006</v>
      </c>
      <c r="Y168" s="23">
        <v>90</v>
      </c>
      <c r="Z168" s="24">
        <f t="shared" si="5"/>
        <v>180</v>
      </c>
    </row>
    <row r="169" spans="1:26" ht="49.5" customHeight="1" x14ac:dyDescent="0.2">
      <c r="A169" s="25" t="s">
        <v>20</v>
      </c>
      <c r="B169" s="26" t="s">
        <v>1266</v>
      </c>
      <c r="C169" s="26" t="s">
        <v>15301</v>
      </c>
      <c r="D169" s="26" t="e" vm="158">
        <v>#VALUE!</v>
      </c>
      <c r="E169" s="25" t="s">
        <v>1267</v>
      </c>
      <c r="F169" s="25" t="s">
        <v>1268</v>
      </c>
      <c r="G169" s="25" t="s">
        <v>1269</v>
      </c>
      <c r="H169" s="25" t="s">
        <v>1270</v>
      </c>
      <c r="I169" s="25" t="s">
        <v>492</v>
      </c>
      <c r="J169" s="25" t="s">
        <v>27</v>
      </c>
      <c r="K169" s="25" t="s">
        <v>74</v>
      </c>
      <c r="L169" s="25" t="s">
        <v>75</v>
      </c>
      <c r="M169" s="25" t="s">
        <v>30</v>
      </c>
      <c r="N169" s="25"/>
      <c r="O169" s="25" t="s">
        <v>32</v>
      </c>
      <c r="P169" s="25" t="s">
        <v>979</v>
      </c>
      <c r="Q169" s="25" t="s">
        <v>1271</v>
      </c>
      <c r="R169" s="25" t="s">
        <v>35</v>
      </c>
      <c r="S169" s="25" t="s">
        <v>36</v>
      </c>
      <c r="T169" s="25" t="s">
        <v>77</v>
      </c>
      <c r="U169" s="25" t="s">
        <v>1272</v>
      </c>
      <c r="V169" s="22">
        <v>1</v>
      </c>
      <c r="W169" s="23">
        <v>34.1</v>
      </c>
      <c r="X169" s="23">
        <f t="shared" si="4"/>
        <v>34.1</v>
      </c>
      <c r="Y169" s="23">
        <v>0</v>
      </c>
      <c r="Z169" s="24">
        <f t="shared" si="5"/>
        <v>0</v>
      </c>
    </row>
    <row r="170" spans="1:26" ht="49.5" customHeight="1" x14ac:dyDescent="0.2">
      <c r="A170" s="25" t="s">
        <v>20</v>
      </c>
      <c r="B170" s="26" t="s">
        <v>1273</v>
      </c>
      <c r="C170" s="26" t="s">
        <v>15302</v>
      </c>
      <c r="D170" s="26" t="e" vm="159">
        <v>#VALUE!</v>
      </c>
      <c r="E170" s="25" t="s">
        <v>1274</v>
      </c>
      <c r="F170" s="25" t="s">
        <v>1275</v>
      </c>
      <c r="G170" s="25" t="s">
        <v>1276</v>
      </c>
      <c r="H170" s="25" t="s">
        <v>1277</v>
      </c>
      <c r="I170" s="25" t="s">
        <v>230</v>
      </c>
      <c r="J170" s="25" t="s">
        <v>231</v>
      </c>
      <c r="K170" s="25" t="s">
        <v>245</v>
      </c>
      <c r="L170" s="25" t="s">
        <v>1015</v>
      </c>
      <c r="M170" s="25" t="s">
        <v>30</v>
      </c>
      <c r="N170" s="25"/>
      <c r="O170" s="25" t="s">
        <v>32</v>
      </c>
      <c r="P170" s="25" t="s">
        <v>50</v>
      </c>
      <c r="Q170" s="25" t="s">
        <v>1278</v>
      </c>
      <c r="R170" s="25" t="s">
        <v>235</v>
      </c>
      <c r="S170" s="25" t="s">
        <v>248</v>
      </c>
      <c r="T170" s="25" t="s">
        <v>249</v>
      </c>
      <c r="U170" s="25" t="s">
        <v>1279</v>
      </c>
      <c r="V170" s="22">
        <v>1</v>
      </c>
      <c r="W170" s="23">
        <v>14.55</v>
      </c>
      <c r="X170" s="23">
        <f t="shared" si="4"/>
        <v>14.55</v>
      </c>
      <c r="Y170" s="23">
        <v>32</v>
      </c>
      <c r="Z170" s="24">
        <f t="shared" si="5"/>
        <v>32</v>
      </c>
    </row>
    <row r="171" spans="1:26" ht="49.5" customHeight="1" x14ac:dyDescent="0.2">
      <c r="A171" s="25" t="s">
        <v>20</v>
      </c>
      <c r="B171" s="26" t="s">
        <v>584</v>
      </c>
      <c r="C171" s="26" t="s">
        <v>15209</v>
      </c>
      <c r="D171" s="26" t="e" vm="66">
        <v>#VALUE!</v>
      </c>
      <c r="E171" s="25" t="s">
        <v>1280</v>
      </c>
      <c r="F171" s="25" t="s">
        <v>142</v>
      </c>
      <c r="G171" s="25" t="s">
        <v>167</v>
      </c>
      <c r="H171" s="25" t="s">
        <v>1281</v>
      </c>
      <c r="I171" s="25" t="s">
        <v>256</v>
      </c>
      <c r="J171" s="25" t="s">
        <v>27</v>
      </c>
      <c r="K171" s="25" t="s">
        <v>116</v>
      </c>
      <c r="L171" s="25" t="s">
        <v>146</v>
      </c>
      <c r="M171" s="25" t="s">
        <v>135</v>
      </c>
      <c r="N171" s="25"/>
      <c r="O171" s="25" t="s">
        <v>32</v>
      </c>
      <c r="P171" s="25" t="s">
        <v>33</v>
      </c>
      <c r="Q171" s="25" t="s">
        <v>1282</v>
      </c>
      <c r="R171" s="25" t="s">
        <v>35</v>
      </c>
      <c r="S171" s="25" t="s">
        <v>36</v>
      </c>
      <c r="T171" s="25" t="s">
        <v>149</v>
      </c>
      <c r="U171" s="25" t="s">
        <v>1283</v>
      </c>
      <c r="V171" s="22">
        <v>1</v>
      </c>
      <c r="W171" s="23">
        <v>33.35</v>
      </c>
      <c r="X171" s="23">
        <f t="shared" si="4"/>
        <v>33.35</v>
      </c>
      <c r="Y171" s="23">
        <v>70</v>
      </c>
      <c r="Z171" s="24">
        <f t="shared" si="5"/>
        <v>70</v>
      </c>
    </row>
    <row r="172" spans="1:26" ht="49.5" customHeight="1" x14ac:dyDescent="0.2">
      <c r="A172" s="25" t="s">
        <v>20</v>
      </c>
      <c r="B172" s="26" t="s">
        <v>1284</v>
      </c>
      <c r="C172" s="26" t="s">
        <v>15303</v>
      </c>
      <c r="D172" s="26" t="e" vm="160">
        <v>#VALUE!</v>
      </c>
      <c r="E172" s="25" t="s">
        <v>1285</v>
      </c>
      <c r="F172" s="25" t="s">
        <v>1286</v>
      </c>
      <c r="G172" s="25" t="s">
        <v>1287</v>
      </c>
      <c r="H172" s="25" t="s">
        <v>1288</v>
      </c>
      <c r="I172" s="25" t="s">
        <v>198</v>
      </c>
      <c r="J172" s="25" t="s">
        <v>27</v>
      </c>
      <c r="K172" s="25" t="s">
        <v>74</v>
      </c>
      <c r="L172" s="25" t="s">
        <v>75</v>
      </c>
      <c r="M172" s="25" t="s">
        <v>30</v>
      </c>
      <c r="N172" s="25"/>
      <c r="O172" s="25" t="s">
        <v>32</v>
      </c>
      <c r="P172" s="25" t="s">
        <v>33</v>
      </c>
      <c r="Q172" s="25" t="s">
        <v>1289</v>
      </c>
      <c r="R172" s="25" t="s">
        <v>35</v>
      </c>
      <c r="S172" s="25" t="s">
        <v>36</v>
      </c>
      <c r="T172" s="25" t="s">
        <v>37</v>
      </c>
      <c r="U172" s="25" t="s">
        <v>1290</v>
      </c>
      <c r="V172" s="22">
        <v>1</v>
      </c>
      <c r="W172" s="23">
        <v>40.950000000000003</v>
      </c>
      <c r="X172" s="23">
        <f t="shared" si="4"/>
        <v>40.950000000000003</v>
      </c>
      <c r="Y172" s="23">
        <v>90</v>
      </c>
      <c r="Z172" s="24">
        <f t="shared" si="5"/>
        <v>90</v>
      </c>
    </row>
    <row r="173" spans="1:26" ht="49.5" customHeight="1" x14ac:dyDescent="0.2">
      <c r="A173" s="25" t="s">
        <v>20</v>
      </c>
      <c r="B173" s="26" t="s">
        <v>1291</v>
      </c>
      <c r="C173" s="26" t="s">
        <v>15304</v>
      </c>
      <c r="D173" s="26" t="e" vm="161">
        <v>#VALUE!</v>
      </c>
      <c r="E173" s="25" t="s">
        <v>1292</v>
      </c>
      <c r="F173" s="25" t="s">
        <v>1293</v>
      </c>
      <c r="G173" s="25" t="s">
        <v>262</v>
      </c>
      <c r="H173" s="25" t="s">
        <v>1294</v>
      </c>
      <c r="I173" s="25" t="s">
        <v>230</v>
      </c>
      <c r="J173" s="25" t="s">
        <v>600</v>
      </c>
      <c r="K173" s="25" t="s">
        <v>1295</v>
      </c>
      <c r="L173" s="25" t="s">
        <v>1296</v>
      </c>
      <c r="M173" s="25" t="s">
        <v>135</v>
      </c>
      <c r="N173" s="25"/>
      <c r="O173" s="25" t="s">
        <v>32</v>
      </c>
      <c r="P173" s="25" t="s">
        <v>33</v>
      </c>
      <c r="Q173" s="25" t="s">
        <v>1297</v>
      </c>
      <c r="R173" s="25" t="s">
        <v>603</v>
      </c>
      <c r="S173" s="25" t="s">
        <v>1180</v>
      </c>
      <c r="T173" s="25" t="s">
        <v>1298</v>
      </c>
      <c r="U173" s="25" t="s">
        <v>1299</v>
      </c>
      <c r="V173" s="22">
        <v>1</v>
      </c>
      <c r="W173" s="23">
        <v>12.75</v>
      </c>
      <c r="X173" s="23">
        <f t="shared" si="4"/>
        <v>12.75</v>
      </c>
      <c r="Y173" s="23">
        <v>28</v>
      </c>
      <c r="Z173" s="24">
        <f t="shared" si="5"/>
        <v>28</v>
      </c>
    </row>
    <row r="174" spans="1:26" ht="49.5" customHeight="1" x14ac:dyDescent="0.2">
      <c r="A174" s="25" t="s">
        <v>20</v>
      </c>
      <c r="B174" s="26" t="s">
        <v>1300</v>
      </c>
      <c r="C174" s="26" t="s">
        <v>15305</v>
      </c>
      <c r="D174" s="26" t="e" vm="162">
        <v>#VALUE!</v>
      </c>
      <c r="E174" s="25" t="s">
        <v>1301</v>
      </c>
      <c r="F174" s="25" t="s">
        <v>1302</v>
      </c>
      <c r="G174" s="25" t="s">
        <v>1303</v>
      </c>
      <c r="H174" s="25" t="s">
        <v>1304</v>
      </c>
      <c r="I174" s="25" t="s">
        <v>156</v>
      </c>
      <c r="J174" s="25" t="s">
        <v>27</v>
      </c>
      <c r="K174" s="25" t="s">
        <v>116</v>
      </c>
      <c r="L174" s="25" t="s">
        <v>117</v>
      </c>
      <c r="M174" s="25" t="s">
        <v>30</v>
      </c>
      <c r="N174" s="25" t="s">
        <v>159</v>
      </c>
      <c r="O174" s="25" t="s">
        <v>32</v>
      </c>
      <c r="P174" s="25" t="s">
        <v>33</v>
      </c>
      <c r="Q174" s="25" t="s">
        <v>1305</v>
      </c>
      <c r="R174" s="25" t="s">
        <v>35</v>
      </c>
      <c r="S174" s="25" t="s">
        <v>36</v>
      </c>
      <c r="T174" s="25" t="s">
        <v>77</v>
      </c>
      <c r="U174" s="25" t="s">
        <v>1306</v>
      </c>
      <c r="V174" s="22">
        <v>1</v>
      </c>
      <c r="W174" s="23">
        <v>43.2</v>
      </c>
      <c r="X174" s="23">
        <f t="shared" si="4"/>
        <v>43.2</v>
      </c>
      <c r="Y174" s="23">
        <v>95</v>
      </c>
      <c r="Z174" s="24">
        <f t="shared" si="5"/>
        <v>95</v>
      </c>
    </row>
    <row r="175" spans="1:26" ht="49.5" customHeight="1" x14ac:dyDescent="0.2">
      <c r="A175" s="25" t="s">
        <v>20</v>
      </c>
      <c r="B175" s="26" t="s">
        <v>487</v>
      </c>
      <c r="C175" s="26" t="s">
        <v>15196</v>
      </c>
      <c r="D175" s="26" t="e" vm="53">
        <v>#VALUE!</v>
      </c>
      <c r="E175" s="25" t="s">
        <v>1307</v>
      </c>
      <c r="F175" s="25" t="s">
        <v>489</v>
      </c>
      <c r="G175" s="25" t="s">
        <v>490</v>
      </c>
      <c r="H175" s="25" t="s">
        <v>1308</v>
      </c>
      <c r="I175" s="25" t="s">
        <v>335</v>
      </c>
      <c r="J175" s="25" t="s">
        <v>27</v>
      </c>
      <c r="K175" s="25" t="s">
        <v>157</v>
      </c>
      <c r="L175" s="25" t="s">
        <v>158</v>
      </c>
      <c r="M175" s="25" t="s">
        <v>30</v>
      </c>
      <c r="N175" s="25"/>
      <c r="O175" s="25" t="s">
        <v>32</v>
      </c>
      <c r="P175" s="25" t="s">
        <v>33</v>
      </c>
      <c r="Q175" s="25" t="s">
        <v>1309</v>
      </c>
      <c r="R175" s="25" t="s">
        <v>35</v>
      </c>
      <c r="S175" s="25" t="s">
        <v>36</v>
      </c>
      <c r="T175" s="25" t="s">
        <v>183</v>
      </c>
      <c r="U175" s="25" t="s">
        <v>1310</v>
      </c>
      <c r="V175" s="22">
        <v>2</v>
      </c>
      <c r="W175" s="23">
        <v>95.5</v>
      </c>
      <c r="X175" s="23">
        <f t="shared" si="4"/>
        <v>191</v>
      </c>
      <c r="Y175" s="23">
        <v>210</v>
      </c>
      <c r="Z175" s="24">
        <f t="shared" si="5"/>
        <v>420</v>
      </c>
    </row>
    <row r="176" spans="1:26" ht="49.5" customHeight="1" x14ac:dyDescent="0.2">
      <c r="A176" s="25" t="s">
        <v>20</v>
      </c>
      <c r="B176" s="26" t="s">
        <v>1311</v>
      </c>
      <c r="C176" s="26" t="s">
        <v>15306</v>
      </c>
      <c r="D176" s="26" t="e" vm="163">
        <v>#VALUE!</v>
      </c>
      <c r="E176" s="25" t="s">
        <v>1312</v>
      </c>
      <c r="F176" s="25" t="s">
        <v>688</v>
      </c>
      <c r="G176" s="25" t="s">
        <v>1313</v>
      </c>
      <c r="H176" s="25" t="s">
        <v>1314</v>
      </c>
      <c r="I176" s="25" t="s">
        <v>463</v>
      </c>
      <c r="J176" s="25" t="s">
        <v>27</v>
      </c>
      <c r="K176" s="25" t="s">
        <v>74</v>
      </c>
      <c r="L176" s="25" t="s">
        <v>75</v>
      </c>
      <c r="M176" s="25" t="s">
        <v>30</v>
      </c>
      <c r="N176" s="25"/>
      <c r="O176" s="25" t="s">
        <v>32</v>
      </c>
      <c r="P176" s="25" t="s">
        <v>95</v>
      </c>
      <c r="Q176" s="25" t="s">
        <v>1315</v>
      </c>
      <c r="R176" s="25" t="s">
        <v>35</v>
      </c>
      <c r="S176" s="25" t="s">
        <v>36</v>
      </c>
      <c r="T176" s="25" t="s">
        <v>77</v>
      </c>
      <c r="U176" s="25" t="s">
        <v>1316</v>
      </c>
      <c r="V176" s="22">
        <v>1</v>
      </c>
      <c r="W176" s="23">
        <v>34.1</v>
      </c>
      <c r="X176" s="23">
        <f t="shared" si="4"/>
        <v>34.1</v>
      </c>
      <c r="Y176" s="23">
        <v>75</v>
      </c>
      <c r="Z176" s="24">
        <f t="shared" si="5"/>
        <v>75</v>
      </c>
    </row>
    <row r="177" spans="1:26" ht="49.5" customHeight="1" x14ac:dyDescent="0.2">
      <c r="A177" s="25" t="s">
        <v>20</v>
      </c>
      <c r="B177" s="26" t="s">
        <v>1317</v>
      </c>
      <c r="C177" s="26" t="s">
        <v>15307</v>
      </c>
      <c r="D177" s="26" t="e" vm="164">
        <v>#VALUE!</v>
      </c>
      <c r="E177" s="25" t="s">
        <v>1318</v>
      </c>
      <c r="F177" s="25" t="s">
        <v>700</v>
      </c>
      <c r="G177" s="25" t="s">
        <v>1319</v>
      </c>
      <c r="H177" s="25" t="s">
        <v>1320</v>
      </c>
      <c r="I177" s="25" t="s">
        <v>293</v>
      </c>
      <c r="J177" s="25" t="s">
        <v>27</v>
      </c>
      <c r="K177" s="25" t="s">
        <v>170</v>
      </c>
      <c r="L177" s="25" t="s">
        <v>221</v>
      </c>
      <c r="M177" s="25" t="s">
        <v>1321</v>
      </c>
      <c r="N177" s="25"/>
      <c r="O177" s="25" t="s">
        <v>32</v>
      </c>
      <c r="P177" s="25" t="s">
        <v>50</v>
      </c>
      <c r="Q177" s="25" t="s">
        <v>1322</v>
      </c>
      <c r="R177" s="25" t="s">
        <v>35</v>
      </c>
      <c r="S177" s="25" t="s">
        <v>36</v>
      </c>
      <c r="T177" s="25" t="s">
        <v>174</v>
      </c>
      <c r="U177" s="25" t="s">
        <v>1323</v>
      </c>
      <c r="V177" s="22">
        <v>3</v>
      </c>
      <c r="W177" s="23">
        <v>34.1</v>
      </c>
      <c r="X177" s="23">
        <f t="shared" si="4"/>
        <v>102.30000000000001</v>
      </c>
      <c r="Y177" s="23">
        <v>75</v>
      </c>
      <c r="Z177" s="24">
        <f t="shared" si="5"/>
        <v>225</v>
      </c>
    </row>
    <row r="178" spans="1:26" ht="49.5" customHeight="1" x14ac:dyDescent="0.2">
      <c r="A178" s="25" t="s">
        <v>20</v>
      </c>
      <c r="B178" s="26" t="s">
        <v>1324</v>
      </c>
      <c r="C178" s="26" t="s">
        <v>15308</v>
      </c>
      <c r="D178" s="26" t="e" vm="165">
        <v>#VALUE!</v>
      </c>
      <c r="E178" s="25" t="s">
        <v>1325</v>
      </c>
      <c r="F178" s="25" t="s">
        <v>1326</v>
      </c>
      <c r="G178" s="25" t="s">
        <v>1070</v>
      </c>
      <c r="H178" s="25" t="s">
        <v>1327</v>
      </c>
      <c r="I178" s="25" t="s">
        <v>703</v>
      </c>
      <c r="J178" s="25" t="s">
        <v>27</v>
      </c>
      <c r="K178" s="25" t="s">
        <v>170</v>
      </c>
      <c r="L178" s="25" t="s">
        <v>221</v>
      </c>
      <c r="M178" s="25" t="s">
        <v>172</v>
      </c>
      <c r="N178" s="25"/>
      <c r="O178" s="25" t="s">
        <v>32</v>
      </c>
      <c r="P178" s="25" t="s">
        <v>50</v>
      </c>
      <c r="Q178" s="25" t="s">
        <v>1328</v>
      </c>
      <c r="R178" s="25" t="s">
        <v>35</v>
      </c>
      <c r="S178" s="25" t="s">
        <v>36</v>
      </c>
      <c r="T178" s="25" t="s">
        <v>223</v>
      </c>
      <c r="U178" s="25" t="s">
        <v>1329</v>
      </c>
      <c r="V178" s="22">
        <v>1</v>
      </c>
      <c r="W178" s="23">
        <v>25</v>
      </c>
      <c r="X178" s="23">
        <f t="shared" si="4"/>
        <v>25</v>
      </c>
      <c r="Y178" s="23">
        <v>55</v>
      </c>
      <c r="Z178" s="24">
        <f t="shared" si="5"/>
        <v>55</v>
      </c>
    </row>
    <row r="179" spans="1:26" ht="49.5" customHeight="1" x14ac:dyDescent="0.2">
      <c r="A179" s="25" t="s">
        <v>20</v>
      </c>
      <c r="B179" s="26" t="s">
        <v>1330</v>
      </c>
      <c r="C179" s="26" t="s">
        <v>15309</v>
      </c>
      <c r="D179" s="26" t="e" vm="166">
        <v>#VALUE!</v>
      </c>
      <c r="E179" s="25" t="s">
        <v>1331</v>
      </c>
      <c r="F179" s="25" t="s">
        <v>1332</v>
      </c>
      <c r="G179" s="25" t="s">
        <v>1333</v>
      </c>
      <c r="H179" s="25" t="s">
        <v>1334</v>
      </c>
      <c r="I179" s="25" t="s">
        <v>169</v>
      </c>
      <c r="J179" s="25" t="s">
        <v>27</v>
      </c>
      <c r="K179" s="25" t="s">
        <v>170</v>
      </c>
      <c r="L179" s="25" t="s">
        <v>221</v>
      </c>
      <c r="M179" s="25" t="s">
        <v>441</v>
      </c>
      <c r="N179" s="25"/>
      <c r="O179" s="25" t="s">
        <v>32</v>
      </c>
      <c r="P179" s="25" t="s">
        <v>33</v>
      </c>
      <c r="Q179" s="25" t="s">
        <v>1335</v>
      </c>
      <c r="R179" s="25" t="s">
        <v>35</v>
      </c>
      <c r="S179" s="25" t="s">
        <v>36</v>
      </c>
      <c r="T179" s="25" t="s">
        <v>223</v>
      </c>
      <c r="U179" s="25" t="s">
        <v>1336</v>
      </c>
      <c r="V179" s="22">
        <v>1</v>
      </c>
      <c r="W179" s="23">
        <v>15.95</v>
      </c>
      <c r="X179" s="23">
        <f t="shared" si="4"/>
        <v>15.95</v>
      </c>
      <c r="Y179" s="23">
        <v>35</v>
      </c>
      <c r="Z179" s="24">
        <f t="shared" si="5"/>
        <v>35</v>
      </c>
    </row>
    <row r="180" spans="1:26" ht="49.5" customHeight="1" x14ac:dyDescent="0.2">
      <c r="A180" s="25" t="s">
        <v>20</v>
      </c>
      <c r="B180" s="26" t="s">
        <v>1337</v>
      </c>
      <c r="C180" s="26" t="s">
        <v>15310</v>
      </c>
      <c r="D180" s="26" t="e" vm="167">
        <v>#VALUE!</v>
      </c>
      <c r="E180" s="25" t="s">
        <v>1338</v>
      </c>
      <c r="F180" s="25" t="s">
        <v>1339</v>
      </c>
      <c r="G180" s="25" t="s">
        <v>1340</v>
      </c>
      <c r="H180" s="25" t="s">
        <v>1341</v>
      </c>
      <c r="I180" s="25" t="s">
        <v>325</v>
      </c>
      <c r="J180" s="25" t="s">
        <v>45</v>
      </c>
      <c r="K180" s="25" t="s">
        <v>1205</v>
      </c>
      <c r="L180" s="25" t="s">
        <v>1206</v>
      </c>
      <c r="M180" s="25" t="s">
        <v>135</v>
      </c>
      <c r="N180" s="25"/>
      <c r="O180" s="25" t="s">
        <v>32</v>
      </c>
      <c r="P180" s="25" t="s">
        <v>50</v>
      </c>
      <c r="Q180" s="25" t="s">
        <v>1342</v>
      </c>
      <c r="R180" s="25" t="s">
        <v>52</v>
      </c>
      <c r="S180" s="25" t="s">
        <v>962</v>
      </c>
      <c r="T180" s="25" t="s">
        <v>1208</v>
      </c>
      <c r="U180" s="25" t="s">
        <v>1343</v>
      </c>
      <c r="V180" s="22">
        <v>2</v>
      </c>
      <c r="W180" s="23">
        <v>29.55</v>
      </c>
      <c r="X180" s="23">
        <f t="shared" si="4"/>
        <v>59.1</v>
      </c>
      <c r="Y180" s="23">
        <v>65</v>
      </c>
      <c r="Z180" s="24">
        <f t="shared" si="5"/>
        <v>130</v>
      </c>
    </row>
    <row r="181" spans="1:26" ht="49.5" customHeight="1" x14ac:dyDescent="0.2">
      <c r="A181" s="25" t="s">
        <v>20</v>
      </c>
      <c r="B181" s="26" t="s">
        <v>1344</v>
      </c>
      <c r="C181" s="26" t="s">
        <v>15311</v>
      </c>
      <c r="D181" s="26" t="e" vm="168">
        <v>#VALUE!</v>
      </c>
      <c r="E181" s="25" t="s">
        <v>1345</v>
      </c>
      <c r="F181" s="25" t="s">
        <v>1346</v>
      </c>
      <c r="G181" s="25" t="s">
        <v>82</v>
      </c>
      <c r="H181" s="25" t="s">
        <v>1347</v>
      </c>
      <c r="I181" s="25" t="s">
        <v>93</v>
      </c>
      <c r="J181" s="25" t="s">
        <v>45</v>
      </c>
      <c r="K181" s="25" t="s">
        <v>46</v>
      </c>
      <c r="L181" s="25" t="s">
        <v>47</v>
      </c>
      <c r="M181" s="25" t="s">
        <v>48</v>
      </c>
      <c r="N181" s="25"/>
      <c r="O181" s="25" t="s">
        <v>32</v>
      </c>
      <c r="P181" s="25" t="s">
        <v>50</v>
      </c>
      <c r="Q181" s="25" t="s">
        <v>1348</v>
      </c>
      <c r="R181" s="25" t="s">
        <v>52</v>
      </c>
      <c r="S181" s="25" t="s">
        <v>53</v>
      </c>
      <c r="T181" s="25" t="s">
        <v>54</v>
      </c>
      <c r="U181" s="25" t="s">
        <v>1349</v>
      </c>
      <c r="V181" s="22">
        <v>1</v>
      </c>
      <c r="W181" s="23">
        <v>17.3</v>
      </c>
      <c r="X181" s="23">
        <f t="shared" si="4"/>
        <v>17.3</v>
      </c>
      <c r="Y181" s="23">
        <v>38</v>
      </c>
      <c r="Z181" s="24">
        <f t="shared" si="5"/>
        <v>38</v>
      </c>
    </row>
    <row r="182" spans="1:26" ht="49.5" customHeight="1" x14ac:dyDescent="0.2">
      <c r="A182" s="25" t="s">
        <v>20</v>
      </c>
      <c r="B182" s="26" t="s">
        <v>1350</v>
      </c>
      <c r="C182" s="26" t="s">
        <v>15312</v>
      </c>
      <c r="D182" s="26" t="e" vm="169">
        <v>#VALUE!</v>
      </c>
      <c r="E182" s="25" t="s">
        <v>1351</v>
      </c>
      <c r="F182" s="25" t="s">
        <v>1352</v>
      </c>
      <c r="G182" s="25" t="s">
        <v>1353</v>
      </c>
      <c r="H182" s="25" t="s">
        <v>1354</v>
      </c>
      <c r="I182" s="25" t="s">
        <v>26</v>
      </c>
      <c r="J182" s="25" t="s">
        <v>27</v>
      </c>
      <c r="K182" s="25" t="s">
        <v>28</v>
      </c>
      <c r="L182" s="25" t="s">
        <v>29</v>
      </c>
      <c r="M182" s="25" t="s">
        <v>30</v>
      </c>
      <c r="N182" s="25"/>
      <c r="O182" s="25" t="s">
        <v>32</v>
      </c>
      <c r="P182" s="25" t="s">
        <v>33</v>
      </c>
      <c r="Q182" s="25" t="s">
        <v>1355</v>
      </c>
      <c r="R182" s="25" t="s">
        <v>35</v>
      </c>
      <c r="S182" s="25" t="s">
        <v>36</v>
      </c>
      <c r="T182" s="25" t="s">
        <v>77</v>
      </c>
      <c r="U182" s="25" t="s">
        <v>1356</v>
      </c>
      <c r="V182" s="22">
        <v>2</v>
      </c>
      <c r="W182" s="23">
        <v>59.1</v>
      </c>
      <c r="X182" s="23">
        <f t="shared" si="4"/>
        <v>118.2</v>
      </c>
      <c r="Y182" s="23">
        <v>130</v>
      </c>
      <c r="Z182" s="24">
        <f t="shared" si="5"/>
        <v>260</v>
      </c>
    </row>
    <row r="183" spans="1:26" ht="49.5" customHeight="1" x14ac:dyDescent="0.2">
      <c r="A183" s="25" t="s">
        <v>20</v>
      </c>
      <c r="B183" s="26" t="s">
        <v>1357</v>
      </c>
      <c r="C183" s="26" t="s">
        <v>15313</v>
      </c>
      <c r="D183" s="26" t="e" vm="170">
        <v>#VALUE!</v>
      </c>
      <c r="E183" s="25" t="s">
        <v>1358</v>
      </c>
      <c r="F183" s="25" t="s">
        <v>1359</v>
      </c>
      <c r="G183" s="25" t="s">
        <v>1360</v>
      </c>
      <c r="H183" s="25" t="s">
        <v>1361</v>
      </c>
      <c r="I183" s="25" t="s">
        <v>500</v>
      </c>
      <c r="J183" s="25" t="s">
        <v>27</v>
      </c>
      <c r="K183" s="25" t="s">
        <v>74</v>
      </c>
      <c r="L183" s="25" t="s">
        <v>75</v>
      </c>
      <c r="M183" s="25" t="s">
        <v>30</v>
      </c>
      <c r="N183" s="25"/>
      <c r="O183" s="25" t="s">
        <v>32</v>
      </c>
      <c r="P183" s="25" t="s">
        <v>33</v>
      </c>
      <c r="Q183" s="25" t="s">
        <v>1362</v>
      </c>
      <c r="R183" s="25" t="s">
        <v>35</v>
      </c>
      <c r="S183" s="25" t="s">
        <v>36</v>
      </c>
      <c r="T183" s="25" t="s">
        <v>77</v>
      </c>
      <c r="U183" s="25" t="s">
        <v>1363</v>
      </c>
      <c r="V183" s="22">
        <v>1</v>
      </c>
      <c r="W183" s="23">
        <v>45.5</v>
      </c>
      <c r="X183" s="23">
        <f t="shared" si="4"/>
        <v>45.5</v>
      </c>
      <c r="Y183" s="23">
        <v>100</v>
      </c>
      <c r="Z183" s="24">
        <f t="shared" si="5"/>
        <v>100</v>
      </c>
    </row>
    <row r="184" spans="1:26" ht="49.5" customHeight="1" x14ac:dyDescent="0.2">
      <c r="A184" s="25" t="s">
        <v>20</v>
      </c>
      <c r="B184" s="26" t="s">
        <v>1364</v>
      </c>
      <c r="C184" s="26" t="s">
        <v>15314</v>
      </c>
      <c r="D184" s="26" t="e" vm="171">
        <v>#VALUE!</v>
      </c>
      <c r="E184" s="25" t="s">
        <v>1365</v>
      </c>
      <c r="F184" s="25" t="s">
        <v>1366</v>
      </c>
      <c r="G184" s="25" t="s">
        <v>1367</v>
      </c>
      <c r="H184" s="25" t="s">
        <v>1368</v>
      </c>
      <c r="I184" s="25" t="s">
        <v>643</v>
      </c>
      <c r="J184" s="25" t="s">
        <v>45</v>
      </c>
      <c r="K184" s="25" t="s">
        <v>326</v>
      </c>
      <c r="L184" s="25" t="s">
        <v>326</v>
      </c>
      <c r="M184" s="25" t="s">
        <v>135</v>
      </c>
      <c r="N184" s="25"/>
      <c r="O184" s="25" t="s">
        <v>32</v>
      </c>
      <c r="P184" s="25" t="s">
        <v>33</v>
      </c>
      <c r="Q184" s="25" t="s">
        <v>1369</v>
      </c>
      <c r="R184" s="25" t="s">
        <v>52</v>
      </c>
      <c r="S184" s="25" t="s">
        <v>86</v>
      </c>
      <c r="T184" s="25" t="s">
        <v>328</v>
      </c>
      <c r="U184" s="25" t="s">
        <v>1370</v>
      </c>
      <c r="V184" s="22">
        <v>3</v>
      </c>
      <c r="W184" s="23">
        <v>56.85</v>
      </c>
      <c r="X184" s="23">
        <f t="shared" si="4"/>
        <v>170.55</v>
      </c>
      <c r="Y184" s="23">
        <v>125</v>
      </c>
      <c r="Z184" s="24">
        <f t="shared" si="5"/>
        <v>375</v>
      </c>
    </row>
    <row r="185" spans="1:26" ht="49.5" customHeight="1" x14ac:dyDescent="0.2">
      <c r="A185" s="25" t="s">
        <v>20</v>
      </c>
      <c r="B185" s="26" t="s">
        <v>1371</v>
      </c>
      <c r="C185" s="26" t="s">
        <v>15315</v>
      </c>
      <c r="D185" s="26" t="e" vm="172">
        <v>#VALUE!</v>
      </c>
      <c r="E185" s="25" t="s">
        <v>1372</v>
      </c>
      <c r="F185" s="25" t="s">
        <v>1373</v>
      </c>
      <c r="G185" s="25" t="s">
        <v>1374</v>
      </c>
      <c r="H185" s="25" t="s">
        <v>1375</v>
      </c>
      <c r="I185" s="25" t="s">
        <v>1376</v>
      </c>
      <c r="J185" s="25" t="s">
        <v>27</v>
      </c>
      <c r="K185" s="25" t="s">
        <v>170</v>
      </c>
      <c r="L185" s="25" t="s">
        <v>171</v>
      </c>
      <c r="M185" s="25" t="s">
        <v>172</v>
      </c>
      <c r="N185" s="25" t="s">
        <v>49</v>
      </c>
      <c r="O185" s="25" t="s">
        <v>32</v>
      </c>
      <c r="P185" s="25" t="s">
        <v>50</v>
      </c>
      <c r="Q185" s="25" t="s">
        <v>1377</v>
      </c>
      <c r="R185" s="25" t="s">
        <v>35</v>
      </c>
      <c r="S185" s="25" t="s">
        <v>36</v>
      </c>
      <c r="T185" s="25" t="s">
        <v>174</v>
      </c>
      <c r="U185" s="25" t="s">
        <v>1378</v>
      </c>
      <c r="V185" s="22">
        <v>1</v>
      </c>
      <c r="W185" s="23">
        <v>16.7</v>
      </c>
      <c r="X185" s="23">
        <f t="shared" si="4"/>
        <v>16.7</v>
      </c>
      <c r="Y185" s="23">
        <v>35</v>
      </c>
      <c r="Z185" s="24">
        <f t="shared" si="5"/>
        <v>35</v>
      </c>
    </row>
    <row r="186" spans="1:26" ht="49.5" customHeight="1" x14ac:dyDescent="0.2">
      <c r="A186" s="25" t="s">
        <v>20</v>
      </c>
      <c r="B186" s="26" t="s">
        <v>1379</v>
      </c>
      <c r="C186" s="26" t="s">
        <v>15316</v>
      </c>
      <c r="D186" s="26" t="e" vm="173">
        <v>#VALUE!</v>
      </c>
      <c r="E186" s="25" t="s">
        <v>1380</v>
      </c>
      <c r="F186" s="25" t="s">
        <v>1326</v>
      </c>
      <c r="G186" s="25" t="s">
        <v>1381</v>
      </c>
      <c r="H186" s="25" t="s">
        <v>1382</v>
      </c>
      <c r="I186" s="25" t="s">
        <v>1383</v>
      </c>
      <c r="J186" s="25" t="s">
        <v>27</v>
      </c>
      <c r="K186" s="25" t="s">
        <v>170</v>
      </c>
      <c r="L186" s="25" t="s">
        <v>221</v>
      </c>
      <c r="M186" s="25" t="s">
        <v>345</v>
      </c>
      <c r="N186" s="25"/>
      <c r="O186" s="25" t="s">
        <v>32</v>
      </c>
      <c r="P186" s="25" t="s">
        <v>50</v>
      </c>
      <c r="Q186" s="25" t="s">
        <v>1384</v>
      </c>
      <c r="R186" s="25" t="s">
        <v>35</v>
      </c>
      <c r="S186" s="25" t="s">
        <v>36</v>
      </c>
      <c r="T186" s="25" t="s">
        <v>223</v>
      </c>
      <c r="U186" s="25" t="s">
        <v>1385</v>
      </c>
      <c r="V186" s="22">
        <v>1</v>
      </c>
      <c r="W186" s="23">
        <v>27.3</v>
      </c>
      <c r="X186" s="23">
        <f t="shared" si="4"/>
        <v>27.3</v>
      </c>
      <c r="Y186" s="23">
        <v>60</v>
      </c>
      <c r="Z186" s="24">
        <f t="shared" si="5"/>
        <v>60</v>
      </c>
    </row>
    <row r="187" spans="1:26" ht="49.5" customHeight="1" x14ac:dyDescent="0.2">
      <c r="A187" s="25" t="s">
        <v>20</v>
      </c>
      <c r="B187" s="26" t="s">
        <v>1386</v>
      </c>
      <c r="C187" s="26" t="s">
        <v>15317</v>
      </c>
      <c r="D187" s="26" t="e" vm="174">
        <v>#VALUE!</v>
      </c>
      <c r="E187" s="25" t="s">
        <v>1387</v>
      </c>
      <c r="F187" s="25" t="s">
        <v>1234</v>
      </c>
      <c r="G187" s="25" t="s">
        <v>167</v>
      </c>
      <c r="H187" s="25" t="s">
        <v>1388</v>
      </c>
      <c r="I187" s="25" t="s">
        <v>492</v>
      </c>
      <c r="J187" s="25" t="s">
        <v>27</v>
      </c>
      <c r="K187" s="25" t="s">
        <v>157</v>
      </c>
      <c r="L187" s="25" t="s">
        <v>199</v>
      </c>
      <c r="M187" s="25" t="s">
        <v>30</v>
      </c>
      <c r="N187" s="25"/>
      <c r="O187" s="25" t="s">
        <v>32</v>
      </c>
      <c r="P187" s="25" t="s">
        <v>33</v>
      </c>
      <c r="Q187" s="25" t="s">
        <v>1389</v>
      </c>
      <c r="R187" s="25" t="s">
        <v>35</v>
      </c>
      <c r="S187" s="25" t="s">
        <v>36</v>
      </c>
      <c r="T187" s="25" t="s">
        <v>77</v>
      </c>
      <c r="U187" s="25" t="s">
        <v>1390</v>
      </c>
      <c r="V187" s="22">
        <v>1</v>
      </c>
      <c r="W187" s="23">
        <v>61.4</v>
      </c>
      <c r="X187" s="23">
        <f t="shared" si="4"/>
        <v>61.4</v>
      </c>
      <c r="Y187" s="23">
        <v>135</v>
      </c>
      <c r="Z187" s="24">
        <f t="shared" si="5"/>
        <v>135</v>
      </c>
    </row>
    <row r="188" spans="1:26" ht="49.5" customHeight="1" x14ac:dyDescent="0.2">
      <c r="A188" s="25" t="s">
        <v>20</v>
      </c>
      <c r="B188" s="26" t="s">
        <v>1391</v>
      </c>
      <c r="C188" s="26" t="s">
        <v>15318</v>
      </c>
      <c r="D188" s="26" t="e" vm="175">
        <v>#VALUE!</v>
      </c>
      <c r="E188" s="25" t="s">
        <v>1392</v>
      </c>
      <c r="F188" s="25" t="s">
        <v>1393</v>
      </c>
      <c r="G188" s="25" t="s">
        <v>1394</v>
      </c>
      <c r="H188" s="25" t="s">
        <v>1395</v>
      </c>
      <c r="I188" s="25" t="s">
        <v>73</v>
      </c>
      <c r="J188" s="25" t="s">
        <v>27</v>
      </c>
      <c r="K188" s="25" t="s">
        <v>170</v>
      </c>
      <c r="L188" s="25" t="s">
        <v>525</v>
      </c>
      <c r="M188" s="25" t="s">
        <v>345</v>
      </c>
      <c r="N188" s="25"/>
      <c r="O188" s="25" t="s">
        <v>32</v>
      </c>
      <c r="P188" s="25" t="s">
        <v>1396</v>
      </c>
      <c r="Q188" s="25" t="s">
        <v>1397</v>
      </c>
      <c r="R188" s="25" t="s">
        <v>35</v>
      </c>
      <c r="S188" s="25" t="s">
        <v>36</v>
      </c>
      <c r="T188" s="25" t="s">
        <v>223</v>
      </c>
      <c r="U188" s="25" t="s">
        <v>1398</v>
      </c>
      <c r="V188" s="22">
        <v>1</v>
      </c>
      <c r="W188" s="23">
        <v>31.8</v>
      </c>
      <c r="X188" s="23">
        <f t="shared" si="4"/>
        <v>31.8</v>
      </c>
      <c r="Y188" s="23">
        <v>0</v>
      </c>
      <c r="Z188" s="24">
        <f t="shared" si="5"/>
        <v>0</v>
      </c>
    </row>
    <row r="189" spans="1:26" ht="49.5" customHeight="1" x14ac:dyDescent="0.2">
      <c r="A189" s="25" t="s">
        <v>20</v>
      </c>
      <c r="B189" s="26" t="s">
        <v>1399</v>
      </c>
      <c r="C189" s="26" t="s">
        <v>15319</v>
      </c>
      <c r="D189" s="26" t="e" vm="176">
        <v>#VALUE!</v>
      </c>
      <c r="E189" s="25" t="s">
        <v>1400</v>
      </c>
      <c r="F189" s="25" t="s">
        <v>1401</v>
      </c>
      <c r="G189" s="25" t="s">
        <v>1402</v>
      </c>
      <c r="H189" s="25" t="s">
        <v>1403</v>
      </c>
      <c r="I189" s="25" t="s">
        <v>463</v>
      </c>
      <c r="J189" s="25" t="s">
        <v>27</v>
      </c>
      <c r="K189" s="25" t="s">
        <v>157</v>
      </c>
      <c r="L189" s="25" t="s">
        <v>381</v>
      </c>
      <c r="M189" s="25" t="s">
        <v>135</v>
      </c>
      <c r="N189" s="25"/>
      <c r="O189" s="25" t="s">
        <v>32</v>
      </c>
      <c r="P189" s="25" t="s">
        <v>33</v>
      </c>
      <c r="Q189" s="25" t="s">
        <v>1404</v>
      </c>
      <c r="R189" s="25" t="s">
        <v>35</v>
      </c>
      <c r="S189" s="25" t="s">
        <v>36</v>
      </c>
      <c r="T189" s="25" t="s">
        <v>149</v>
      </c>
      <c r="U189" s="25" t="s">
        <v>1405</v>
      </c>
      <c r="V189" s="22">
        <v>2</v>
      </c>
      <c r="W189" s="23">
        <v>50</v>
      </c>
      <c r="X189" s="23">
        <f t="shared" si="4"/>
        <v>100</v>
      </c>
      <c r="Y189" s="23">
        <v>110</v>
      </c>
      <c r="Z189" s="24">
        <f t="shared" si="5"/>
        <v>220</v>
      </c>
    </row>
    <row r="190" spans="1:26" ht="49.5" customHeight="1" x14ac:dyDescent="0.2">
      <c r="A190" s="25" t="s">
        <v>20</v>
      </c>
      <c r="B190" s="26" t="s">
        <v>1406</v>
      </c>
      <c r="C190" s="26" t="s">
        <v>15320</v>
      </c>
      <c r="D190" s="26" t="e" vm="177">
        <v>#VALUE!</v>
      </c>
      <c r="E190" s="25" t="s">
        <v>1407</v>
      </c>
      <c r="F190" s="25" t="s">
        <v>1408</v>
      </c>
      <c r="G190" s="25" t="s">
        <v>420</v>
      </c>
      <c r="H190" s="25" t="s">
        <v>1409</v>
      </c>
      <c r="I190" s="25" t="s">
        <v>695</v>
      </c>
      <c r="J190" s="25" t="s">
        <v>27</v>
      </c>
      <c r="K190" s="25" t="s">
        <v>157</v>
      </c>
      <c r="L190" s="25" t="s">
        <v>199</v>
      </c>
      <c r="M190" s="25" t="s">
        <v>30</v>
      </c>
      <c r="N190" s="25"/>
      <c r="O190" s="25" t="s">
        <v>32</v>
      </c>
      <c r="P190" s="25" t="s">
        <v>33</v>
      </c>
      <c r="Q190" s="25" t="s">
        <v>1410</v>
      </c>
      <c r="R190" s="25" t="s">
        <v>35</v>
      </c>
      <c r="S190" s="25" t="s">
        <v>36</v>
      </c>
      <c r="T190" s="25" t="s">
        <v>37</v>
      </c>
      <c r="U190" s="25" t="s">
        <v>1411</v>
      </c>
      <c r="V190" s="22">
        <v>2</v>
      </c>
      <c r="W190" s="23">
        <v>72.75</v>
      </c>
      <c r="X190" s="23">
        <f t="shared" si="4"/>
        <v>145.5</v>
      </c>
      <c r="Y190" s="23">
        <v>160</v>
      </c>
      <c r="Z190" s="24">
        <f t="shared" si="5"/>
        <v>320</v>
      </c>
    </row>
    <row r="191" spans="1:26" ht="49.5" customHeight="1" x14ac:dyDescent="0.2">
      <c r="A191" s="25" t="s">
        <v>20</v>
      </c>
      <c r="B191" s="26" t="s">
        <v>1412</v>
      </c>
      <c r="C191" s="26" t="s">
        <v>15321</v>
      </c>
      <c r="D191" s="26" t="e" vm="178">
        <v>#VALUE!</v>
      </c>
      <c r="E191" s="25" t="s">
        <v>1413</v>
      </c>
      <c r="F191" s="25" t="s">
        <v>1414</v>
      </c>
      <c r="G191" s="25" t="s">
        <v>580</v>
      </c>
      <c r="H191" s="25" t="s">
        <v>1415</v>
      </c>
      <c r="I191" s="25" t="s">
        <v>703</v>
      </c>
      <c r="J191" s="25" t="s">
        <v>27</v>
      </c>
      <c r="K191" s="25" t="s">
        <v>116</v>
      </c>
      <c r="L191" s="25" t="s">
        <v>117</v>
      </c>
      <c r="M191" s="25" t="s">
        <v>30</v>
      </c>
      <c r="N191" s="25"/>
      <c r="O191" s="25" t="s">
        <v>32</v>
      </c>
      <c r="P191" s="25" t="s">
        <v>33</v>
      </c>
      <c r="Q191" s="25" t="s">
        <v>1416</v>
      </c>
      <c r="R191" s="25" t="s">
        <v>35</v>
      </c>
      <c r="S191" s="25" t="s">
        <v>36</v>
      </c>
      <c r="T191" s="25" t="s">
        <v>77</v>
      </c>
      <c r="U191" s="25" t="s">
        <v>1417</v>
      </c>
      <c r="V191" s="22">
        <v>1</v>
      </c>
      <c r="W191" s="23">
        <v>38.65</v>
      </c>
      <c r="X191" s="23">
        <f t="shared" si="4"/>
        <v>38.65</v>
      </c>
      <c r="Y191" s="23">
        <v>85</v>
      </c>
      <c r="Z191" s="24">
        <f t="shared" si="5"/>
        <v>85</v>
      </c>
    </row>
    <row r="192" spans="1:26" ht="49.5" customHeight="1" x14ac:dyDescent="0.2">
      <c r="A192" s="25" t="s">
        <v>20</v>
      </c>
      <c r="B192" s="26" t="s">
        <v>1418</v>
      </c>
      <c r="C192" s="26" t="s">
        <v>15322</v>
      </c>
      <c r="D192" s="26" t="e" vm="179">
        <v>#VALUE!</v>
      </c>
      <c r="E192" s="25" t="s">
        <v>1419</v>
      </c>
      <c r="F192" s="25" t="s">
        <v>1420</v>
      </c>
      <c r="G192" s="25" t="s">
        <v>1421</v>
      </c>
      <c r="H192" s="25" t="s">
        <v>1422</v>
      </c>
      <c r="I192" s="25" t="s">
        <v>463</v>
      </c>
      <c r="J192" s="25" t="s">
        <v>27</v>
      </c>
      <c r="K192" s="25" t="s">
        <v>28</v>
      </c>
      <c r="L192" s="25" t="s">
        <v>29</v>
      </c>
      <c r="M192" s="25" t="s">
        <v>30</v>
      </c>
      <c r="N192" s="25"/>
      <c r="O192" s="25" t="s">
        <v>32</v>
      </c>
      <c r="P192" s="25" t="s">
        <v>95</v>
      </c>
      <c r="Q192" s="25" t="s">
        <v>1423</v>
      </c>
      <c r="R192" s="25" t="s">
        <v>35</v>
      </c>
      <c r="S192" s="25" t="s">
        <v>36</v>
      </c>
      <c r="T192" s="25" t="s">
        <v>77</v>
      </c>
      <c r="U192" s="25" t="s">
        <v>1424</v>
      </c>
      <c r="V192" s="22">
        <v>4</v>
      </c>
      <c r="W192" s="23">
        <v>54.5</v>
      </c>
      <c r="X192" s="23">
        <f t="shared" si="4"/>
        <v>218</v>
      </c>
      <c r="Y192" s="23">
        <v>120</v>
      </c>
      <c r="Z192" s="24">
        <f t="shared" si="5"/>
        <v>480</v>
      </c>
    </row>
    <row r="193" spans="1:26" ht="49.5" customHeight="1" x14ac:dyDescent="0.2">
      <c r="A193" s="25" t="s">
        <v>20</v>
      </c>
      <c r="B193" s="26" t="s">
        <v>1425</v>
      </c>
      <c r="C193" s="26" t="s">
        <v>15323</v>
      </c>
      <c r="D193" s="26" t="e" vm="180">
        <v>#VALUE!</v>
      </c>
      <c r="E193" s="25" t="s">
        <v>1426</v>
      </c>
      <c r="F193" s="25" t="s">
        <v>1427</v>
      </c>
      <c r="G193" s="25" t="s">
        <v>1247</v>
      </c>
      <c r="H193" s="25" t="s">
        <v>1428</v>
      </c>
      <c r="I193" s="25" t="s">
        <v>26</v>
      </c>
      <c r="J193" s="25" t="s">
        <v>27</v>
      </c>
      <c r="K193" s="25" t="s">
        <v>116</v>
      </c>
      <c r="L193" s="25" t="s">
        <v>117</v>
      </c>
      <c r="M193" s="25" t="s">
        <v>30</v>
      </c>
      <c r="N193" s="25"/>
      <c r="O193" s="25" t="s">
        <v>32</v>
      </c>
      <c r="P193" s="25" t="s">
        <v>50</v>
      </c>
      <c r="Q193" s="25" t="s">
        <v>1429</v>
      </c>
      <c r="R193" s="25" t="s">
        <v>35</v>
      </c>
      <c r="S193" s="25" t="s">
        <v>36</v>
      </c>
      <c r="T193" s="25" t="s">
        <v>37</v>
      </c>
      <c r="U193" s="25" t="s">
        <v>1430</v>
      </c>
      <c r="V193" s="22">
        <v>1</v>
      </c>
      <c r="W193" s="23">
        <v>47.75</v>
      </c>
      <c r="X193" s="23">
        <f t="shared" si="4"/>
        <v>47.75</v>
      </c>
      <c r="Y193" s="23">
        <v>105</v>
      </c>
      <c r="Z193" s="24">
        <f t="shared" si="5"/>
        <v>105</v>
      </c>
    </row>
    <row r="194" spans="1:26" ht="49.5" customHeight="1" x14ac:dyDescent="0.2">
      <c r="A194" s="25" t="s">
        <v>20</v>
      </c>
      <c r="B194" s="26" t="s">
        <v>1431</v>
      </c>
      <c r="C194" s="26" t="s">
        <v>15324</v>
      </c>
      <c r="D194" s="26" t="e" vm="181">
        <v>#VALUE!</v>
      </c>
      <c r="E194" s="25" t="s">
        <v>1432</v>
      </c>
      <c r="F194" s="25" t="s">
        <v>1433</v>
      </c>
      <c r="G194" s="25" t="s">
        <v>1434</v>
      </c>
      <c r="H194" s="25" t="s">
        <v>1435</v>
      </c>
      <c r="I194" s="25" t="s">
        <v>325</v>
      </c>
      <c r="J194" s="25" t="s">
        <v>45</v>
      </c>
      <c r="K194" s="25" t="s">
        <v>84</v>
      </c>
      <c r="L194" s="25" t="s">
        <v>84</v>
      </c>
      <c r="M194" s="25" t="s">
        <v>48</v>
      </c>
      <c r="N194" s="25"/>
      <c r="O194" s="25" t="s">
        <v>32</v>
      </c>
      <c r="P194" s="25" t="s">
        <v>33</v>
      </c>
      <c r="Q194" s="25" t="s">
        <v>1436</v>
      </c>
      <c r="R194" s="25" t="s">
        <v>52</v>
      </c>
      <c r="S194" s="25" t="s">
        <v>86</v>
      </c>
      <c r="T194" s="25" t="s">
        <v>87</v>
      </c>
      <c r="U194" s="25" t="s">
        <v>1437</v>
      </c>
      <c r="V194" s="22">
        <v>1</v>
      </c>
      <c r="W194" s="23">
        <v>65.95</v>
      </c>
      <c r="X194" s="23">
        <f t="shared" si="4"/>
        <v>65.95</v>
      </c>
      <c r="Y194" s="23">
        <v>145</v>
      </c>
      <c r="Z194" s="24">
        <f t="shared" si="5"/>
        <v>145</v>
      </c>
    </row>
    <row r="195" spans="1:26" ht="49.5" customHeight="1" x14ac:dyDescent="0.2">
      <c r="A195" s="25" t="s">
        <v>20</v>
      </c>
      <c r="B195" s="26" t="s">
        <v>854</v>
      </c>
      <c r="C195" s="26" t="s">
        <v>15245</v>
      </c>
      <c r="D195" s="26" t="e" vm="102">
        <v>#VALUE!</v>
      </c>
      <c r="E195" s="25" t="s">
        <v>1438</v>
      </c>
      <c r="F195" s="25" t="s">
        <v>856</v>
      </c>
      <c r="G195" s="25" t="s">
        <v>857</v>
      </c>
      <c r="H195" s="25" t="s">
        <v>1439</v>
      </c>
      <c r="I195" s="25" t="s">
        <v>61</v>
      </c>
      <c r="J195" s="25" t="s">
        <v>45</v>
      </c>
      <c r="K195" s="25" t="s">
        <v>62</v>
      </c>
      <c r="L195" s="25" t="s">
        <v>859</v>
      </c>
      <c r="M195" s="25" t="s">
        <v>106</v>
      </c>
      <c r="N195" s="25"/>
      <c r="O195" s="25" t="s">
        <v>32</v>
      </c>
      <c r="P195" s="25" t="s">
        <v>33</v>
      </c>
      <c r="Q195" s="25" t="s">
        <v>1440</v>
      </c>
      <c r="R195" s="25" t="s">
        <v>52</v>
      </c>
      <c r="S195" s="25" t="s">
        <v>53</v>
      </c>
      <c r="T195" s="25" t="s">
        <v>861</v>
      </c>
      <c r="U195" s="25" t="s">
        <v>1441</v>
      </c>
      <c r="V195" s="22">
        <v>2</v>
      </c>
      <c r="W195" s="23">
        <v>20.5</v>
      </c>
      <c r="X195" s="23">
        <f t="shared" si="4"/>
        <v>41</v>
      </c>
      <c r="Y195" s="23">
        <v>45</v>
      </c>
      <c r="Z195" s="24">
        <f t="shared" si="5"/>
        <v>90</v>
      </c>
    </row>
    <row r="196" spans="1:26" ht="49.5" customHeight="1" x14ac:dyDescent="0.2">
      <c r="A196" s="25" t="s">
        <v>20</v>
      </c>
      <c r="B196" s="26" t="s">
        <v>1442</v>
      </c>
      <c r="C196" s="26" t="s">
        <v>15325</v>
      </c>
      <c r="D196" s="26" t="e" vm="182">
        <v>#VALUE!</v>
      </c>
      <c r="E196" s="25" t="s">
        <v>1443</v>
      </c>
      <c r="F196" s="25" t="s">
        <v>1069</v>
      </c>
      <c r="G196" s="25" t="s">
        <v>1070</v>
      </c>
      <c r="H196" s="25" t="s">
        <v>1444</v>
      </c>
      <c r="I196" s="25" t="s">
        <v>293</v>
      </c>
      <c r="J196" s="25" t="s">
        <v>27</v>
      </c>
      <c r="K196" s="25" t="s">
        <v>170</v>
      </c>
      <c r="L196" s="25" t="s">
        <v>221</v>
      </c>
      <c r="M196" s="25" t="s">
        <v>441</v>
      </c>
      <c r="N196" s="25"/>
      <c r="O196" s="25" t="s">
        <v>32</v>
      </c>
      <c r="P196" s="25" t="s">
        <v>95</v>
      </c>
      <c r="Q196" s="25" t="s">
        <v>1445</v>
      </c>
      <c r="R196" s="25" t="s">
        <v>35</v>
      </c>
      <c r="S196" s="25" t="s">
        <v>36</v>
      </c>
      <c r="T196" s="25" t="s">
        <v>174</v>
      </c>
      <c r="U196" s="25" t="s">
        <v>1446</v>
      </c>
      <c r="V196" s="22">
        <v>2</v>
      </c>
      <c r="W196" s="23">
        <v>13.6</v>
      </c>
      <c r="X196" s="23">
        <f t="shared" ref="X196:X259" si="6">W196*V196</f>
        <v>27.2</v>
      </c>
      <c r="Y196" s="23">
        <v>30</v>
      </c>
      <c r="Z196" s="24">
        <f t="shared" ref="Z196:Z259" si="7">Y196*V196</f>
        <v>60</v>
      </c>
    </row>
    <row r="197" spans="1:26" ht="49.5" customHeight="1" x14ac:dyDescent="0.2">
      <c r="A197" s="25" t="s">
        <v>20</v>
      </c>
      <c r="B197" s="26" t="s">
        <v>1447</v>
      </c>
      <c r="C197" s="26" t="s">
        <v>15326</v>
      </c>
      <c r="D197" s="26" t="e" vm="183">
        <v>#VALUE!</v>
      </c>
      <c r="E197" s="25" t="s">
        <v>1448</v>
      </c>
      <c r="F197" s="25" t="s">
        <v>1449</v>
      </c>
      <c r="G197" s="25" t="s">
        <v>82</v>
      </c>
      <c r="H197" s="25" t="s">
        <v>1450</v>
      </c>
      <c r="I197" s="25" t="s">
        <v>754</v>
      </c>
      <c r="J197" s="25" t="s">
        <v>45</v>
      </c>
      <c r="K197" s="25" t="s">
        <v>46</v>
      </c>
      <c r="L197" s="25" t="s">
        <v>1451</v>
      </c>
      <c r="M197" s="25" t="s">
        <v>48</v>
      </c>
      <c r="N197" s="25"/>
      <c r="O197" s="25" t="s">
        <v>32</v>
      </c>
      <c r="P197" s="25" t="s">
        <v>50</v>
      </c>
      <c r="Q197" s="25" t="s">
        <v>1452</v>
      </c>
      <c r="R197" s="25" t="s">
        <v>52</v>
      </c>
      <c r="S197" s="25" t="s">
        <v>962</v>
      </c>
      <c r="T197" s="25" t="s">
        <v>1453</v>
      </c>
      <c r="U197" s="25" t="s">
        <v>1454</v>
      </c>
      <c r="V197" s="22">
        <v>1</v>
      </c>
      <c r="W197" s="23">
        <v>21.85</v>
      </c>
      <c r="X197" s="23">
        <f t="shared" si="6"/>
        <v>21.85</v>
      </c>
      <c r="Y197" s="23">
        <v>48</v>
      </c>
      <c r="Z197" s="24">
        <f t="shared" si="7"/>
        <v>48</v>
      </c>
    </row>
    <row r="198" spans="1:26" ht="49.5" customHeight="1" x14ac:dyDescent="0.2">
      <c r="A198" s="25" t="s">
        <v>20</v>
      </c>
      <c r="B198" s="26" t="s">
        <v>1455</v>
      </c>
      <c r="C198" s="26" t="s">
        <v>15327</v>
      </c>
      <c r="D198" s="26" t="e" vm="184">
        <v>#VALUE!</v>
      </c>
      <c r="E198" s="25" t="s">
        <v>1456</v>
      </c>
      <c r="F198" s="25" t="s">
        <v>1457</v>
      </c>
      <c r="G198" s="25" t="s">
        <v>102</v>
      </c>
      <c r="H198" s="25" t="s">
        <v>1458</v>
      </c>
      <c r="I198" s="25" t="s">
        <v>61</v>
      </c>
      <c r="J198" s="25" t="s">
        <v>45</v>
      </c>
      <c r="K198" s="25" t="s">
        <v>84</v>
      </c>
      <c r="L198" s="25" t="s">
        <v>84</v>
      </c>
      <c r="M198" s="25" t="s">
        <v>48</v>
      </c>
      <c r="N198" s="25"/>
      <c r="O198" s="25" t="s">
        <v>32</v>
      </c>
      <c r="P198" s="25" t="s">
        <v>95</v>
      </c>
      <c r="Q198" s="25" t="s">
        <v>1459</v>
      </c>
      <c r="R198" s="25" t="s">
        <v>52</v>
      </c>
      <c r="S198" s="25" t="s">
        <v>86</v>
      </c>
      <c r="T198" s="25" t="s">
        <v>87</v>
      </c>
      <c r="U198" s="25" t="s">
        <v>1460</v>
      </c>
      <c r="V198" s="22">
        <v>2</v>
      </c>
      <c r="W198" s="23">
        <v>36.4</v>
      </c>
      <c r="X198" s="23">
        <f t="shared" si="6"/>
        <v>72.8</v>
      </c>
      <c r="Y198" s="23">
        <v>80</v>
      </c>
      <c r="Z198" s="24">
        <f t="shared" si="7"/>
        <v>160</v>
      </c>
    </row>
    <row r="199" spans="1:26" ht="49.5" customHeight="1" x14ac:dyDescent="0.2">
      <c r="A199" s="25" t="s">
        <v>20</v>
      </c>
      <c r="B199" s="26" t="s">
        <v>1461</v>
      </c>
      <c r="C199" s="26" t="s">
        <v>15328</v>
      </c>
      <c r="D199" s="26" t="e" vm="185">
        <v>#VALUE!</v>
      </c>
      <c r="E199" s="25" t="s">
        <v>1462</v>
      </c>
      <c r="F199" s="25" t="s">
        <v>1463</v>
      </c>
      <c r="G199" s="25" t="s">
        <v>1464</v>
      </c>
      <c r="H199" s="25" t="s">
        <v>1465</v>
      </c>
      <c r="I199" s="25" t="s">
        <v>61</v>
      </c>
      <c r="J199" s="25" t="s">
        <v>45</v>
      </c>
      <c r="K199" s="25" t="s">
        <v>1466</v>
      </c>
      <c r="L199" s="25" t="s">
        <v>1467</v>
      </c>
      <c r="M199" s="25" t="s">
        <v>48</v>
      </c>
      <c r="N199" s="25"/>
      <c r="O199" s="25" t="s">
        <v>32</v>
      </c>
      <c r="P199" s="25" t="s">
        <v>50</v>
      </c>
      <c r="Q199" s="25" t="s">
        <v>1468</v>
      </c>
      <c r="R199" s="25" t="s">
        <v>52</v>
      </c>
      <c r="S199" s="25" t="s">
        <v>962</v>
      </c>
      <c r="T199" s="25" t="s">
        <v>1469</v>
      </c>
      <c r="U199" s="25" t="s">
        <v>1470</v>
      </c>
      <c r="V199" s="22">
        <v>1</v>
      </c>
      <c r="W199" s="23">
        <v>34.1</v>
      </c>
      <c r="X199" s="23">
        <f t="shared" si="6"/>
        <v>34.1</v>
      </c>
      <c r="Y199" s="23">
        <v>75</v>
      </c>
      <c r="Z199" s="24">
        <f t="shared" si="7"/>
        <v>75</v>
      </c>
    </row>
    <row r="200" spans="1:26" ht="49.5" customHeight="1" x14ac:dyDescent="0.2">
      <c r="A200" s="25" t="s">
        <v>20</v>
      </c>
      <c r="B200" s="26" t="s">
        <v>1471</v>
      </c>
      <c r="C200" s="26" t="s">
        <v>15329</v>
      </c>
      <c r="D200" s="26" t="e" vm="186">
        <v>#VALUE!</v>
      </c>
      <c r="E200" s="25" t="s">
        <v>1472</v>
      </c>
      <c r="F200" s="25" t="s">
        <v>1473</v>
      </c>
      <c r="G200" s="25" t="s">
        <v>82</v>
      </c>
      <c r="H200" s="25" t="s">
        <v>1474</v>
      </c>
      <c r="I200" s="25" t="s">
        <v>104</v>
      </c>
      <c r="J200" s="25" t="s">
        <v>45</v>
      </c>
      <c r="K200" s="25" t="s">
        <v>326</v>
      </c>
      <c r="L200" s="25" t="s">
        <v>326</v>
      </c>
      <c r="M200" s="25" t="s">
        <v>135</v>
      </c>
      <c r="N200" s="25" t="s">
        <v>31</v>
      </c>
      <c r="O200" s="25" t="s">
        <v>32</v>
      </c>
      <c r="P200" s="25" t="s">
        <v>1475</v>
      </c>
      <c r="Q200" s="25" t="s">
        <v>1476</v>
      </c>
      <c r="R200" s="25" t="s">
        <v>52</v>
      </c>
      <c r="S200" s="25" t="s">
        <v>86</v>
      </c>
      <c r="T200" s="25" t="s">
        <v>328</v>
      </c>
      <c r="U200" s="25" t="s">
        <v>1477</v>
      </c>
      <c r="V200" s="22">
        <v>1</v>
      </c>
      <c r="W200" s="23">
        <v>50</v>
      </c>
      <c r="X200" s="23">
        <f t="shared" si="6"/>
        <v>50</v>
      </c>
      <c r="Y200" s="23">
        <v>110</v>
      </c>
      <c r="Z200" s="24">
        <f t="shared" si="7"/>
        <v>110</v>
      </c>
    </row>
    <row r="201" spans="1:26" ht="49.5" customHeight="1" x14ac:dyDescent="0.2">
      <c r="A201" s="25" t="s">
        <v>20</v>
      </c>
      <c r="B201" s="26" t="s">
        <v>550</v>
      </c>
      <c r="C201" s="26" t="s">
        <v>15204</v>
      </c>
      <c r="D201" s="26" t="e" vm="61">
        <v>#VALUE!</v>
      </c>
      <c r="E201" s="25" t="s">
        <v>1478</v>
      </c>
      <c r="F201" s="25" t="s">
        <v>552</v>
      </c>
      <c r="G201" s="25" t="s">
        <v>553</v>
      </c>
      <c r="H201" s="25" t="s">
        <v>1479</v>
      </c>
      <c r="I201" s="25" t="s">
        <v>293</v>
      </c>
      <c r="J201" s="25" t="s">
        <v>27</v>
      </c>
      <c r="K201" s="25" t="s">
        <v>170</v>
      </c>
      <c r="L201" s="25" t="s">
        <v>221</v>
      </c>
      <c r="M201" s="25" t="s">
        <v>172</v>
      </c>
      <c r="N201" s="25"/>
      <c r="O201" s="25" t="s">
        <v>32</v>
      </c>
      <c r="P201" s="25" t="s">
        <v>33</v>
      </c>
      <c r="Q201" s="25" t="s">
        <v>1480</v>
      </c>
      <c r="R201" s="25" t="s">
        <v>35</v>
      </c>
      <c r="S201" s="25" t="s">
        <v>36</v>
      </c>
      <c r="T201" s="25" t="s">
        <v>174</v>
      </c>
      <c r="U201" s="25" t="s">
        <v>1481</v>
      </c>
      <c r="V201" s="22">
        <v>3</v>
      </c>
      <c r="W201" s="23">
        <v>20.5</v>
      </c>
      <c r="X201" s="23">
        <f t="shared" si="6"/>
        <v>61.5</v>
      </c>
      <c r="Y201" s="23">
        <v>45</v>
      </c>
      <c r="Z201" s="24">
        <f t="shared" si="7"/>
        <v>135</v>
      </c>
    </row>
    <row r="202" spans="1:26" ht="49.5" customHeight="1" x14ac:dyDescent="0.2">
      <c r="A202" s="25" t="s">
        <v>20</v>
      </c>
      <c r="B202" s="26" t="s">
        <v>1482</v>
      </c>
      <c r="C202" s="26" t="s">
        <v>15330</v>
      </c>
      <c r="D202" s="26" t="e" vm="187">
        <v>#VALUE!</v>
      </c>
      <c r="E202" s="25" t="s">
        <v>1483</v>
      </c>
      <c r="F202" s="25" t="s">
        <v>1484</v>
      </c>
      <c r="G202" s="25" t="s">
        <v>1485</v>
      </c>
      <c r="H202" s="25" t="s">
        <v>1486</v>
      </c>
      <c r="I202" s="25" t="s">
        <v>104</v>
      </c>
      <c r="J202" s="25" t="s">
        <v>45</v>
      </c>
      <c r="K202" s="25" t="s">
        <v>133</v>
      </c>
      <c r="L202" s="25" t="s">
        <v>1255</v>
      </c>
      <c r="M202" s="25" t="s">
        <v>135</v>
      </c>
      <c r="N202" s="25"/>
      <c r="O202" s="25" t="s">
        <v>32</v>
      </c>
      <c r="P202" s="25" t="s">
        <v>50</v>
      </c>
      <c r="Q202" s="25" t="s">
        <v>1487</v>
      </c>
      <c r="R202" s="25" t="s">
        <v>52</v>
      </c>
      <c r="S202" s="25" t="s">
        <v>53</v>
      </c>
      <c r="T202" s="25" t="s">
        <v>1257</v>
      </c>
      <c r="U202" s="25" t="s">
        <v>1488</v>
      </c>
      <c r="V202" s="22">
        <v>1</v>
      </c>
      <c r="W202" s="23">
        <v>17.3</v>
      </c>
      <c r="X202" s="23">
        <f t="shared" si="6"/>
        <v>17.3</v>
      </c>
      <c r="Y202" s="23">
        <v>38</v>
      </c>
      <c r="Z202" s="24">
        <f t="shared" si="7"/>
        <v>38</v>
      </c>
    </row>
    <row r="203" spans="1:26" ht="49.5" customHeight="1" x14ac:dyDescent="0.2">
      <c r="A203" s="25" t="s">
        <v>20</v>
      </c>
      <c r="B203" s="26" t="s">
        <v>1489</v>
      </c>
      <c r="C203" s="26" t="s">
        <v>15331</v>
      </c>
      <c r="D203" s="26" t="e" vm="188">
        <v>#VALUE!</v>
      </c>
      <c r="E203" s="25" t="s">
        <v>1490</v>
      </c>
      <c r="F203" s="25" t="s">
        <v>1491</v>
      </c>
      <c r="G203" s="25" t="s">
        <v>1492</v>
      </c>
      <c r="H203" s="25" t="s">
        <v>1493</v>
      </c>
      <c r="I203" s="25" t="s">
        <v>433</v>
      </c>
      <c r="J203" s="25" t="s">
        <v>27</v>
      </c>
      <c r="K203" s="25" t="s">
        <v>116</v>
      </c>
      <c r="L203" s="25" t="s">
        <v>117</v>
      </c>
      <c r="M203" s="25" t="s">
        <v>30</v>
      </c>
      <c r="N203" s="25"/>
      <c r="O203" s="25" t="s">
        <v>32</v>
      </c>
      <c r="P203" s="25" t="s">
        <v>1396</v>
      </c>
      <c r="Q203" s="25" t="s">
        <v>1494</v>
      </c>
      <c r="R203" s="25" t="s">
        <v>35</v>
      </c>
      <c r="S203" s="25" t="s">
        <v>36</v>
      </c>
      <c r="T203" s="25" t="s">
        <v>77</v>
      </c>
      <c r="U203" s="25" t="s">
        <v>1495</v>
      </c>
      <c r="V203" s="22">
        <v>1</v>
      </c>
      <c r="W203" s="23">
        <v>36.4</v>
      </c>
      <c r="X203" s="23">
        <f t="shared" si="6"/>
        <v>36.4</v>
      </c>
      <c r="Y203" s="23">
        <v>0</v>
      </c>
      <c r="Z203" s="24">
        <f t="shared" si="7"/>
        <v>0</v>
      </c>
    </row>
    <row r="204" spans="1:26" ht="49.5" customHeight="1" x14ac:dyDescent="0.2">
      <c r="A204" s="25" t="s">
        <v>20</v>
      </c>
      <c r="B204" s="26" t="s">
        <v>1496</v>
      </c>
      <c r="C204" s="26" t="s">
        <v>15332</v>
      </c>
      <c r="D204" s="26" t="e" vm="189">
        <v>#VALUE!</v>
      </c>
      <c r="E204" s="25" t="s">
        <v>1497</v>
      </c>
      <c r="F204" s="25" t="s">
        <v>1498</v>
      </c>
      <c r="G204" s="25" t="s">
        <v>1499</v>
      </c>
      <c r="H204" s="25" t="s">
        <v>1500</v>
      </c>
      <c r="I204" s="25" t="s">
        <v>433</v>
      </c>
      <c r="J204" s="25" t="s">
        <v>27</v>
      </c>
      <c r="K204" s="25" t="s">
        <v>157</v>
      </c>
      <c r="L204" s="25" t="s">
        <v>199</v>
      </c>
      <c r="M204" s="25" t="s">
        <v>30</v>
      </c>
      <c r="N204" s="25" t="s">
        <v>159</v>
      </c>
      <c r="O204" s="25" t="s">
        <v>32</v>
      </c>
      <c r="P204" s="25" t="s">
        <v>33</v>
      </c>
      <c r="Q204" s="25" t="s">
        <v>1501</v>
      </c>
      <c r="R204" s="25" t="s">
        <v>35</v>
      </c>
      <c r="S204" s="25" t="s">
        <v>161</v>
      </c>
      <c r="T204" s="25" t="s">
        <v>201</v>
      </c>
      <c r="U204" s="25" t="s">
        <v>1502</v>
      </c>
      <c r="V204" s="22">
        <v>3</v>
      </c>
      <c r="W204" s="23">
        <v>50</v>
      </c>
      <c r="X204" s="23">
        <f t="shared" si="6"/>
        <v>150</v>
      </c>
      <c r="Y204" s="23">
        <v>110</v>
      </c>
      <c r="Z204" s="24">
        <f t="shared" si="7"/>
        <v>330</v>
      </c>
    </row>
    <row r="205" spans="1:26" ht="49.5" customHeight="1" x14ac:dyDescent="0.2">
      <c r="A205" s="25" t="s">
        <v>20</v>
      </c>
      <c r="B205" s="26" t="s">
        <v>1503</v>
      </c>
      <c r="C205" s="26" t="s">
        <v>15333</v>
      </c>
      <c r="D205" s="26" t="e" vm="190">
        <v>#VALUE!</v>
      </c>
      <c r="E205" s="25" t="s">
        <v>1504</v>
      </c>
      <c r="F205" s="25" t="s">
        <v>1505</v>
      </c>
      <c r="G205" s="25" t="s">
        <v>82</v>
      </c>
      <c r="H205" s="25" t="s">
        <v>1506</v>
      </c>
      <c r="I205" s="25" t="s">
        <v>1507</v>
      </c>
      <c r="J205" s="25" t="s">
        <v>45</v>
      </c>
      <c r="K205" s="25" t="s">
        <v>1205</v>
      </c>
      <c r="L205" s="25" t="s">
        <v>1508</v>
      </c>
      <c r="M205" s="25" t="s">
        <v>135</v>
      </c>
      <c r="N205" s="25"/>
      <c r="O205" s="25" t="s">
        <v>32</v>
      </c>
      <c r="P205" s="25" t="s">
        <v>33</v>
      </c>
      <c r="Q205" s="25" t="s">
        <v>1509</v>
      </c>
      <c r="R205" s="25" t="s">
        <v>52</v>
      </c>
      <c r="S205" s="25" t="s">
        <v>928</v>
      </c>
      <c r="T205" s="25" t="s">
        <v>1510</v>
      </c>
      <c r="U205" s="25" t="s">
        <v>1511</v>
      </c>
      <c r="V205" s="22">
        <v>1</v>
      </c>
      <c r="W205" s="23">
        <v>34.1</v>
      </c>
      <c r="X205" s="23">
        <f t="shared" si="6"/>
        <v>34.1</v>
      </c>
      <c r="Y205" s="23">
        <v>75</v>
      </c>
      <c r="Z205" s="24">
        <f t="shared" si="7"/>
        <v>75</v>
      </c>
    </row>
    <row r="206" spans="1:26" ht="49.5" customHeight="1" x14ac:dyDescent="0.2">
      <c r="A206" s="25" t="s">
        <v>20</v>
      </c>
      <c r="B206" s="26" t="s">
        <v>1512</v>
      </c>
      <c r="C206" s="26" t="s">
        <v>15334</v>
      </c>
      <c r="D206" s="26" t="e" vm="191">
        <v>#VALUE!</v>
      </c>
      <c r="E206" s="25" t="s">
        <v>1513</v>
      </c>
      <c r="F206" s="25" t="s">
        <v>1514</v>
      </c>
      <c r="G206" s="25" t="s">
        <v>82</v>
      </c>
      <c r="H206" s="25" t="s">
        <v>1515</v>
      </c>
      <c r="I206" s="25" t="s">
        <v>325</v>
      </c>
      <c r="J206" s="25" t="s">
        <v>45</v>
      </c>
      <c r="K206" s="25" t="s">
        <v>326</v>
      </c>
      <c r="L206" s="25" t="s">
        <v>326</v>
      </c>
      <c r="M206" s="25" t="s">
        <v>135</v>
      </c>
      <c r="N206" s="25"/>
      <c r="O206" s="25" t="s">
        <v>32</v>
      </c>
      <c r="P206" s="25" t="s">
        <v>50</v>
      </c>
      <c r="Q206" s="25" t="s">
        <v>1516</v>
      </c>
      <c r="R206" s="25" t="s">
        <v>52</v>
      </c>
      <c r="S206" s="25" t="s">
        <v>86</v>
      </c>
      <c r="T206" s="25" t="s">
        <v>328</v>
      </c>
      <c r="U206" s="25" t="s">
        <v>1517</v>
      </c>
      <c r="V206" s="22">
        <v>1</v>
      </c>
      <c r="W206" s="23">
        <v>36.4</v>
      </c>
      <c r="X206" s="23">
        <f t="shared" si="6"/>
        <v>36.4</v>
      </c>
      <c r="Y206" s="23">
        <v>80</v>
      </c>
      <c r="Z206" s="24">
        <f t="shared" si="7"/>
        <v>80</v>
      </c>
    </row>
    <row r="207" spans="1:26" ht="49.5" customHeight="1" x14ac:dyDescent="0.2">
      <c r="A207" s="25" t="s">
        <v>20</v>
      </c>
      <c r="B207" s="26" t="s">
        <v>1518</v>
      </c>
      <c r="C207" s="26" t="s">
        <v>15335</v>
      </c>
      <c r="D207" s="26" t="e" vm="192">
        <v>#VALUE!</v>
      </c>
      <c r="E207" s="25" t="s">
        <v>1519</v>
      </c>
      <c r="F207" s="25" t="s">
        <v>559</v>
      </c>
      <c r="G207" s="25" t="s">
        <v>351</v>
      </c>
      <c r="H207" s="25" t="s">
        <v>1520</v>
      </c>
      <c r="I207" s="25" t="s">
        <v>293</v>
      </c>
      <c r="J207" s="25" t="s">
        <v>27</v>
      </c>
      <c r="K207" s="25" t="s">
        <v>157</v>
      </c>
      <c r="L207" s="25" t="s">
        <v>199</v>
      </c>
      <c r="M207" s="25" t="s">
        <v>30</v>
      </c>
      <c r="N207" s="25" t="s">
        <v>159</v>
      </c>
      <c r="O207" s="25" t="s">
        <v>32</v>
      </c>
      <c r="P207" s="25" t="s">
        <v>95</v>
      </c>
      <c r="Q207" s="25" t="s">
        <v>1521</v>
      </c>
      <c r="R207" s="25" t="s">
        <v>35</v>
      </c>
      <c r="S207" s="25" t="s">
        <v>36</v>
      </c>
      <c r="T207" s="25" t="s">
        <v>77</v>
      </c>
      <c r="U207" s="25" t="s">
        <v>1522</v>
      </c>
      <c r="V207" s="22">
        <v>3</v>
      </c>
      <c r="W207" s="23">
        <v>43.2</v>
      </c>
      <c r="X207" s="23">
        <f t="shared" si="6"/>
        <v>129.60000000000002</v>
      </c>
      <c r="Y207" s="23">
        <v>95</v>
      </c>
      <c r="Z207" s="24">
        <f t="shared" si="7"/>
        <v>285</v>
      </c>
    </row>
    <row r="208" spans="1:26" ht="49.5" customHeight="1" x14ac:dyDescent="0.2">
      <c r="A208" s="25" t="s">
        <v>20</v>
      </c>
      <c r="B208" s="26" t="s">
        <v>913</v>
      </c>
      <c r="C208" s="26" t="s">
        <v>15254</v>
      </c>
      <c r="D208" s="26" t="e" vm="111">
        <v>#VALUE!</v>
      </c>
      <c r="E208" s="25" t="s">
        <v>1523</v>
      </c>
      <c r="F208" s="25" t="s">
        <v>915</v>
      </c>
      <c r="G208" s="25" t="s">
        <v>916</v>
      </c>
      <c r="H208" s="25" t="s">
        <v>1524</v>
      </c>
      <c r="I208" s="25" t="s">
        <v>293</v>
      </c>
      <c r="J208" s="25" t="s">
        <v>27</v>
      </c>
      <c r="K208" s="25" t="s">
        <v>116</v>
      </c>
      <c r="L208" s="25" t="s">
        <v>794</v>
      </c>
      <c r="M208" s="25" t="s">
        <v>30</v>
      </c>
      <c r="N208" s="25" t="s">
        <v>147</v>
      </c>
      <c r="O208" s="25" t="s">
        <v>32</v>
      </c>
      <c r="P208" s="25" t="s">
        <v>33</v>
      </c>
      <c r="Q208" s="25" t="s">
        <v>1525</v>
      </c>
      <c r="R208" s="25" t="s">
        <v>35</v>
      </c>
      <c r="S208" s="25" t="s">
        <v>36</v>
      </c>
      <c r="T208" s="25" t="s">
        <v>77</v>
      </c>
      <c r="U208" s="25" t="s">
        <v>1526</v>
      </c>
      <c r="V208" s="22">
        <v>2</v>
      </c>
      <c r="W208" s="23">
        <v>40.950000000000003</v>
      </c>
      <c r="X208" s="23">
        <f t="shared" si="6"/>
        <v>81.900000000000006</v>
      </c>
      <c r="Y208" s="23">
        <v>90</v>
      </c>
      <c r="Z208" s="24">
        <f t="shared" si="7"/>
        <v>180</v>
      </c>
    </row>
    <row r="209" spans="1:26" ht="49.5" customHeight="1" x14ac:dyDescent="0.2">
      <c r="A209" s="25" t="s">
        <v>20</v>
      </c>
      <c r="B209" s="26" t="s">
        <v>589</v>
      </c>
      <c r="C209" s="26" t="s">
        <v>15210</v>
      </c>
      <c r="D209" s="26" t="e" vm="67">
        <v>#VALUE!</v>
      </c>
      <c r="E209" s="25" t="s">
        <v>1527</v>
      </c>
      <c r="F209" s="25" t="s">
        <v>332</v>
      </c>
      <c r="G209" s="25" t="s">
        <v>591</v>
      </c>
      <c r="H209" s="25" t="s">
        <v>1528</v>
      </c>
      <c r="I209" s="25" t="s">
        <v>463</v>
      </c>
      <c r="J209" s="25" t="s">
        <v>27</v>
      </c>
      <c r="K209" s="25" t="s">
        <v>74</v>
      </c>
      <c r="L209" s="25" t="s">
        <v>75</v>
      </c>
      <c r="M209" s="25" t="s">
        <v>30</v>
      </c>
      <c r="N209" s="25"/>
      <c r="O209" s="25" t="s">
        <v>32</v>
      </c>
      <c r="P209" s="25" t="s">
        <v>33</v>
      </c>
      <c r="Q209" s="25" t="s">
        <v>1529</v>
      </c>
      <c r="R209" s="25" t="s">
        <v>35</v>
      </c>
      <c r="S209" s="25" t="s">
        <v>36</v>
      </c>
      <c r="T209" s="25" t="s">
        <v>37</v>
      </c>
      <c r="U209" s="25" t="s">
        <v>1530</v>
      </c>
      <c r="V209" s="22">
        <v>1</v>
      </c>
      <c r="W209" s="23">
        <v>45.5</v>
      </c>
      <c r="X209" s="23">
        <f t="shared" si="6"/>
        <v>45.5</v>
      </c>
      <c r="Y209" s="23">
        <v>100</v>
      </c>
      <c r="Z209" s="24">
        <f t="shared" si="7"/>
        <v>100</v>
      </c>
    </row>
    <row r="210" spans="1:26" ht="49.5" customHeight="1" x14ac:dyDescent="0.2">
      <c r="A210" s="25" t="s">
        <v>20</v>
      </c>
      <c r="B210" s="26" t="s">
        <v>1531</v>
      </c>
      <c r="C210" s="26" t="s">
        <v>15336</v>
      </c>
      <c r="D210" s="26" t="e" vm="193">
        <v>#VALUE!</v>
      </c>
      <c r="E210" s="25" t="s">
        <v>1532</v>
      </c>
      <c r="F210" s="25" t="s">
        <v>1533</v>
      </c>
      <c r="G210" s="25" t="s">
        <v>379</v>
      </c>
      <c r="H210" s="25" t="s">
        <v>1534</v>
      </c>
      <c r="I210" s="25" t="s">
        <v>703</v>
      </c>
      <c r="J210" s="25" t="s">
        <v>27</v>
      </c>
      <c r="K210" s="25" t="s">
        <v>157</v>
      </c>
      <c r="L210" s="25" t="s">
        <v>381</v>
      </c>
      <c r="M210" s="25" t="s">
        <v>135</v>
      </c>
      <c r="N210" s="25"/>
      <c r="O210" s="25" t="s">
        <v>32</v>
      </c>
      <c r="P210" s="25" t="s">
        <v>50</v>
      </c>
      <c r="Q210" s="25" t="s">
        <v>1535</v>
      </c>
      <c r="R210" s="25" t="s">
        <v>35</v>
      </c>
      <c r="S210" s="25" t="s">
        <v>36</v>
      </c>
      <c r="T210" s="25" t="s">
        <v>149</v>
      </c>
      <c r="U210" s="25" t="s">
        <v>1536</v>
      </c>
      <c r="V210" s="22">
        <v>1</v>
      </c>
      <c r="W210" s="23">
        <v>40.950000000000003</v>
      </c>
      <c r="X210" s="23">
        <f t="shared" si="6"/>
        <v>40.950000000000003</v>
      </c>
      <c r="Y210" s="23">
        <v>90</v>
      </c>
      <c r="Z210" s="24">
        <f t="shared" si="7"/>
        <v>90</v>
      </c>
    </row>
    <row r="211" spans="1:26" ht="49.5" customHeight="1" x14ac:dyDescent="0.2">
      <c r="A211" s="25" t="s">
        <v>20</v>
      </c>
      <c r="B211" s="26" t="s">
        <v>1537</v>
      </c>
      <c r="C211" s="26" t="s">
        <v>15337</v>
      </c>
      <c r="D211" s="26" t="e" vm="194">
        <v>#VALUE!</v>
      </c>
      <c r="E211" s="25" t="s">
        <v>1538</v>
      </c>
      <c r="F211" s="25" t="s">
        <v>1539</v>
      </c>
      <c r="G211" s="25" t="s">
        <v>228</v>
      </c>
      <c r="H211" s="25" t="s">
        <v>1540</v>
      </c>
      <c r="I211" s="25" t="s">
        <v>93</v>
      </c>
      <c r="J211" s="25" t="s">
        <v>45</v>
      </c>
      <c r="K211" s="25" t="s">
        <v>62</v>
      </c>
      <c r="L211" s="25" t="s">
        <v>63</v>
      </c>
      <c r="M211" s="25" t="s">
        <v>106</v>
      </c>
      <c r="N211" s="25"/>
      <c r="O211" s="25" t="s">
        <v>32</v>
      </c>
      <c r="P211" s="25" t="s">
        <v>50</v>
      </c>
      <c r="Q211" s="25" t="s">
        <v>1541</v>
      </c>
      <c r="R211" s="25" t="s">
        <v>52</v>
      </c>
      <c r="S211" s="25" t="s">
        <v>53</v>
      </c>
      <c r="T211" s="25" t="s">
        <v>66</v>
      </c>
      <c r="U211" s="25" t="s">
        <v>1542</v>
      </c>
      <c r="V211" s="22">
        <v>1</v>
      </c>
      <c r="W211" s="23">
        <v>12.75</v>
      </c>
      <c r="X211" s="23">
        <f t="shared" si="6"/>
        <v>12.75</v>
      </c>
      <c r="Y211" s="23">
        <v>28</v>
      </c>
      <c r="Z211" s="24">
        <f t="shared" si="7"/>
        <v>28</v>
      </c>
    </row>
    <row r="212" spans="1:26" ht="49.5" customHeight="1" x14ac:dyDescent="0.2">
      <c r="A212" s="25" t="s">
        <v>20</v>
      </c>
      <c r="B212" s="26" t="s">
        <v>1543</v>
      </c>
      <c r="C212" s="26" t="s">
        <v>15338</v>
      </c>
      <c r="D212" s="26" t="e" vm="195">
        <v>#VALUE!</v>
      </c>
      <c r="E212" s="25" t="s">
        <v>1544</v>
      </c>
      <c r="F212" s="25" t="s">
        <v>357</v>
      </c>
      <c r="G212" s="25" t="s">
        <v>1545</v>
      </c>
      <c r="H212" s="25" t="s">
        <v>1546</v>
      </c>
      <c r="I212" s="25" t="s">
        <v>125</v>
      </c>
      <c r="J212" s="25" t="s">
        <v>27</v>
      </c>
      <c r="K212" s="25" t="s">
        <v>74</v>
      </c>
      <c r="L212" s="25" t="s">
        <v>75</v>
      </c>
      <c r="M212" s="25" t="s">
        <v>30</v>
      </c>
      <c r="N212" s="25"/>
      <c r="O212" s="25" t="s">
        <v>32</v>
      </c>
      <c r="P212" s="25" t="s">
        <v>33</v>
      </c>
      <c r="Q212" s="25" t="s">
        <v>1547</v>
      </c>
      <c r="R212" s="25" t="s">
        <v>35</v>
      </c>
      <c r="S212" s="25" t="s">
        <v>36</v>
      </c>
      <c r="T212" s="25" t="s">
        <v>77</v>
      </c>
      <c r="U212" s="25" t="s">
        <v>1548</v>
      </c>
      <c r="V212" s="22">
        <v>1</v>
      </c>
      <c r="W212" s="23">
        <v>36.4</v>
      </c>
      <c r="X212" s="23">
        <f t="shared" si="6"/>
        <v>36.4</v>
      </c>
      <c r="Y212" s="23">
        <v>80</v>
      </c>
      <c r="Z212" s="24">
        <f t="shared" si="7"/>
        <v>80</v>
      </c>
    </row>
    <row r="213" spans="1:26" ht="49.5" customHeight="1" x14ac:dyDescent="0.2">
      <c r="A213" s="25" t="s">
        <v>20</v>
      </c>
      <c r="B213" s="26" t="s">
        <v>1549</v>
      </c>
      <c r="C213" s="26" t="s">
        <v>15339</v>
      </c>
      <c r="D213" s="26" t="e" vm="196">
        <v>#VALUE!</v>
      </c>
      <c r="E213" s="25" t="s">
        <v>1550</v>
      </c>
      <c r="F213" s="25" t="s">
        <v>1551</v>
      </c>
      <c r="G213" s="25" t="s">
        <v>1552</v>
      </c>
      <c r="H213" s="25" t="s">
        <v>1553</v>
      </c>
      <c r="I213" s="25" t="s">
        <v>746</v>
      </c>
      <c r="J213" s="25" t="s">
        <v>27</v>
      </c>
      <c r="K213" s="25" t="s">
        <v>170</v>
      </c>
      <c r="L213" s="25" t="s">
        <v>221</v>
      </c>
      <c r="M213" s="25" t="s">
        <v>345</v>
      </c>
      <c r="N213" s="25"/>
      <c r="O213" s="25" t="s">
        <v>32</v>
      </c>
      <c r="P213" s="25" t="s">
        <v>33</v>
      </c>
      <c r="Q213" s="25" t="s">
        <v>1554</v>
      </c>
      <c r="R213" s="25" t="s">
        <v>35</v>
      </c>
      <c r="S213" s="25" t="s">
        <v>36</v>
      </c>
      <c r="T213" s="25" t="s">
        <v>740</v>
      </c>
      <c r="U213" s="25" t="s">
        <v>1555</v>
      </c>
      <c r="V213" s="22">
        <v>1</v>
      </c>
      <c r="W213" s="23">
        <v>31.85</v>
      </c>
      <c r="X213" s="23">
        <f t="shared" si="6"/>
        <v>31.85</v>
      </c>
      <c r="Y213" s="23">
        <v>70</v>
      </c>
      <c r="Z213" s="24">
        <f t="shared" si="7"/>
        <v>70</v>
      </c>
    </row>
    <row r="214" spans="1:26" ht="49.5" customHeight="1" x14ac:dyDescent="0.2">
      <c r="A214" s="25" t="s">
        <v>20</v>
      </c>
      <c r="B214" s="26" t="s">
        <v>1556</v>
      </c>
      <c r="C214" s="26" t="s">
        <v>15340</v>
      </c>
      <c r="D214" s="26" t="e" vm="197">
        <v>#VALUE!</v>
      </c>
      <c r="E214" s="25" t="s">
        <v>1557</v>
      </c>
      <c r="F214" s="25" t="s">
        <v>1558</v>
      </c>
      <c r="G214" s="25" t="s">
        <v>402</v>
      </c>
      <c r="H214" s="25" t="s">
        <v>1559</v>
      </c>
      <c r="I214" s="25" t="s">
        <v>1560</v>
      </c>
      <c r="J214" s="25" t="s">
        <v>45</v>
      </c>
      <c r="K214" s="25" t="s">
        <v>1466</v>
      </c>
      <c r="L214" s="25" t="s">
        <v>1467</v>
      </c>
      <c r="M214" s="25" t="s">
        <v>48</v>
      </c>
      <c r="N214" s="25"/>
      <c r="O214" s="25" t="s">
        <v>32</v>
      </c>
      <c r="P214" s="25" t="s">
        <v>50</v>
      </c>
      <c r="Q214" s="25" t="s">
        <v>1561</v>
      </c>
      <c r="R214" s="25" t="s">
        <v>52</v>
      </c>
      <c r="S214" s="25" t="s">
        <v>962</v>
      </c>
      <c r="T214" s="25" t="s">
        <v>1469</v>
      </c>
      <c r="U214" s="25" t="s">
        <v>1562</v>
      </c>
      <c r="V214" s="22">
        <v>1</v>
      </c>
      <c r="W214" s="23">
        <v>36.4</v>
      </c>
      <c r="X214" s="23">
        <f t="shared" si="6"/>
        <v>36.4</v>
      </c>
      <c r="Y214" s="23">
        <v>80</v>
      </c>
      <c r="Z214" s="24">
        <f t="shared" si="7"/>
        <v>80</v>
      </c>
    </row>
    <row r="215" spans="1:26" ht="49.5" customHeight="1" x14ac:dyDescent="0.2">
      <c r="A215" s="25" t="s">
        <v>20</v>
      </c>
      <c r="B215" s="26" t="s">
        <v>307</v>
      </c>
      <c r="C215" s="26" t="s">
        <v>15172</v>
      </c>
      <c r="D215" s="26" t="e" vm="29">
        <v>#VALUE!</v>
      </c>
      <c r="E215" s="25" t="s">
        <v>1563</v>
      </c>
      <c r="F215" s="25" t="s">
        <v>309</v>
      </c>
      <c r="G215" s="25" t="s">
        <v>82</v>
      </c>
      <c r="H215" s="25" t="s">
        <v>1564</v>
      </c>
      <c r="I215" s="25" t="s">
        <v>104</v>
      </c>
      <c r="J215" s="25" t="s">
        <v>45</v>
      </c>
      <c r="K215" s="25" t="s">
        <v>62</v>
      </c>
      <c r="L215" s="25" t="s">
        <v>105</v>
      </c>
      <c r="M215" s="25" t="s">
        <v>64</v>
      </c>
      <c r="N215" s="25"/>
      <c r="O215" s="25" t="s">
        <v>32</v>
      </c>
      <c r="P215" s="25" t="s">
        <v>50</v>
      </c>
      <c r="Q215" s="25" t="s">
        <v>1565</v>
      </c>
      <c r="R215" s="25" t="s">
        <v>52</v>
      </c>
      <c r="S215" s="25" t="s">
        <v>53</v>
      </c>
      <c r="T215" s="25" t="s">
        <v>108</v>
      </c>
      <c r="U215" s="25" t="s">
        <v>1566</v>
      </c>
      <c r="V215" s="22">
        <v>1</v>
      </c>
      <c r="W215" s="23">
        <v>30.95</v>
      </c>
      <c r="X215" s="23">
        <f t="shared" si="6"/>
        <v>30.95</v>
      </c>
      <c r="Y215" s="23">
        <v>68</v>
      </c>
      <c r="Z215" s="24">
        <f t="shared" si="7"/>
        <v>68</v>
      </c>
    </row>
    <row r="216" spans="1:26" ht="49.5" customHeight="1" x14ac:dyDescent="0.2">
      <c r="A216" s="25" t="s">
        <v>20</v>
      </c>
      <c r="B216" s="26" t="s">
        <v>1567</v>
      </c>
      <c r="C216" s="26" t="s">
        <v>15341</v>
      </c>
      <c r="D216" s="26" t="e" vm="198">
        <v>#VALUE!</v>
      </c>
      <c r="E216" s="25" t="s">
        <v>1568</v>
      </c>
      <c r="F216" s="25" t="s">
        <v>1569</v>
      </c>
      <c r="G216" s="25" t="s">
        <v>102</v>
      </c>
      <c r="H216" s="25" t="s">
        <v>1570</v>
      </c>
      <c r="I216" s="25" t="s">
        <v>93</v>
      </c>
      <c r="J216" s="25" t="s">
        <v>45</v>
      </c>
      <c r="K216" s="25" t="s">
        <v>46</v>
      </c>
      <c r="L216" s="25" t="s">
        <v>47</v>
      </c>
      <c r="M216" s="25" t="s">
        <v>48</v>
      </c>
      <c r="N216" s="25"/>
      <c r="O216" s="25" t="s">
        <v>32</v>
      </c>
      <c r="P216" s="25" t="s">
        <v>33</v>
      </c>
      <c r="Q216" s="25" t="s">
        <v>1571</v>
      </c>
      <c r="R216" s="25" t="s">
        <v>52</v>
      </c>
      <c r="S216" s="25" t="s">
        <v>53</v>
      </c>
      <c r="T216" s="25" t="s">
        <v>54</v>
      </c>
      <c r="U216" s="25" t="s">
        <v>1572</v>
      </c>
      <c r="V216" s="22">
        <v>1</v>
      </c>
      <c r="W216" s="23">
        <v>17.3</v>
      </c>
      <c r="X216" s="23">
        <f t="shared" si="6"/>
        <v>17.3</v>
      </c>
      <c r="Y216" s="23">
        <v>38</v>
      </c>
      <c r="Z216" s="24">
        <f t="shared" si="7"/>
        <v>38</v>
      </c>
    </row>
    <row r="217" spans="1:26" ht="49.5" customHeight="1" x14ac:dyDescent="0.2">
      <c r="A217" s="25" t="s">
        <v>20</v>
      </c>
      <c r="B217" s="26" t="s">
        <v>1573</v>
      </c>
      <c r="C217" s="26" t="s">
        <v>15342</v>
      </c>
      <c r="D217" s="26" t="e" vm="199">
        <v>#VALUE!</v>
      </c>
      <c r="E217" s="25" t="s">
        <v>1574</v>
      </c>
      <c r="F217" s="25" t="s">
        <v>1575</v>
      </c>
      <c r="G217" s="25" t="s">
        <v>1576</v>
      </c>
      <c r="H217" s="25" t="s">
        <v>1577</v>
      </c>
      <c r="I217" s="25" t="s">
        <v>463</v>
      </c>
      <c r="J217" s="25" t="s">
        <v>27</v>
      </c>
      <c r="K217" s="25" t="s">
        <v>28</v>
      </c>
      <c r="L217" s="25" t="s">
        <v>1578</v>
      </c>
      <c r="M217" s="25" t="s">
        <v>48</v>
      </c>
      <c r="N217" s="25"/>
      <c r="O217" s="25" t="s">
        <v>32</v>
      </c>
      <c r="P217" s="25" t="s">
        <v>33</v>
      </c>
      <c r="Q217" s="25" t="s">
        <v>1579</v>
      </c>
      <c r="R217" s="25" t="s">
        <v>35</v>
      </c>
      <c r="S217" s="25" t="s">
        <v>161</v>
      </c>
      <c r="T217" s="25" t="s">
        <v>1580</v>
      </c>
      <c r="U217" s="25" t="s">
        <v>1581</v>
      </c>
      <c r="V217" s="22">
        <v>3</v>
      </c>
      <c r="W217" s="23">
        <v>165</v>
      </c>
      <c r="X217" s="23">
        <f t="shared" si="6"/>
        <v>495</v>
      </c>
      <c r="Y217" s="23">
        <v>330</v>
      </c>
      <c r="Z217" s="24">
        <f t="shared" si="7"/>
        <v>990</v>
      </c>
    </row>
    <row r="218" spans="1:26" ht="49.5" customHeight="1" x14ac:dyDescent="0.2">
      <c r="A218" s="25" t="s">
        <v>20</v>
      </c>
      <c r="B218" s="26" t="s">
        <v>1582</v>
      </c>
      <c r="C218" s="26" t="s">
        <v>15343</v>
      </c>
      <c r="D218" s="26" t="e" vm="200">
        <v>#VALUE!</v>
      </c>
      <c r="E218" s="25" t="s">
        <v>1583</v>
      </c>
      <c r="F218" s="25" t="s">
        <v>290</v>
      </c>
      <c r="G218" s="25" t="s">
        <v>1584</v>
      </c>
      <c r="H218" s="25" t="s">
        <v>1585</v>
      </c>
      <c r="I218" s="25" t="s">
        <v>156</v>
      </c>
      <c r="J218" s="25" t="s">
        <v>27</v>
      </c>
      <c r="K218" s="25" t="s">
        <v>157</v>
      </c>
      <c r="L218" s="25" t="s">
        <v>199</v>
      </c>
      <c r="M218" s="25" t="s">
        <v>30</v>
      </c>
      <c r="N218" s="25"/>
      <c r="O218" s="25" t="s">
        <v>32</v>
      </c>
      <c r="P218" s="25" t="s">
        <v>33</v>
      </c>
      <c r="Q218" s="25" t="s">
        <v>1586</v>
      </c>
      <c r="R218" s="25" t="s">
        <v>35</v>
      </c>
      <c r="S218" s="25" t="s">
        <v>36</v>
      </c>
      <c r="T218" s="25" t="s">
        <v>77</v>
      </c>
      <c r="U218" s="25" t="s">
        <v>1587</v>
      </c>
      <c r="V218" s="22">
        <v>1</v>
      </c>
      <c r="W218" s="23">
        <v>52.3</v>
      </c>
      <c r="X218" s="23">
        <f t="shared" si="6"/>
        <v>52.3</v>
      </c>
      <c r="Y218" s="23">
        <v>115</v>
      </c>
      <c r="Z218" s="24">
        <f t="shared" si="7"/>
        <v>115</v>
      </c>
    </row>
    <row r="219" spans="1:26" ht="49.5" customHeight="1" x14ac:dyDescent="0.2">
      <c r="A219" s="25" t="s">
        <v>20</v>
      </c>
      <c r="B219" s="26" t="s">
        <v>1588</v>
      </c>
      <c r="C219" s="26" t="s">
        <v>15344</v>
      </c>
      <c r="D219" s="26" t="e" vm="201">
        <v>#VALUE!</v>
      </c>
      <c r="E219" s="25" t="s">
        <v>1589</v>
      </c>
      <c r="F219" s="25" t="s">
        <v>1590</v>
      </c>
      <c r="G219" s="25" t="s">
        <v>1591</v>
      </c>
      <c r="H219" s="25" t="s">
        <v>1592</v>
      </c>
      <c r="I219" s="25" t="s">
        <v>492</v>
      </c>
      <c r="J219" s="25" t="s">
        <v>27</v>
      </c>
      <c r="K219" s="25" t="s">
        <v>157</v>
      </c>
      <c r="L219" s="25" t="s">
        <v>381</v>
      </c>
      <c r="M219" s="25" t="s">
        <v>135</v>
      </c>
      <c r="N219" s="25"/>
      <c r="O219" s="25" t="s">
        <v>32</v>
      </c>
      <c r="P219" s="25" t="s">
        <v>33</v>
      </c>
      <c r="Q219" s="25" t="s">
        <v>1593</v>
      </c>
      <c r="R219" s="25" t="s">
        <v>35</v>
      </c>
      <c r="S219" s="25" t="s">
        <v>36</v>
      </c>
      <c r="T219" s="25" t="s">
        <v>149</v>
      </c>
      <c r="U219" s="25" t="s">
        <v>1594</v>
      </c>
      <c r="V219" s="22">
        <v>2</v>
      </c>
      <c r="W219" s="23">
        <v>50</v>
      </c>
      <c r="X219" s="23">
        <f t="shared" si="6"/>
        <v>100</v>
      </c>
      <c r="Y219" s="23">
        <v>110</v>
      </c>
      <c r="Z219" s="24">
        <f t="shared" si="7"/>
        <v>220</v>
      </c>
    </row>
    <row r="220" spans="1:26" ht="49.5" customHeight="1" x14ac:dyDescent="0.2">
      <c r="A220" s="25" t="s">
        <v>20</v>
      </c>
      <c r="B220" s="26" t="s">
        <v>789</v>
      </c>
      <c r="C220" s="26" t="s">
        <v>15236</v>
      </c>
      <c r="D220" s="26" t="e" vm="93">
        <v>#VALUE!</v>
      </c>
      <c r="E220" s="25" t="s">
        <v>1595</v>
      </c>
      <c r="F220" s="25" t="s">
        <v>791</v>
      </c>
      <c r="G220" s="25" t="s">
        <v>792</v>
      </c>
      <c r="H220" s="25" t="s">
        <v>1596</v>
      </c>
      <c r="I220" s="25" t="s">
        <v>156</v>
      </c>
      <c r="J220" s="25" t="s">
        <v>27</v>
      </c>
      <c r="K220" s="25" t="s">
        <v>116</v>
      </c>
      <c r="L220" s="25" t="s">
        <v>794</v>
      </c>
      <c r="M220" s="25" t="s">
        <v>30</v>
      </c>
      <c r="N220" s="25"/>
      <c r="O220" s="25" t="s">
        <v>32</v>
      </c>
      <c r="P220" s="25" t="s">
        <v>33</v>
      </c>
      <c r="Q220" s="25" t="s">
        <v>1597</v>
      </c>
      <c r="R220" s="25" t="s">
        <v>35</v>
      </c>
      <c r="S220" s="25" t="s">
        <v>36</v>
      </c>
      <c r="T220" s="25" t="s">
        <v>77</v>
      </c>
      <c r="U220" s="25" t="s">
        <v>1598</v>
      </c>
      <c r="V220" s="22">
        <v>1</v>
      </c>
      <c r="W220" s="23">
        <v>45.5</v>
      </c>
      <c r="X220" s="23">
        <f t="shared" si="6"/>
        <v>45.5</v>
      </c>
      <c r="Y220" s="23">
        <v>100</v>
      </c>
      <c r="Z220" s="24">
        <f t="shared" si="7"/>
        <v>100</v>
      </c>
    </row>
    <row r="221" spans="1:26" ht="49.5" customHeight="1" x14ac:dyDescent="0.2">
      <c r="A221" s="25" t="s">
        <v>20</v>
      </c>
      <c r="B221" s="26" t="s">
        <v>1599</v>
      </c>
      <c r="C221" s="26" t="s">
        <v>15345</v>
      </c>
      <c r="D221" s="26" t="e" vm="202">
        <v>#VALUE!</v>
      </c>
      <c r="E221" s="25" t="s">
        <v>1600</v>
      </c>
      <c r="F221" s="25" t="s">
        <v>1551</v>
      </c>
      <c r="G221" s="25" t="s">
        <v>1552</v>
      </c>
      <c r="H221" s="25" t="s">
        <v>1601</v>
      </c>
      <c r="I221" s="25" t="s">
        <v>256</v>
      </c>
      <c r="J221" s="25" t="s">
        <v>27</v>
      </c>
      <c r="K221" s="25" t="s">
        <v>170</v>
      </c>
      <c r="L221" s="25" t="s">
        <v>221</v>
      </c>
      <c r="M221" s="25" t="s">
        <v>172</v>
      </c>
      <c r="N221" s="25"/>
      <c r="O221" s="25" t="s">
        <v>32</v>
      </c>
      <c r="P221" s="25" t="s">
        <v>33</v>
      </c>
      <c r="Q221" s="25" t="s">
        <v>1602</v>
      </c>
      <c r="R221" s="25" t="s">
        <v>35</v>
      </c>
      <c r="S221" s="25" t="s">
        <v>36</v>
      </c>
      <c r="T221" s="25" t="s">
        <v>740</v>
      </c>
      <c r="U221" s="25" t="s">
        <v>1603</v>
      </c>
      <c r="V221" s="22">
        <v>2</v>
      </c>
      <c r="W221" s="23">
        <v>27.3</v>
      </c>
      <c r="X221" s="23">
        <f t="shared" si="6"/>
        <v>54.6</v>
      </c>
      <c r="Y221" s="23">
        <v>60</v>
      </c>
      <c r="Z221" s="24">
        <f t="shared" si="7"/>
        <v>120</v>
      </c>
    </row>
    <row r="222" spans="1:26" ht="49.5" customHeight="1" x14ac:dyDescent="0.2">
      <c r="A222" s="25" t="s">
        <v>20</v>
      </c>
      <c r="B222" s="26" t="s">
        <v>1604</v>
      </c>
      <c r="C222" s="26" t="s">
        <v>15346</v>
      </c>
      <c r="D222" s="26" t="e" vm="203">
        <v>#VALUE!</v>
      </c>
      <c r="E222" s="25" t="s">
        <v>1605</v>
      </c>
      <c r="F222" s="25" t="s">
        <v>1606</v>
      </c>
      <c r="G222" s="25" t="s">
        <v>270</v>
      </c>
      <c r="H222" s="25" t="s">
        <v>1607</v>
      </c>
      <c r="I222" s="25" t="s">
        <v>44</v>
      </c>
      <c r="J222" s="25" t="s">
        <v>45</v>
      </c>
      <c r="K222" s="25" t="s">
        <v>133</v>
      </c>
      <c r="L222" s="25" t="s">
        <v>1255</v>
      </c>
      <c r="M222" s="25" t="s">
        <v>135</v>
      </c>
      <c r="N222" s="25"/>
      <c r="O222" s="25" t="s">
        <v>32</v>
      </c>
      <c r="P222" s="25" t="s">
        <v>50</v>
      </c>
      <c r="Q222" s="25" t="s">
        <v>1608</v>
      </c>
      <c r="R222" s="25" t="s">
        <v>52</v>
      </c>
      <c r="S222" s="25" t="s">
        <v>53</v>
      </c>
      <c r="T222" s="25" t="s">
        <v>1257</v>
      </c>
      <c r="U222" s="25" t="s">
        <v>1609</v>
      </c>
      <c r="V222" s="22">
        <v>1</v>
      </c>
      <c r="W222" s="23">
        <v>22.75</v>
      </c>
      <c r="X222" s="23">
        <f t="shared" si="6"/>
        <v>22.75</v>
      </c>
      <c r="Y222" s="23">
        <v>50</v>
      </c>
      <c r="Z222" s="24">
        <f t="shared" si="7"/>
        <v>50</v>
      </c>
    </row>
    <row r="223" spans="1:26" ht="49.5" customHeight="1" x14ac:dyDescent="0.2">
      <c r="A223" s="25" t="s">
        <v>20</v>
      </c>
      <c r="B223" s="26" t="s">
        <v>1610</v>
      </c>
      <c r="C223" s="26" t="s">
        <v>15347</v>
      </c>
      <c r="D223" s="26" t="e" vm="204">
        <v>#VALUE!</v>
      </c>
      <c r="E223" s="25" t="s">
        <v>1611</v>
      </c>
      <c r="F223" s="25" t="s">
        <v>357</v>
      </c>
      <c r="G223" s="25" t="s">
        <v>366</v>
      </c>
      <c r="H223" s="25" t="s">
        <v>1612</v>
      </c>
      <c r="I223" s="25" t="s">
        <v>73</v>
      </c>
      <c r="J223" s="25" t="s">
        <v>27</v>
      </c>
      <c r="K223" s="25" t="s">
        <v>116</v>
      </c>
      <c r="L223" s="25" t="s">
        <v>117</v>
      </c>
      <c r="M223" s="25" t="s">
        <v>30</v>
      </c>
      <c r="N223" s="25" t="s">
        <v>159</v>
      </c>
      <c r="O223" s="25" t="s">
        <v>32</v>
      </c>
      <c r="P223" s="25" t="s">
        <v>33</v>
      </c>
      <c r="Q223" s="25" t="s">
        <v>1613</v>
      </c>
      <c r="R223" s="25" t="s">
        <v>35</v>
      </c>
      <c r="S223" s="25" t="s">
        <v>36</v>
      </c>
      <c r="T223" s="25" t="s">
        <v>77</v>
      </c>
      <c r="U223" s="25" t="s">
        <v>1614</v>
      </c>
      <c r="V223" s="22">
        <v>2</v>
      </c>
      <c r="W223" s="23">
        <v>45.5</v>
      </c>
      <c r="X223" s="23">
        <f t="shared" si="6"/>
        <v>91</v>
      </c>
      <c r="Y223" s="23">
        <v>100</v>
      </c>
      <c r="Z223" s="24">
        <f t="shared" si="7"/>
        <v>200</v>
      </c>
    </row>
    <row r="224" spans="1:26" ht="49.5" customHeight="1" x14ac:dyDescent="0.2">
      <c r="A224" s="25" t="s">
        <v>20</v>
      </c>
      <c r="B224" s="26" t="s">
        <v>1615</v>
      </c>
      <c r="C224" s="26" t="s">
        <v>15348</v>
      </c>
      <c r="D224" s="26" t="e" vm="205">
        <v>#VALUE!</v>
      </c>
      <c r="E224" s="25" t="s">
        <v>1616</v>
      </c>
      <c r="F224" s="25" t="s">
        <v>1617</v>
      </c>
      <c r="G224" s="25" t="s">
        <v>1618</v>
      </c>
      <c r="H224" s="25" t="s">
        <v>1619</v>
      </c>
      <c r="I224" s="25" t="s">
        <v>230</v>
      </c>
      <c r="J224" s="25" t="s">
        <v>600</v>
      </c>
      <c r="K224" s="25" t="s">
        <v>1295</v>
      </c>
      <c r="L224" s="25" t="s">
        <v>1620</v>
      </c>
      <c r="M224" s="25" t="s">
        <v>135</v>
      </c>
      <c r="N224" s="25"/>
      <c r="O224" s="25" t="s">
        <v>32</v>
      </c>
      <c r="P224" s="25" t="s">
        <v>1396</v>
      </c>
      <c r="Q224" s="25" t="s">
        <v>1621</v>
      </c>
      <c r="R224" s="25" t="s">
        <v>603</v>
      </c>
      <c r="S224" s="25" t="s">
        <v>1180</v>
      </c>
      <c r="T224" s="25" t="s">
        <v>1622</v>
      </c>
      <c r="U224" s="25" t="s">
        <v>1623</v>
      </c>
      <c r="V224" s="22">
        <v>4</v>
      </c>
      <c r="W224" s="23">
        <v>5.5</v>
      </c>
      <c r="X224" s="23">
        <f t="shared" si="6"/>
        <v>22</v>
      </c>
      <c r="Y224" s="23">
        <v>0</v>
      </c>
      <c r="Z224" s="24">
        <f t="shared" si="7"/>
        <v>0</v>
      </c>
    </row>
    <row r="225" spans="1:26" ht="49.5" customHeight="1" x14ac:dyDescent="0.2">
      <c r="A225" s="25" t="s">
        <v>20</v>
      </c>
      <c r="B225" s="26" t="s">
        <v>1624</v>
      </c>
      <c r="C225" s="26" t="s">
        <v>15349</v>
      </c>
      <c r="D225" s="26" t="e" vm="206">
        <v>#VALUE!</v>
      </c>
      <c r="E225" s="25" t="s">
        <v>1625</v>
      </c>
      <c r="F225" s="25" t="s">
        <v>1626</v>
      </c>
      <c r="G225" s="25" t="s">
        <v>1627</v>
      </c>
      <c r="H225" s="25" t="s">
        <v>1628</v>
      </c>
      <c r="I225" s="25" t="s">
        <v>93</v>
      </c>
      <c r="J225" s="25" t="s">
        <v>45</v>
      </c>
      <c r="K225" s="25" t="s">
        <v>62</v>
      </c>
      <c r="L225" s="25" t="s">
        <v>105</v>
      </c>
      <c r="M225" s="25" t="s">
        <v>106</v>
      </c>
      <c r="N225" s="25"/>
      <c r="O225" s="25" t="s">
        <v>32</v>
      </c>
      <c r="P225" s="25" t="s">
        <v>50</v>
      </c>
      <c r="Q225" s="25" t="s">
        <v>1629</v>
      </c>
      <c r="R225" s="25" t="s">
        <v>52</v>
      </c>
      <c r="S225" s="25" t="s">
        <v>53</v>
      </c>
      <c r="T225" s="25" t="s">
        <v>108</v>
      </c>
      <c r="U225" s="25" t="s">
        <v>1630</v>
      </c>
      <c r="V225" s="22">
        <v>1</v>
      </c>
      <c r="W225" s="23">
        <v>27.3</v>
      </c>
      <c r="X225" s="23">
        <f t="shared" si="6"/>
        <v>27.3</v>
      </c>
      <c r="Y225" s="23">
        <v>60</v>
      </c>
      <c r="Z225" s="24">
        <f t="shared" si="7"/>
        <v>60</v>
      </c>
    </row>
    <row r="226" spans="1:26" ht="49.5" customHeight="1" x14ac:dyDescent="0.2">
      <c r="A226" s="25" t="s">
        <v>20</v>
      </c>
      <c r="B226" s="26" t="s">
        <v>1631</v>
      </c>
      <c r="C226" s="26" t="s">
        <v>15350</v>
      </c>
      <c r="D226" s="26" t="e" vm="207">
        <v>#VALUE!</v>
      </c>
      <c r="E226" s="25" t="s">
        <v>1632</v>
      </c>
      <c r="F226" s="25" t="s">
        <v>1633</v>
      </c>
      <c r="G226" s="25" t="s">
        <v>1235</v>
      </c>
      <c r="H226" s="25" t="s">
        <v>1634</v>
      </c>
      <c r="I226" s="25" t="s">
        <v>44</v>
      </c>
      <c r="J226" s="25" t="s">
        <v>45</v>
      </c>
      <c r="K226" s="25" t="s">
        <v>326</v>
      </c>
      <c r="L226" s="25" t="s">
        <v>326</v>
      </c>
      <c r="M226" s="25" t="s">
        <v>135</v>
      </c>
      <c r="N226" s="25" t="s">
        <v>136</v>
      </c>
      <c r="O226" s="25" t="s">
        <v>32</v>
      </c>
      <c r="P226" s="25" t="s">
        <v>33</v>
      </c>
      <c r="Q226" s="25" t="s">
        <v>1635</v>
      </c>
      <c r="R226" s="25" t="s">
        <v>52</v>
      </c>
      <c r="S226" s="25" t="s">
        <v>86</v>
      </c>
      <c r="T226" s="25" t="s">
        <v>328</v>
      </c>
      <c r="U226" s="25" t="s">
        <v>1636</v>
      </c>
      <c r="V226" s="22">
        <v>1</v>
      </c>
      <c r="W226" s="23">
        <v>54.55</v>
      </c>
      <c r="X226" s="23">
        <f t="shared" si="6"/>
        <v>54.55</v>
      </c>
      <c r="Y226" s="23">
        <v>120</v>
      </c>
      <c r="Z226" s="24">
        <f t="shared" si="7"/>
        <v>120</v>
      </c>
    </row>
    <row r="227" spans="1:26" ht="49.5" customHeight="1" x14ac:dyDescent="0.2">
      <c r="A227" s="25" t="s">
        <v>20</v>
      </c>
      <c r="B227" s="26" t="s">
        <v>1637</v>
      </c>
      <c r="C227" s="26" t="s">
        <v>15351</v>
      </c>
      <c r="D227" s="26" t="e" vm="208">
        <v>#VALUE!</v>
      </c>
      <c r="E227" s="25" t="s">
        <v>1638</v>
      </c>
      <c r="F227" s="25" t="s">
        <v>438</v>
      </c>
      <c r="G227" s="25" t="s">
        <v>1639</v>
      </c>
      <c r="H227" s="25" t="s">
        <v>1640</v>
      </c>
      <c r="I227" s="25" t="s">
        <v>547</v>
      </c>
      <c r="J227" s="25" t="s">
        <v>27</v>
      </c>
      <c r="K227" s="25" t="s">
        <v>170</v>
      </c>
      <c r="L227" s="25" t="s">
        <v>221</v>
      </c>
      <c r="M227" s="25" t="s">
        <v>441</v>
      </c>
      <c r="N227" s="25"/>
      <c r="O227" s="25" t="s">
        <v>32</v>
      </c>
      <c r="P227" s="25" t="s">
        <v>33</v>
      </c>
      <c r="Q227" s="25" t="s">
        <v>1641</v>
      </c>
      <c r="R227" s="25" t="s">
        <v>35</v>
      </c>
      <c r="S227" s="25" t="s">
        <v>36</v>
      </c>
      <c r="T227" s="25" t="s">
        <v>174</v>
      </c>
      <c r="U227" s="25" t="s">
        <v>1642</v>
      </c>
      <c r="V227" s="22">
        <v>1</v>
      </c>
      <c r="W227" s="23">
        <v>15.95</v>
      </c>
      <c r="X227" s="23">
        <f t="shared" si="6"/>
        <v>15.95</v>
      </c>
      <c r="Y227" s="23">
        <v>35</v>
      </c>
      <c r="Z227" s="24">
        <f t="shared" si="7"/>
        <v>35</v>
      </c>
    </row>
    <row r="228" spans="1:26" ht="49.5" customHeight="1" x14ac:dyDescent="0.2">
      <c r="A228" s="25" t="s">
        <v>20</v>
      </c>
      <c r="B228" s="26" t="s">
        <v>1643</v>
      </c>
      <c r="C228" s="26" t="s">
        <v>15352</v>
      </c>
      <c r="D228" s="26" t="e" vm="209">
        <v>#VALUE!</v>
      </c>
      <c r="E228" s="25" t="s">
        <v>1644</v>
      </c>
      <c r="F228" s="25" t="s">
        <v>1645</v>
      </c>
      <c r="G228" s="25" t="s">
        <v>1646</v>
      </c>
      <c r="H228" s="25" t="s">
        <v>1647</v>
      </c>
      <c r="I228" s="25" t="s">
        <v>433</v>
      </c>
      <c r="J228" s="25" t="s">
        <v>27</v>
      </c>
      <c r="K228" s="25" t="s">
        <v>170</v>
      </c>
      <c r="L228" s="25" t="s">
        <v>171</v>
      </c>
      <c r="M228" s="25" t="s">
        <v>264</v>
      </c>
      <c r="N228" s="25" t="s">
        <v>49</v>
      </c>
      <c r="O228" s="25" t="s">
        <v>32</v>
      </c>
      <c r="P228" s="25" t="s">
        <v>33</v>
      </c>
      <c r="Q228" s="25" t="s">
        <v>1648</v>
      </c>
      <c r="R228" s="25" t="s">
        <v>35</v>
      </c>
      <c r="S228" s="25" t="s">
        <v>36</v>
      </c>
      <c r="T228" s="25" t="s">
        <v>174</v>
      </c>
      <c r="U228" s="25" t="s">
        <v>1649</v>
      </c>
      <c r="V228" s="22">
        <v>1</v>
      </c>
      <c r="W228" s="23">
        <v>23.85</v>
      </c>
      <c r="X228" s="23">
        <f t="shared" si="6"/>
        <v>23.85</v>
      </c>
      <c r="Y228" s="23">
        <v>50</v>
      </c>
      <c r="Z228" s="24">
        <f t="shared" si="7"/>
        <v>50</v>
      </c>
    </row>
    <row r="229" spans="1:26" ht="49.5" customHeight="1" x14ac:dyDescent="0.2">
      <c r="A229" s="25" t="s">
        <v>20</v>
      </c>
      <c r="B229" s="26" t="s">
        <v>1650</v>
      </c>
      <c r="C229" s="26" t="s">
        <v>15353</v>
      </c>
      <c r="D229" s="26" t="e" vm="210">
        <v>#VALUE!</v>
      </c>
      <c r="E229" s="25" t="s">
        <v>1651</v>
      </c>
      <c r="F229" s="25" t="s">
        <v>1216</v>
      </c>
      <c r="G229" s="25" t="s">
        <v>1652</v>
      </c>
      <c r="H229" s="25" t="s">
        <v>1653</v>
      </c>
      <c r="I229" s="25" t="s">
        <v>115</v>
      </c>
      <c r="J229" s="25" t="s">
        <v>27</v>
      </c>
      <c r="K229" s="25" t="s">
        <v>157</v>
      </c>
      <c r="L229" s="25" t="s">
        <v>381</v>
      </c>
      <c r="M229" s="25" t="s">
        <v>30</v>
      </c>
      <c r="N229" s="25"/>
      <c r="O229" s="25" t="s">
        <v>32</v>
      </c>
      <c r="P229" s="25" t="s">
        <v>95</v>
      </c>
      <c r="Q229" s="25" t="s">
        <v>1654</v>
      </c>
      <c r="R229" s="25" t="s">
        <v>35</v>
      </c>
      <c r="S229" s="25" t="s">
        <v>36</v>
      </c>
      <c r="T229" s="25" t="s">
        <v>77</v>
      </c>
      <c r="U229" s="25" t="s">
        <v>1655</v>
      </c>
      <c r="V229" s="22">
        <v>1</v>
      </c>
      <c r="W229" s="23">
        <v>45.5</v>
      </c>
      <c r="X229" s="23">
        <f t="shared" si="6"/>
        <v>45.5</v>
      </c>
      <c r="Y229" s="23">
        <v>100</v>
      </c>
      <c r="Z229" s="24">
        <f t="shared" si="7"/>
        <v>100</v>
      </c>
    </row>
    <row r="230" spans="1:26" ht="49.5" customHeight="1" x14ac:dyDescent="0.2">
      <c r="A230" s="25" t="s">
        <v>20</v>
      </c>
      <c r="B230" s="26" t="s">
        <v>1656</v>
      </c>
      <c r="C230" s="26" t="s">
        <v>15354</v>
      </c>
      <c r="D230" s="26" t="e" vm="211">
        <v>#VALUE!</v>
      </c>
      <c r="E230" s="25" t="s">
        <v>1657</v>
      </c>
      <c r="F230" s="25" t="s">
        <v>1658</v>
      </c>
      <c r="G230" s="25" t="s">
        <v>270</v>
      </c>
      <c r="H230" s="25" t="s">
        <v>1659</v>
      </c>
      <c r="I230" s="25" t="s">
        <v>230</v>
      </c>
      <c r="J230" s="25" t="s">
        <v>231</v>
      </c>
      <c r="K230" s="25" t="s">
        <v>1006</v>
      </c>
      <c r="L230" s="25" t="s">
        <v>1007</v>
      </c>
      <c r="M230" s="25" t="s">
        <v>106</v>
      </c>
      <c r="N230" s="25"/>
      <c r="O230" s="25" t="s">
        <v>32</v>
      </c>
      <c r="P230" s="25" t="s">
        <v>33</v>
      </c>
      <c r="Q230" s="25" t="s">
        <v>1660</v>
      </c>
      <c r="R230" s="25" t="s">
        <v>235</v>
      </c>
      <c r="S230" s="25" t="s">
        <v>236</v>
      </c>
      <c r="T230" s="25" t="s">
        <v>1661</v>
      </c>
      <c r="U230" s="25" t="s">
        <v>1662</v>
      </c>
      <c r="V230" s="22">
        <v>1</v>
      </c>
      <c r="W230" s="23">
        <v>6.4</v>
      </c>
      <c r="X230" s="23">
        <f t="shared" si="6"/>
        <v>6.4</v>
      </c>
      <c r="Y230" s="23">
        <v>14</v>
      </c>
      <c r="Z230" s="24">
        <f t="shared" si="7"/>
        <v>14</v>
      </c>
    </row>
    <row r="231" spans="1:26" ht="49.5" customHeight="1" x14ac:dyDescent="0.2">
      <c r="A231" s="25" t="s">
        <v>20</v>
      </c>
      <c r="B231" s="26" t="s">
        <v>1663</v>
      </c>
      <c r="C231" s="26" t="s">
        <v>15355</v>
      </c>
      <c r="D231" s="26" t="e" vm="212">
        <v>#VALUE!</v>
      </c>
      <c r="E231" s="25" t="s">
        <v>1664</v>
      </c>
      <c r="F231" s="25" t="s">
        <v>1665</v>
      </c>
      <c r="G231" s="25" t="s">
        <v>228</v>
      </c>
      <c r="H231" s="25" t="s">
        <v>1666</v>
      </c>
      <c r="I231" s="25" t="s">
        <v>61</v>
      </c>
      <c r="J231" s="25" t="s">
        <v>45</v>
      </c>
      <c r="K231" s="25" t="s">
        <v>46</v>
      </c>
      <c r="L231" s="25" t="s">
        <v>94</v>
      </c>
      <c r="M231" s="25" t="s">
        <v>48</v>
      </c>
      <c r="N231" s="25" t="s">
        <v>159</v>
      </c>
      <c r="O231" s="25" t="s">
        <v>32</v>
      </c>
      <c r="P231" s="25" t="s">
        <v>33</v>
      </c>
      <c r="Q231" s="25" t="s">
        <v>1667</v>
      </c>
      <c r="R231" s="25" t="s">
        <v>52</v>
      </c>
      <c r="S231" s="25" t="s">
        <v>53</v>
      </c>
      <c r="T231" s="25" t="s">
        <v>97</v>
      </c>
      <c r="U231" s="25" t="s">
        <v>1668</v>
      </c>
      <c r="V231" s="22">
        <v>1</v>
      </c>
      <c r="W231" s="23">
        <v>38.65</v>
      </c>
      <c r="X231" s="23">
        <f t="shared" si="6"/>
        <v>38.65</v>
      </c>
      <c r="Y231" s="23">
        <v>85</v>
      </c>
      <c r="Z231" s="24">
        <f t="shared" si="7"/>
        <v>85</v>
      </c>
    </row>
    <row r="232" spans="1:26" ht="49.5" customHeight="1" x14ac:dyDescent="0.2">
      <c r="A232" s="25" t="s">
        <v>20</v>
      </c>
      <c r="B232" s="26" t="s">
        <v>1669</v>
      </c>
      <c r="C232" s="26" t="s">
        <v>15356</v>
      </c>
      <c r="D232" s="26" t="e" vm="213">
        <v>#VALUE!</v>
      </c>
      <c r="E232" s="25" t="s">
        <v>1670</v>
      </c>
      <c r="F232" s="25" t="s">
        <v>1671</v>
      </c>
      <c r="G232" s="25" t="s">
        <v>1672</v>
      </c>
      <c r="H232" s="25" t="s">
        <v>1673</v>
      </c>
      <c r="I232" s="25" t="s">
        <v>293</v>
      </c>
      <c r="J232" s="25" t="s">
        <v>27</v>
      </c>
      <c r="K232" s="25" t="s">
        <v>28</v>
      </c>
      <c r="L232" s="25" t="s">
        <v>29</v>
      </c>
      <c r="M232" s="25" t="s">
        <v>30</v>
      </c>
      <c r="N232" s="25"/>
      <c r="O232" s="25" t="s">
        <v>32</v>
      </c>
      <c r="P232" s="25" t="s">
        <v>33</v>
      </c>
      <c r="Q232" s="25" t="s">
        <v>1674</v>
      </c>
      <c r="R232" s="25" t="s">
        <v>35</v>
      </c>
      <c r="S232" s="25" t="s">
        <v>36</v>
      </c>
      <c r="T232" s="25" t="s">
        <v>37</v>
      </c>
      <c r="U232" s="25" t="s">
        <v>1675</v>
      </c>
      <c r="V232" s="22">
        <v>3</v>
      </c>
      <c r="W232" s="23">
        <v>63.65</v>
      </c>
      <c r="X232" s="23">
        <f t="shared" si="6"/>
        <v>190.95</v>
      </c>
      <c r="Y232" s="23">
        <v>140</v>
      </c>
      <c r="Z232" s="24">
        <f t="shared" si="7"/>
        <v>420</v>
      </c>
    </row>
    <row r="233" spans="1:26" ht="49.5" customHeight="1" x14ac:dyDescent="0.2">
      <c r="A233" s="25" t="s">
        <v>20</v>
      </c>
      <c r="B233" s="26" t="s">
        <v>1676</v>
      </c>
      <c r="C233" s="26" t="s">
        <v>15357</v>
      </c>
      <c r="D233" s="26" t="e" vm="214">
        <v>#VALUE!</v>
      </c>
      <c r="E233" s="25" t="s">
        <v>1677</v>
      </c>
      <c r="F233" s="25" t="s">
        <v>1678</v>
      </c>
      <c r="G233" s="25" t="s">
        <v>82</v>
      </c>
      <c r="H233" s="25" t="s">
        <v>1679</v>
      </c>
      <c r="I233" s="25" t="s">
        <v>293</v>
      </c>
      <c r="J233" s="25" t="s">
        <v>27</v>
      </c>
      <c r="K233" s="25" t="s">
        <v>28</v>
      </c>
      <c r="L233" s="25" t="s">
        <v>29</v>
      </c>
      <c r="M233" s="25" t="s">
        <v>30</v>
      </c>
      <c r="N233" s="25"/>
      <c r="O233" s="25" t="s">
        <v>32</v>
      </c>
      <c r="P233" s="25" t="s">
        <v>50</v>
      </c>
      <c r="Q233" s="25" t="s">
        <v>1680</v>
      </c>
      <c r="R233" s="25" t="s">
        <v>35</v>
      </c>
      <c r="S233" s="25" t="s">
        <v>36</v>
      </c>
      <c r="T233" s="25" t="s">
        <v>77</v>
      </c>
      <c r="U233" s="25" t="s">
        <v>1681</v>
      </c>
      <c r="V233" s="22">
        <v>1</v>
      </c>
      <c r="W233" s="23">
        <v>40.950000000000003</v>
      </c>
      <c r="X233" s="23">
        <f t="shared" si="6"/>
        <v>40.950000000000003</v>
      </c>
      <c r="Y233" s="23">
        <v>90</v>
      </c>
      <c r="Z233" s="24">
        <f t="shared" si="7"/>
        <v>90</v>
      </c>
    </row>
    <row r="234" spans="1:26" ht="49.5" customHeight="1" x14ac:dyDescent="0.2">
      <c r="A234" s="25" t="s">
        <v>20</v>
      </c>
      <c r="B234" s="26" t="s">
        <v>1682</v>
      </c>
      <c r="C234" s="26" t="s">
        <v>15358</v>
      </c>
      <c r="D234" s="26" t="e" vm="215">
        <v>#VALUE!</v>
      </c>
      <c r="E234" s="25" t="s">
        <v>1683</v>
      </c>
      <c r="F234" s="25" t="s">
        <v>1302</v>
      </c>
      <c r="G234" s="25" t="s">
        <v>420</v>
      </c>
      <c r="H234" s="25" t="s">
        <v>1684</v>
      </c>
      <c r="I234" s="25" t="s">
        <v>26</v>
      </c>
      <c r="J234" s="25" t="s">
        <v>27</v>
      </c>
      <c r="K234" s="25" t="s">
        <v>116</v>
      </c>
      <c r="L234" s="25" t="s">
        <v>117</v>
      </c>
      <c r="M234" s="25" t="s">
        <v>30</v>
      </c>
      <c r="N234" s="25"/>
      <c r="O234" s="25" t="s">
        <v>32</v>
      </c>
      <c r="P234" s="25" t="s">
        <v>50</v>
      </c>
      <c r="Q234" s="25" t="s">
        <v>1685</v>
      </c>
      <c r="R234" s="25" t="s">
        <v>35</v>
      </c>
      <c r="S234" s="25" t="s">
        <v>36</v>
      </c>
      <c r="T234" s="25" t="s">
        <v>77</v>
      </c>
      <c r="U234" s="25" t="s">
        <v>1686</v>
      </c>
      <c r="V234" s="22">
        <v>1</v>
      </c>
      <c r="W234" s="23">
        <v>31.85</v>
      </c>
      <c r="X234" s="23">
        <f t="shared" si="6"/>
        <v>31.85</v>
      </c>
      <c r="Y234" s="23">
        <v>70</v>
      </c>
      <c r="Z234" s="24">
        <f t="shared" si="7"/>
        <v>70</v>
      </c>
    </row>
    <row r="235" spans="1:26" ht="49.5" customHeight="1" x14ac:dyDescent="0.2">
      <c r="A235" s="25" t="s">
        <v>20</v>
      </c>
      <c r="B235" s="26" t="s">
        <v>706</v>
      </c>
      <c r="C235" s="26" t="s">
        <v>15225</v>
      </c>
      <c r="D235" s="26" t="e" vm="82">
        <v>#VALUE!</v>
      </c>
      <c r="E235" s="25" t="s">
        <v>1687</v>
      </c>
      <c r="F235" s="25" t="s">
        <v>708</v>
      </c>
      <c r="G235" s="25" t="s">
        <v>709</v>
      </c>
      <c r="H235" s="25" t="s">
        <v>1688</v>
      </c>
      <c r="I235" s="25" t="s">
        <v>44</v>
      </c>
      <c r="J235" s="25" t="s">
        <v>45</v>
      </c>
      <c r="K235" s="25" t="s">
        <v>46</v>
      </c>
      <c r="L235" s="25" t="s">
        <v>47</v>
      </c>
      <c r="M235" s="25" t="s">
        <v>48</v>
      </c>
      <c r="N235" s="25" t="s">
        <v>49</v>
      </c>
      <c r="O235" s="25" t="s">
        <v>32</v>
      </c>
      <c r="P235" s="25" t="s">
        <v>50</v>
      </c>
      <c r="Q235" s="25" t="s">
        <v>1689</v>
      </c>
      <c r="R235" s="25" t="s">
        <v>52</v>
      </c>
      <c r="S235" s="25" t="s">
        <v>53</v>
      </c>
      <c r="T235" s="25" t="s">
        <v>54</v>
      </c>
      <c r="U235" s="25" t="s">
        <v>1690</v>
      </c>
      <c r="V235" s="22">
        <v>1</v>
      </c>
      <c r="W235" s="23">
        <v>14.55</v>
      </c>
      <c r="X235" s="23">
        <f t="shared" si="6"/>
        <v>14.55</v>
      </c>
      <c r="Y235" s="23">
        <v>32</v>
      </c>
      <c r="Z235" s="24">
        <f t="shared" si="7"/>
        <v>32</v>
      </c>
    </row>
    <row r="236" spans="1:26" ht="49.5" customHeight="1" x14ac:dyDescent="0.2">
      <c r="A236" s="25" t="s">
        <v>20</v>
      </c>
      <c r="B236" s="26" t="s">
        <v>1691</v>
      </c>
      <c r="C236" s="26" t="s">
        <v>15359</v>
      </c>
      <c r="D236" s="26" t="e" vm="216">
        <v>#VALUE!</v>
      </c>
      <c r="E236" s="25" t="s">
        <v>1692</v>
      </c>
      <c r="F236" s="25" t="s">
        <v>1693</v>
      </c>
      <c r="G236" s="25" t="s">
        <v>1694</v>
      </c>
      <c r="H236" s="25" t="s">
        <v>1695</v>
      </c>
      <c r="I236" s="25" t="s">
        <v>230</v>
      </c>
      <c r="J236" s="25" t="s">
        <v>600</v>
      </c>
      <c r="K236" s="25" t="s">
        <v>1696</v>
      </c>
      <c r="L236" s="25" t="s">
        <v>1696</v>
      </c>
      <c r="M236" s="25" t="s">
        <v>106</v>
      </c>
      <c r="N236" s="25"/>
      <c r="O236" s="25" t="s">
        <v>32</v>
      </c>
      <c r="P236" s="25" t="s">
        <v>95</v>
      </c>
      <c r="Q236" s="25" t="s">
        <v>1697</v>
      </c>
      <c r="R236" s="25" t="s">
        <v>603</v>
      </c>
      <c r="S236" s="25" t="s">
        <v>1698</v>
      </c>
      <c r="T236" s="25" t="s">
        <v>1699</v>
      </c>
      <c r="U236" s="25" t="s">
        <v>1700</v>
      </c>
      <c r="V236" s="22">
        <v>3</v>
      </c>
      <c r="W236" s="23">
        <v>17.3</v>
      </c>
      <c r="X236" s="23">
        <f t="shared" si="6"/>
        <v>51.900000000000006</v>
      </c>
      <c r="Y236" s="23">
        <v>38</v>
      </c>
      <c r="Z236" s="24">
        <f t="shared" si="7"/>
        <v>114</v>
      </c>
    </row>
    <row r="237" spans="1:26" ht="49.5" customHeight="1" x14ac:dyDescent="0.2">
      <c r="A237" s="25" t="s">
        <v>20</v>
      </c>
      <c r="B237" s="26" t="s">
        <v>1701</v>
      </c>
      <c r="C237" s="26" t="s">
        <v>15360</v>
      </c>
      <c r="D237" s="26" t="e" vm="217">
        <v>#VALUE!</v>
      </c>
      <c r="E237" s="25" t="s">
        <v>1702</v>
      </c>
      <c r="F237" s="25" t="s">
        <v>70</v>
      </c>
      <c r="G237" s="25" t="s">
        <v>1703</v>
      </c>
      <c r="H237" s="25" t="s">
        <v>1704</v>
      </c>
      <c r="I237" s="25" t="s">
        <v>256</v>
      </c>
      <c r="J237" s="25" t="s">
        <v>27</v>
      </c>
      <c r="K237" s="25" t="s">
        <v>74</v>
      </c>
      <c r="L237" s="25" t="s">
        <v>75</v>
      </c>
      <c r="M237" s="25" t="s">
        <v>30</v>
      </c>
      <c r="N237" s="25"/>
      <c r="O237" s="25" t="s">
        <v>32</v>
      </c>
      <c r="P237" s="25" t="s">
        <v>50</v>
      </c>
      <c r="Q237" s="25" t="s">
        <v>1705</v>
      </c>
      <c r="R237" s="25" t="s">
        <v>35</v>
      </c>
      <c r="S237" s="25" t="s">
        <v>36</v>
      </c>
      <c r="T237" s="25" t="s">
        <v>77</v>
      </c>
      <c r="U237" s="25" t="s">
        <v>1706</v>
      </c>
      <c r="V237" s="22">
        <v>1</v>
      </c>
      <c r="W237" s="23">
        <v>52.3</v>
      </c>
      <c r="X237" s="23">
        <f t="shared" si="6"/>
        <v>52.3</v>
      </c>
      <c r="Y237" s="23">
        <v>115</v>
      </c>
      <c r="Z237" s="24">
        <f t="shared" si="7"/>
        <v>115</v>
      </c>
    </row>
    <row r="238" spans="1:26" ht="49.5" customHeight="1" x14ac:dyDescent="0.2">
      <c r="A238" s="25" t="s">
        <v>20</v>
      </c>
      <c r="B238" s="26" t="s">
        <v>1707</v>
      </c>
      <c r="C238" s="26" t="s">
        <v>15361</v>
      </c>
      <c r="D238" s="26" t="e" vm="218">
        <v>#VALUE!</v>
      </c>
      <c r="E238" s="25" t="s">
        <v>1708</v>
      </c>
      <c r="F238" s="25" t="s">
        <v>1709</v>
      </c>
      <c r="G238" s="25" t="s">
        <v>1710</v>
      </c>
      <c r="H238" s="25" t="s">
        <v>1711</v>
      </c>
      <c r="I238" s="25" t="s">
        <v>500</v>
      </c>
      <c r="J238" s="25" t="s">
        <v>27</v>
      </c>
      <c r="K238" s="25" t="s">
        <v>170</v>
      </c>
      <c r="L238" s="25" t="s">
        <v>221</v>
      </c>
      <c r="M238" s="25" t="s">
        <v>172</v>
      </c>
      <c r="N238" s="25"/>
      <c r="O238" s="25" t="s">
        <v>32</v>
      </c>
      <c r="P238" s="25" t="s">
        <v>50</v>
      </c>
      <c r="Q238" s="25" t="s">
        <v>1712</v>
      </c>
      <c r="R238" s="25" t="s">
        <v>35</v>
      </c>
      <c r="S238" s="25" t="s">
        <v>36</v>
      </c>
      <c r="T238" s="25" t="s">
        <v>174</v>
      </c>
      <c r="U238" s="25" t="s">
        <v>1713</v>
      </c>
      <c r="V238" s="22">
        <v>1</v>
      </c>
      <c r="W238" s="23">
        <v>18.2</v>
      </c>
      <c r="X238" s="23">
        <f t="shared" si="6"/>
        <v>18.2</v>
      </c>
      <c r="Y238" s="23">
        <v>40</v>
      </c>
      <c r="Z238" s="24">
        <f t="shared" si="7"/>
        <v>40</v>
      </c>
    </row>
    <row r="239" spans="1:26" ht="49.5" customHeight="1" x14ac:dyDescent="0.2">
      <c r="A239" s="25" t="s">
        <v>20</v>
      </c>
      <c r="B239" s="26" t="s">
        <v>1714</v>
      </c>
      <c r="C239" s="26" t="s">
        <v>15362</v>
      </c>
      <c r="D239" s="26" t="e" vm="219">
        <v>#VALUE!</v>
      </c>
      <c r="E239" s="25" t="s">
        <v>1715</v>
      </c>
      <c r="F239" s="25" t="s">
        <v>1709</v>
      </c>
      <c r="G239" s="25" t="s">
        <v>1381</v>
      </c>
      <c r="H239" s="25" t="s">
        <v>1716</v>
      </c>
      <c r="I239" s="25" t="s">
        <v>115</v>
      </c>
      <c r="J239" s="25" t="s">
        <v>27</v>
      </c>
      <c r="K239" s="25" t="s">
        <v>170</v>
      </c>
      <c r="L239" s="25" t="s">
        <v>221</v>
      </c>
      <c r="M239" s="25" t="s">
        <v>172</v>
      </c>
      <c r="N239" s="25"/>
      <c r="O239" s="25" t="s">
        <v>32</v>
      </c>
      <c r="P239" s="25" t="s">
        <v>50</v>
      </c>
      <c r="Q239" s="25" t="s">
        <v>1717</v>
      </c>
      <c r="R239" s="25" t="s">
        <v>35</v>
      </c>
      <c r="S239" s="25" t="s">
        <v>36</v>
      </c>
      <c r="T239" s="25" t="s">
        <v>174</v>
      </c>
      <c r="U239" s="25" t="s">
        <v>1718</v>
      </c>
      <c r="V239" s="22">
        <v>3</v>
      </c>
      <c r="W239" s="23">
        <v>22.75</v>
      </c>
      <c r="X239" s="23">
        <f t="shared" si="6"/>
        <v>68.25</v>
      </c>
      <c r="Y239" s="23">
        <v>50</v>
      </c>
      <c r="Z239" s="24">
        <f t="shared" si="7"/>
        <v>150</v>
      </c>
    </row>
    <row r="240" spans="1:26" ht="49.5" customHeight="1" x14ac:dyDescent="0.2">
      <c r="A240" s="25" t="s">
        <v>20</v>
      </c>
      <c r="B240" s="26" t="s">
        <v>1719</v>
      </c>
      <c r="C240" s="26" t="s">
        <v>15363</v>
      </c>
      <c r="D240" s="26" t="e" vm="220">
        <v>#VALUE!</v>
      </c>
      <c r="E240" s="25" t="s">
        <v>1720</v>
      </c>
      <c r="F240" s="25" t="s">
        <v>842</v>
      </c>
      <c r="G240" s="25" t="s">
        <v>1721</v>
      </c>
      <c r="H240" s="25" t="s">
        <v>1722</v>
      </c>
      <c r="I240" s="25" t="s">
        <v>492</v>
      </c>
      <c r="J240" s="25" t="s">
        <v>27</v>
      </c>
      <c r="K240" s="25" t="s">
        <v>28</v>
      </c>
      <c r="L240" s="25" t="s">
        <v>29</v>
      </c>
      <c r="M240" s="25" t="s">
        <v>48</v>
      </c>
      <c r="N240" s="25"/>
      <c r="O240" s="25" t="s">
        <v>32</v>
      </c>
      <c r="P240" s="25" t="s">
        <v>33</v>
      </c>
      <c r="Q240" s="25" t="s">
        <v>1723</v>
      </c>
      <c r="R240" s="25" t="s">
        <v>35</v>
      </c>
      <c r="S240" s="25" t="s">
        <v>845</v>
      </c>
      <c r="T240" s="25" t="s">
        <v>846</v>
      </c>
      <c r="U240" s="25" t="s">
        <v>1724</v>
      </c>
      <c r="V240" s="22">
        <v>1</v>
      </c>
      <c r="W240" s="23">
        <v>25</v>
      </c>
      <c r="X240" s="23">
        <f t="shared" si="6"/>
        <v>25</v>
      </c>
      <c r="Y240" s="23">
        <v>55</v>
      </c>
      <c r="Z240" s="24">
        <f t="shared" si="7"/>
        <v>55</v>
      </c>
    </row>
    <row r="241" spans="1:26" ht="49.5" customHeight="1" x14ac:dyDescent="0.2">
      <c r="A241" s="25" t="s">
        <v>20</v>
      </c>
      <c r="B241" s="26" t="s">
        <v>1725</v>
      </c>
      <c r="C241" s="26" t="s">
        <v>15364</v>
      </c>
      <c r="D241" s="26" t="e" vm="221">
        <v>#VALUE!</v>
      </c>
      <c r="E241" s="25" t="s">
        <v>1726</v>
      </c>
      <c r="F241" s="25" t="s">
        <v>688</v>
      </c>
      <c r="G241" s="25" t="s">
        <v>447</v>
      </c>
      <c r="H241" s="25" t="s">
        <v>1727</v>
      </c>
      <c r="I241" s="25" t="s">
        <v>26</v>
      </c>
      <c r="J241" s="25" t="s">
        <v>27</v>
      </c>
      <c r="K241" s="25" t="s">
        <v>74</v>
      </c>
      <c r="L241" s="25" t="s">
        <v>75</v>
      </c>
      <c r="M241" s="25" t="s">
        <v>30</v>
      </c>
      <c r="N241" s="25"/>
      <c r="O241" s="25" t="s">
        <v>32</v>
      </c>
      <c r="P241" s="25" t="s">
        <v>95</v>
      </c>
      <c r="Q241" s="25" t="s">
        <v>1728</v>
      </c>
      <c r="R241" s="25" t="s">
        <v>35</v>
      </c>
      <c r="S241" s="25" t="s">
        <v>36</v>
      </c>
      <c r="T241" s="25" t="s">
        <v>77</v>
      </c>
      <c r="U241" s="25" t="s">
        <v>1729</v>
      </c>
      <c r="V241" s="22">
        <v>3</v>
      </c>
      <c r="W241" s="23">
        <v>31.8</v>
      </c>
      <c r="X241" s="23">
        <f t="shared" si="6"/>
        <v>95.4</v>
      </c>
      <c r="Y241" s="23">
        <v>70</v>
      </c>
      <c r="Z241" s="24">
        <f t="shared" si="7"/>
        <v>210</v>
      </c>
    </row>
    <row r="242" spans="1:26" ht="49.5" customHeight="1" x14ac:dyDescent="0.2">
      <c r="A242" s="25" t="s">
        <v>20</v>
      </c>
      <c r="B242" s="26" t="s">
        <v>1087</v>
      </c>
      <c r="C242" s="26" t="s">
        <v>15278</v>
      </c>
      <c r="D242" s="26" t="e" vm="135">
        <v>#VALUE!</v>
      </c>
      <c r="E242" s="25" t="s">
        <v>1730</v>
      </c>
      <c r="F242" s="25" t="s">
        <v>1089</v>
      </c>
      <c r="G242" s="25" t="s">
        <v>379</v>
      </c>
      <c r="H242" s="25" t="s">
        <v>1731</v>
      </c>
      <c r="I242" s="25" t="s">
        <v>190</v>
      </c>
      <c r="J242" s="25" t="s">
        <v>27</v>
      </c>
      <c r="K242" s="25" t="s">
        <v>74</v>
      </c>
      <c r="L242" s="25" t="s">
        <v>508</v>
      </c>
      <c r="M242" s="25" t="s">
        <v>48</v>
      </c>
      <c r="N242" s="25"/>
      <c r="O242" s="25" t="s">
        <v>32</v>
      </c>
      <c r="P242" s="25" t="s">
        <v>33</v>
      </c>
      <c r="Q242" s="25" t="s">
        <v>1732</v>
      </c>
      <c r="R242" s="25" t="s">
        <v>35</v>
      </c>
      <c r="S242" s="25" t="s">
        <v>36</v>
      </c>
      <c r="T242" s="25" t="s">
        <v>510</v>
      </c>
      <c r="U242" s="25" t="s">
        <v>1733</v>
      </c>
      <c r="V242" s="22">
        <v>1</v>
      </c>
      <c r="W242" s="23">
        <v>47.65</v>
      </c>
      <c r="X242" s="23">
        <f t="shared" si="6"/>
        <v>47.65</v>
      </c>
      <c r="Y242" s="23">
        <v>100</v>
      </c>
      <c r="Z242" s="24">
        <f t="shared" si="7"/>
        <v>100</v>
      </c>
    </row>
    <row r="243" spans="1:26" ht="49.5" customHeight="1" x14ac:dyDescent="0.2">
      <c r="A243" s="25" t="s">
        <v>20</v>
      </c>
      <c r="B243" s="26" t="s">
        <v>1734</v>
      </c>
      <c r="C243" s="26" t="s">
        <v>15365</v>
      </c>
      <c r="D243" s="26" t="e" vm="222">
        <v>#VALUE!</v>
      </c>
      <c r="E243" s="25" t="s">
        <v>1735</v>
      </c>
      <c r="F243" s="25" t="s">
        <v>357</v>
      </c>
      <c r="G243" s="25" t="s">
        <v>1736</v>
      </c>
      <c r="H243" s="25" t="s">
        <v>1737</v>
      </c>
      <c r="I243" s="25" t="s">
        <v>335</v>
      </c>
      <c r="J243" s="25" t="s">
        <v>27</v>
      </c>
      <c r="K243" s="25" t="s">
        <v>116</v>
      </c>
      <c r="L243" s="25" t="s">
        <v>117</v>
      </c>
      <c r="M243" s="25" t="s">
        <v>30</v>
      </c>
      <c r="N243" s="25"/>
      <c r="O243" s="25" t="s">
        <v>32</v>
      </c>
      <c r="P243" s="25" t="s">
        <v>95</v>
      </c>
      <c r="Q243" s="25" t="s">
        <v>1738</v>
      </c>
      <c r="R243" s="25" t="s">
        <v>35</v>
      </c>
      <c r="S243" s="25" t="s">
        <v>36</v>
      </c>
      <c r="T243" s="25" t="s">
        <v>77</v>
      </c>
      <c r="U243" s="25" t="s">
        <v>1739</v>
      </c>
      <c r="V243" s="22">
        <v>2</v>
      </c>
      <c r="W243" s="23">
        <v>36.4</v>
      </c>
      <c r="X243" s="23">
        <f t="shared" si="6"/>
        <v>72.8</v>
      </c>
      <c r="Y243" s="23">
        <v>80</v>
      </c>
      <c r="Z243" s="24">
        <f t="shared" si="7"/>
        <v>160</v>
      </c>
    </row>
    <row r="244" spans="1:26" ht="49.5" customHeight="1" x14ac:dyDescent="0.2">
      <c r="A244" s="25" t="s">
        <v>20</v>
      </c>
      <c r="B244" s="26" t="s">
        <v>1740</v>
      </c>
      <c r="C244" s="26" t="s">
        <v>15366</v>
      </c>
      <c r="D244" s="26" t="e" vm="223">
        <v>#VALUE!</v>
      </c>
      <c r="E244" s="25" t="s">
        <v>1741</v>
      </c>
      <c r="F244" s="25" t="s">
        <v>634</v>
      </c>
      <c r="G244" s="25" t="s">
        <v>573</v>
      </c>
      <c r="H244" s="25" t="s">
        <v>1742</v>
      </c>
      <c r="I244" s="25" t="s">
        <v>463</v>
      </c>
      <c r="J244" s="25" t="s">
        <v>27</v>
      </c>
      <c r="K244" s="25" t="s">
        <v>170</v>
      </c>
      <c r="L244" s="25" t="s">
        <v>221</v>
      </c>
      <c r="M244" s="25" t="s">
        <v>172</v>
      </c>
      <c r="N244" s="25"/>
      <c r="O244" s="25" t="s">
        <v>32</v>
      </c>
      <c r="P244" s="25" t="s">
        <v>33</v>
      </c>
      <c r="Q244" s="25" t="s">
        <v>1743</v>
      </c>
      <c r="R244" s="25" t="s">
        <v>35</v>
      </c>
      <c r="S244" s="25" t="s">
        <v>161</v>
      </c>
      <c r="T244" s="25" t="s">
        <v>637</v>
      </c>
      <c r="U244" s="25" t="s">
        <v>1744</v>
      </c>
      <c r="V244" s="22">
        <v>1</v>
      </c>
      <c r="W244" s="23">
        <v>40.950000000000003</v>
      </c>
      <c r="X244" s="23">
        <f t="shared" si="6"/>
        <v>40.950000000000003</v>
      </c>
      <c r="Y244" s="23">
        <v>90</v>
      </c>
      <c r="Z244" s="24">
        <f t="shared" si="7"/>
        <v>90</v>
      </c>
    </row>
    <row r="245" spans="1:26" ht="49.5" customHeight="1" x14ac:dyDescent="0.2">
      <c r="A245" s="25" t="s">
        <v>20</v>
      </c>
      <c r="B245" s="26" t="s">
        <v>1745</v>
      </c>
      <c r="C245" s="26" t="s">
        <v>15367</v>
      </c>
      <c r="D245" s="26" t="e" vm="224">
        <v>#VALUE!</v>
      </c>
      <c r="E245" s="25" t="s">
        <v>1746</v>
      </c>
      <c r="F245" s="25" t="s">
        <v>1747</v>
      </c>
      <c r="G245" s="25" t="s">
        <v>1748</v>
      </c>
      <c r="H245" s="25" t="s">
        <v>1749</v>
      </c>
      <c r="I245" s="25" t="s">
        <v>500</v>
      </c>
      <c r="J245" s="25" t="s">
        <v>27</v>
      </c>
      <c r="K245" s="25" t="s">
        <v>74</v>
      </c>
      <c r="L245" s="25" t="s">
        <v>508</v>
      </c>
      <c r="M245" s="25" t="s">
        <v>48</v>
      </c>
      <c r="N245" s="25" t="s">
        <v>49</v>
      </c>
      <c r="O245" s="25" t="s">
        <v>32</v>
      </c>
      <c r="P245" s="25" t="s">
        <v>50</v>
      </c>
      <c r="Q245" s="25" t="s">
        <v>1750</v>
      </c>
      <c r="R245" s="25" t="s">
        <v>35</v>
      </c>
      <c r="S245" s="25" t="s">
        <v>36</v>
      </c>
      <c r="T245" s="25" t="s">
        <v>510</v>
      </c>
      <c r="U245" s="25" t="s">
        <v>1751</v>
      </c>
      <c r="V245" s="22">
        <v>2</v>
      </c>
      <c r="W245" s="23">
        <v>31</v>
      </c>
      <c r="X245" s="23">
        <f t="shared" si="6"/>
        <v>62</v>
      </c>
      <c r="Y245" s="23">
        <v>65</v>
      </c>
      <c r="Z245" s="24">
        <f t="shared" si="7"/>
        <v>130</v>
      </c>
    </row>
    <row r="246" spans="1:26" ht="49.5" customHeight="1" x14ac:dyDescent="0.2">
      <c r="A246" s="25" t="s">
        <v>20</v>
      </c>
      <c r="B246" s="26" t="s">
        <v>742</v>
      </c>
      <c r="C246" s="26" t="s">
        <v>15230</v>
      </c>
      <c r="D246" s="26" t="e" vm="87">
        <v>#VALUE!</v>
      </c>
      <c r="E246" s="25" t="s">
        <v>1752</v>
      </c>
      <c r="F246" s="25" t="s">
        <v>453</v>
      </c>
      <c r="G246" s="25" t="s">
        <v>744</v>
      </c>
      <c r="H246" s="25" t="s">
        <v>1753</v>
      </c>
      <c r="I246" s="25" t="s">
        <v>156</v>
      </c>
      <c r="J246" s="25" t="s">
        <v>27</v>
      </c>
      <c r="K246" s="25" t="s">
        <v>170</v>
      </c>
      <c r="L246" s="25" t="s">
        <v>221</v>
      </c>
      <c r="M246" s="25" t="s">
        <v>345</v>
      </c>
      <c r="N246" s="25"/>
      <c r="O246" s="25" t="s">
        <v>32</v>
      </c>
      <c r="P246" s="25" t="s">
        <v>95</v>
      </c>
      <c r="Q246" s="25" t="s">
        <v>1754</v>
      </c>
      <c r="R246" s="25" t="s">
        <v>35</v>
      </c>
      <c r="S246" s="25" t="s">
        <v>36</v>
      </c>
      <c r="T246" s="25" t="s">
        <v>223</v>
      </c>
      <c r="U246" s="25" t="s">
        <v>1755</v>
      </c>
      <c r="V246" s="22">
        <v>2</v>
      </c>
      <c r="W246" s="23">
        <v>27.3</v>
      </c>
      <c r="X246" s="23">
        <f t="shared" si="6"/>
        <v>54.6</v>
      </c>
      <c r="Y246" s="23">
        <v>60</v>
      </c>
      <c r="Z246" s="24">
        <f t="shared" si="7"/>
        <v>120</v>
      </c>
    </row>
    <row r="247" spans="1:26" ht="49.5" customHeight="1" x14ac:dyDescent="0.2">
      <c r="A247" s="25" t="s">
        <v>20</v>
      </c>
      <c r="B247" s="26" t="s">
        <v>1406</v>
      </c>
      <c r="C247" s="26" t="s">
        <v>15320</v>
      </c>
      <c r="D247" s="26" t="e" vm="177">
        <v>#VALUE!</v>
      </c>
      <c r="E247" s="25" t="s">
        <v>1756</v>
      </c>
      <c r="F247" s="25" t="s">
        <v>1408</v>
      </c>
      <c r="G247" s="25" t="s">
        <v>420</v>
      </c>
      <c r="H247" s="25" t="s">
        <v>1757</v>
      </c>
      <c r="I247" s="25" t="s">
        <v>156</v>
      </c>
      <c r="J247" s="25" t="s">
        <v>27</v>
      </c>
      <c r="K247" s="25" t="s">
        <v>157</v>
      </c>
      <c r="L247" s="25" t="s">
        <v>199</v>
      </c>
      <c r="M247" s="25" t="s">
        <v>30</v>
      </c>
      <c r="N247" s="25"/>
      <c r="O247" s="25" t="s">
        <v>32</v>
      </c>
      <c r="P247" s="25" t="s">
        <v>33</v>
      </c>
      <c r="Q247" s="25" t="s">
        <v>1758</v>
      </c>
      <c r="R247" s="25" t="s">
        <v>35</v>
      </c>
      <c r="S247" s="25" t="s">
        <v>36</v>
      </c>
      <c r="T247" s="25" t="s">
        <v>37</v>
      </c>
      <c r="U247" s="25" t="s">
        <v>1759</v>
      </c>
      <c r="V247" s="22">
        <v>2</v>
      </c>
      <c r="W247" s="23">
        <v>72.75</v>
      </c>
      <c r="X247" s="23">
        <f t="shared" si="6"/>
        <v>145.5</v>
      </c>
      <c r="Y247" s="23">
        <v>160</v>
      </c>
      <c r="Z247" s="24">
        <f t="shared" si="7"/>
        <v>320</v>
      </c>
    </row>
    <row r="248" spans="1:26" ht="49.5" customHeight="1" x14ac:dyDescent="0.2">
      <c r="A248" s="25" t="s">
        <v>20</v>
      </c>
      <c r="B248" s="26" t="s">
        <v>1760</v>
      </c>
      <c r="C248" s="26" t="s">
        <v>15368</v>
      </c>
      <c r="D248" s="26" t="e" vm="225">
        <v>#VALUE!</v>
      </c>
      <c r="E248" s="25" t="s">
        <v>1761</v>
      </c>
      <c r="F248" s="25" t="s">
        <v>1762</v>
      </c>
      <c r="G248" s="25" t="s">
        <v>1763</v>
      </c>
      <c r="H248" s="25" t="s">
        <v>1764</v>
      </c>
      <c r="I248" s="25" t="s">
        <v>93</v>
      </c>
      <c r="J248" s="25" t="s">
        <v>45</v>
      </c>
      <c r="K248" s="25" t="s">
        <v>133</v>
      </c>
      <c r="L248" s="25" t="s">
        <v>134</v>
      </c>
      <c r="M248" s="25" t="s">
        <v>135</v>
      </c>
      <c r="N248" s="25" t="s">
        <v>49</v>
      </c>
      <c r="O248" s="25" t="s">
        <v>32</v>
      </c>
      <c r="P248" s="25" t="s">
        <v>50</v>
      </c>
      <c r="Q248" s="25" t="s">
        <v>1765</v>
      </c>
      <c r="R248" s="25" t="s">
        <v>52</v>
      </c>
      <c r="S248" s="25" t="s">
        <v>53</v>
      </c>
      <c r="T248" s="25" t="s">
        <v>138</v>
      </c>
      <c r="U248" s="25" t="s">
        <v>1766</v>
      </c>
      <c r="V248" s="22">
        <v>3</v>
      </c>
      <c r="W248" s="23">
        <v>31.85</v>
      </c>
      <c r="X248" s="23">
        <f t="shared" si="6"/>
        <v>95.550000000000011</v>
      </c>
      <c r="Y248" s="23">
        <v>70</v>
      </c>
      <c r="Z248" s="24">
        <f t="shared" si="7"/>
        <v>210</v>
      </c>
    </row>
    <row r="249" spans="1:26" ht="49.5" customHeight="1" x14ac:dyDescent="0.2">
      <c r="A249" s="25" t="s">
        <v>20</v>
      </c>
      <c r="B249" s="26" t="s">
        <v>1767</v>
      </c>
      <c r="C249" s="26" t="s">
        <v>15369</v>
      </c>
      <c r="D249" s="26" t="e" vm="226">
        <v>#VALUE!</v>
      </c>
      <c r="E249" s="25" t="s">
        <v>1768</v>
      </c>
      <c r="F249" s="25" t="s">
        <v>1769</v>
      </c>
      <c r="G249" s="25" t="s">
        <v>1770</v>
      </c>
      <c r="H249" s="25" t="s">
        <v>1771</v>
      </c>
      <c r="I249" s="25" t="s">
        <v>463</v>
      </c>
      <c r="J249" s="25" t="s">
        <v>27</v>
      </c>
      <c r="K249" s="25" t="s">
        <v>170</v>
      </c>
      <c r="L249" s="25" t="s">
        <v>525</v>
      </c>
      <c r="M249" s="25" t="s">
        <v>172</v>
      </c>
      <c r="N249" s="25"/>
      <c r="O249" s="25" t="s">
        <v>32</v>
      </c>
      <c r="P249" s="25" t="s">
        <v>95</v>
      </c>
      <c r="Q249" s="25" t="s">
        <v>1772</v>
      </c>
      <c r="R249" s="25" t="s">
        <v>35</v>
      </c>
      <c r="S249" s="25" t="s">
        <v>36</v>
      </c>
      <c r="T249" s="25" t="s">
        <v>223</v>
      </c>
      <c r="U249" s="25" t="s">
        <v>1773</v>
      </c>
      <c r="V249" s="22">
        <v>2</v>
      </c>
      <c r="W249" s="23">
        <v>27.3</v>
      </c>
      <c r="X249" s="23">
        <f t="shared" si="6"/>
        <v>54.6</v>
      </c>
      <c r="Y249" s="23">
        <v>60</v>
      </c>
      <c r="Z249" s="24">
        <f t="shared" si="7"/>
        <v>120</v>
      </c>
    </row>
    <row r="250" spans="1:26" ht="49.5" customHeight="1" x14ac:dyDescent="0.2">
      <c r="A250" s="25" t="s">
        <v>20</v>
      </c>
      <c r="B250" s="26" t="s">
        <v>1774</v>
      </c>
      <c r="C250" s="26" t="s">
        <v>15370</v>
      </c>
      <c r="D250" s="26" t="e" vm="227">
        <v>#VALUE!</v>
      </c>
      <c r="E250" s="25" t="s">
        <v>1775</v>
      </c>
      <c r="F250" s="25" t="s">
        <v>1776</v>
      </c>
      <c r="G250" s="25" t="s">
        <v>262</v>
      </c>
      <c r="H250" s="25" t="s">
        <v>1777</v>
      </c>
      <c r="I250" s="25" t="s">
        <v>125</v>
      </c>
      <c r="J250" s="25" t="s">
        <v>27</v>
      </c>
      <c r="K250" s="25" t="s">
        <v>170</v>
      </c>
      <c r="L250" s="25" t="s">
        <v>171</v>
      </c>
      <c r="M250" s="25" t="s">
        <v>264</v>
      </c>
      <c r="N250" s="25"/>
      <c r="O250" s="25" t="s">
        <v>32</v>
      </c>
      <c r="P250" s="25" t="s">
        <v>50</v>
      </c>
      <c r="Q250" s="25" t="s">
        <v>1778</v>
      </c>
      <c r="R250" s="25" t="s">
        <v>35</v>
      </c>
      <c r="S250" s="25" t="s">
        <v>36</v>
      </c>
      <c r="T250" s="25" t="s">
        <v>174</v>
      </c>
      <c r="U250" s="25" t="s">
        <v>1779</v>
      </c>
      <c r="V250" s="22">
        <v>2</v>
      </c>
      <c r="W250" s="23">
        <v>26.2</v>
      </c>
      <c r="X250" s="23">
        <f t="shared" si="6"/>
        <v>52.4</v>
      </c>
      <c r="Y250" s="23">
        <v>55</v>
      </c>
      <c r="Z250" s="24">
        <f t="shared" si="7"/>
        <v>110</v>
      </c>
    </row>
    <row r="251" spans="1:26" ht="49.5" customHeight="1" x14ac:dyDescent="0.2">
      <c r="A251" s="25" t="s">
        <v>20</v>
      </c>
      <c r="B251" s="26" t="s">
        <v>1780</v>
      </c>
      <c r="C251" s="26" t="s">
        <v>15371</v>
      </c>
      <c r="D251" s="26" t="e" vm="228">
        <v>#VALUE!</v>
      </c>
      <c r="E251" s="25" t="s">
        <v>1781</v>
      </c>
      <c r="F251" s="25" t="s">
        <v>1782</v>
      </c>
      <c r="G251" s="25" t="s">
        <v>1783</v>
      </c>
      <c r="H251" s="25" t="s">
        <v>1784</v>
      </c>
      <c r="I251" s="25" t="s">
        <v>104</v>
      </c>
      <c r="J251" s="25" t="s">
        <v>45</v>
      </c>
      <c r="K251" s="25" t="s">
        <v>133</v>
      </c>
      <c r="L251" s="25" t="s">
        <v>1255</v>
      </c>
      <c r="M251" s="25" t="s">
        <v>135</v>
      </c>
      <c r="N251" s="25"/>
      <c r="O251" s="25" t="s">
        <v>32</v>
      </c>
      <c r="P251" s="25" t="s">
        <v>50</v>
      </c>
      <c r="Q251" s="25" t="s">
        <v>1785</v>
      </c>
      <c r="R251" s="25" t="s">
        <v>52</v>
      </c>
      <c r="S251" s="25" t="s">
        <v>53</v>
      </c>
      <c r="T251" s="25" t="s">
        <v>1257</v>
      </c>
      <c r="U251" s="25" t="s">
        <v>1786</v>
      </c>
      <c r="V251" s="22">
        <v>2</v>
      </c>
      <c r="W251" s="23">
        <v>18.2</v>
      </c>
      <c r="X251" s="23">
        <f t="shared" si="6"/>
        <v>36.4</v>
      </c>
      <c r="Y251" s="23">
        <v>40</v>
      </c>
      <c r="Z251" s="24">
        <f t="shared" si="7"/>
        <v>80</v>
      </c>
    </row>
    <row r="252" spans="1:26" ht="49.5" customHeight="1" x14ac:dyDescent="0.2">
      <c r="A252" s="25" t="s">
        <v>20</v>
      </c>
      <c r="B252" s="26" t="s">
        <v>1787</v>
      </c>
      <c r="C252" s="26" t="s">
        <v>15372</v>
      </c>
      <c r="D252" s="26" t="e" vm="229">
        <v>#VALUE!</v>
      </c>
      <c r="E252" s="25" t="s">
        <v>1788</v>
      </c>
      <c r="F252" s="25" t="s">
        <v>1789</v>
      </c>
      <c r="G252" s="25" t="s">
        <v>1790</v>
      </c>
      <c r="H252" s="25" t="s">
        <v>1791</v>
      </c>
      <c r="I252" s="25" t="s">
        <v>463</v>
      </c>
      <c r="J252" s="25" t="s">
        <v>27</v>
      </c>
      <c r="K252" s="25" t="s">
        <v>157</v>
      </c>
      <c r="L252" s="25" t="s">
        <v>381</v>
      </c>
      <c r="M252" s="25" t="s">
        <v>135</v>
      </c>
      <c r="N252" s="25"/>
      <c r="O252" s="25" t="s">
        <v>32</v>
      </c>
      <c r="P252" s="25" t="s">
        <v>33</v>
      </c>
      <c r="Q252" s="25" t="s">
        <v>1792</v>
      </c>
      <c r="R252" s="25" t="s">
        <v>35</v>
      </c>
      <c r="S252" s="25" t="s">
        <v>36</v>
      </c>
      <c r="T252" s="25" t="s">
        <v>383</v>
      </c>
      <c r="U252" s="25" t="s">
        <v>1793</v>
      </c>
      <c r="V252" s="22">
        <v>2</v>
      </c>
      <c r="W252" s="23">
        <v>45.5</v>
      </c>
      <c r="X252" s="23">
        <f t="shared" si="6"/>
        <v>91</v>
      </c>
      <c r="Y252" s="23">
        <v>100</v>
      </c>
      <c r="Z252" s="24">
        <f t="shared" si="7"/>
        <v>200</v>
      </c>
    </row>
    <row r="253" spans="1:26" ht="49.5" customHeight="1" x14ac:dyDescent="0.2">
      <c r="A253" s="25" t="s">
        <v>20</v>
      </c>
      <c r="B253" s="26" t="s">
        <v>1794</v>
      </c>
      <c r="C253" s="26" t="s">
        <v>15373</v>
      </c>
      <c r="D253" s="26" t="e" vm="230">
        <v>#VALUE!</v>
      </c>
      <c r="E253" s="25" t="s">
        <v>1795</v>
      </c>
      <c r="F253" s="25" t="s">
        <v>1491</v>
      </c>
      <c r="G253" s="25" t="s">
        <v>1796</v>
      </c>
      <c r="H253" s="25" t="s">
        <v>1797</v>
      </c>
      <c r="I253" s="25" t="s">
        <v>26</v>
      </c>
      <c r="J253" s="25" t="s">
        <v>27</v>
      </c>
      <c r="K253" s="25" t="s">
        <v>116</v>
      </c>
      <c r="L253" s="25" t="s">
        <v>117</v>
      </c>
      <c r="M253" s="25" t="s">
        <v>30</v>
      </c>
      <c r="N253" s="25"/>
      <c r="O253" s="25" t="s">
        <v>32</v>
      </c>
      <c r="P253" s="25" t="s">
        <v>979</v>
      </c>
      <c r="Q253" s="25" t="s">
        <v>1798</v>
      </c>
      <c r="R253" s="25" t="s">
        <v>35</v>
      </c>
      <c r="S253" s="25" t="s">
        <v>36</v>
      </c>
      <c r="T253" s="25" t="s">
        <v>77</v>
      </c>
      <c r="U253" s="25" t="s">
        <v>1799</v>
      </c>
      <c r="V253" s="22">
        <v>1</v>
      </c>
      <c r="W253" s="23">
        <v>36.4</v>
      </c>
      <c r="X253" s="23">
        <f t="shared" si="6"/>
        <v>36.4</v>
      </c>
      <c r="Y253" s="23">
        <v>0</v>
      </c>
      <c r="Z253" s="24">
        <f t="shared" si="7"/>
        <v>0</v>
      </c>
    </row>
    <row r="254" spans="1:26" ht="49.5" customHeight="1" x14ac:dyDescent="0.2">
      <c r="A254" s="25" t="s">
        <v>20</v>
      </c>
      <c r="B254" s="26" t="s">
        <v>1800</v>
      </c>
      <c r="C254" s="26" t="s">
        <v>15374</v>
      </c>
      <c r="D254" s="26" t="e" vm="231">
        <v>#VALUE!</v>
      </c>
      <c r="E254" s="25" t="s">
        <v>1801</v>
      </c>
      <c r="F254" s="25" t="s">
        <v>1802</v>
      </c>
      <c r="G254" s="25" t="s">
        <v>1803</v>
      </c>
      <c r="H254" s="25" t="s">
        <v>1804</v>
      </c>
      <c r="I254" s="25" t="s">
        <v>335</v>
      </c>
      <c r="J254" s="25" t="s">
        <v>27</v>
      </c>
      <c r="K254" s="25" t="s">
        <v>157</v>
      </c>
      <c r="L254" s="25" t="s">
        <v>381</v>
      </c>
      <c r="M254" s="25" t="s">
        <v>135</v>
      </c>
      <c r="N254" s="25"/>
      <c r="O254" s="25" t="s">
        <v>32</v>
      </c>
      <c r="P254" s="25" t="s">
        <v>50</v>
      </c>
      <c r="Q254" s="25" t="s">
        <v>1805</v>
      </c>
      <c r="R254" s="25" t="s">
        <v>35</v>
      </c>
      <c r="S254" s="25" t="s">
        <v>36</v>
      </c>
      <c r="T254" s="25" t="s">
        <v>1806</v>
      </c>
      <c r="U254" s="25" t="s">
        <v>1807</v>
      </c>
      <c r="V254" s="22">
        <v>1</v>
      </c>
      <c r="W254" s="23">
        <v>45.5</v>
      </c>
      <c r="X254" s="23">
        <f t="shared" si="6"/>
        <v>45.5</v>
      </c>
      <c r="Y254" s="23">
        <v>100</v>
      </c>
      <c r="Z254" s="24">
        <f t="shared" si="7"/>
        <v>100</v>
      </c>
    </row>
    <row r="255" spans="1:26" ht="49.5" customHeight="1" x14ac:dyDescent="0.2">
      <c r="A255" s="25" t="s">
        <v>20</v>
      </c>
      <c r="B255" s="26" t="s">
        <v>1808</v>
      </c>
      <c r="C255" s="26" t="s">
        <v>15375</v>
      </c>
      <c r="D255" s="26" t="e" vm="232">
        <v>#VALUE!</v>
      </c>
      <c r="E255" s="25" t="s">
        <v>1809</v>
      </c>
      <c r="F255" s="25" t="s">
        <v>1810</v>
      </c>
      <c r="G255" s="25" t="s">
        <v>1811</v>
      </c>
      <c r="H255" s="25" t="s">
        <v>1812</v>
      </c>
      <c r="I255" s="25" t="s">
        <v>230</v>
      </c>
      <c r="J255" s="25" t="s">
        <v>231</v>
      </c>
      <c r="K255" s="25" t="s">
        <v>1813</v>
      </c>
      <c r="L255" s="25" t="s">
        <v>1814</v>
      </c>
      <c r="M255" s="25" t="s">
        <v>48</v>
      </c>
      <c r="N255" s="25" t="s">
        <v>336</v>
      </c>
      <c r="O255" s="25" t="s">
        <v>32</v>
      </c>
      <c r="P255" s="25" t="s">
        <v>337</v>
      </c>
      <c r="Q255" s="25" t="s">
        <v>1815</v>
      </c>
      <c r="R255" s="25" t="s">
        <v>235</v>
      </c>
      <c r="S255" s="25" t="s">
        <v>1816</v>
      </c>
      <c r="T255" s="25" t="s">
        <v>1817</v>
      </c>
      <c r="U255" s="25" t="s">
        <v>1818</v>
      </c>
      <c r="V255" s="22">
        <v>1</v>
      </c>
      <c r="W255" s="23">
        <v>8.1999999999999993</v>
      </c>
      <c r="X255" s="23">
        <f t="shared" si="6"/>
        <v>8.1999999999999993</v>
      </c>
      <c r="Y255" s="23">
        <v>18</v>
      </c>
      <c r="Z255" s="24">
        <f t="shared" si="7"/>
        <v>18</v>
      </c>
    </row>
    <row r="256" spans="1:26" ht="49.5" customHeight="1" x14ac:dyDescent="0.2">
      <c r="A256" s="25" t="s">
        <v>20</v>
      </c>
      <c r="B256" s="26" t="s">
        <v>1819</v>
      </c>
      <c r="C256" s="26" t="s">
        <v>15376</v>
      </c>
      <c r="D256" s="26" t="e" vm="233">
        <v>#VALUE!</v>
      </c>
      <c r="E256" s="25" t="s">
        <v>1820</v>
      </c>
      <c r="F256" s="25" t="s">
        <v>1821</v>
      </c>
      <c r="G256" s="25" t="s">
        <v>1822</v>
      </c>
      <c r="H256" s="25" t="s">
        <v>1823</v>
      </c>
      <c r="I256" s="25" t="s">
        <v>492</v>
      </c>
      <c r="J256" s="25" t="s">
        <v>27</v>
      </c>
      <c r="K256" s="25" t="s">
        <v>28</v>
      </c>
      <c r="L256" s="25" t="s">
        <v>29</v>
      </c>
      <c r="M256" s="25" t="s">
        <v>30</v>
      </c>
      <c r="N256" s="25"/>
      <c r="O256" s="25" t="s">
        <v>32</v>
      </c>
      <c r="P256" s="25" t="s">
        <v>33</v>
      </c>
      <c r="Q256" s="25" t="s">
        <v>1824</v>
      </c>
      <c r="R256" s="25" t="s">
        <v>35</v>
      </c>
      <c r="S256" s="25" t="s">
        <v>161</v>
      </c>
      <c r="T256" s="25" t="s">
        <v>201</v>
      </c>
      <c r="U256" s="25" t="s">
        <v>1825</v>
      </c>
      <c r="V256" s="22">
        <v>1</v>
      </c>
      <c r="W256" s="23">
        <v>63.65</v>
      </c>
      <c r="X256" s="23">
        <f t="shared" si="6"/>
        <v>63.65</v>
      </c>
      <c r="Y256" s="23">
        <v>140</v>
      </c>
      <c r="Z256" s="24">
        <f t="shared" si="7"/>
        <v>140</v>
      </c>
    </row>
    <row r="257" spans="1:26" ht="49.5" customHeight="1" x14ac:dyDescent="0.2">
      <c r="A257" s="25" t="s">
        <v>20</v>
      </c>
      <c r="B257" s="26" t="s">
        <v>1826</v>
      </c>
      <c r="C257" s="26" t="s">
        <v>15377</v>
      </c>
      <c r="D257" s="26" t="e" vm="234">
        <v>#VALUE!</v>
      </c>
      <c r="E257" s="25" t="s">
        <v>1827</v>
      </c>
      <c r="F257" s="25" t="s">
        <v>1828</v>
      </c>
      <c r="G257" s="25" t="s">
        <v>490</v>
      </c>
      <c r="H257" s="25" t="s">
        <v>1829</v>
      </c>
      <c r="I257" s="25" t="s">
        <v>26</v>
      </c>
      <c r="J257" s="25" t="s">
        <v>27</v>
      </c>
      <c r="K257" s="25" t="s">
        <v>116</v>
      </c>
      <c r="L257" s="25" t="s">
        <v>117</v>
      </c>
      <c r="M257" s="25" t="s">
        <v>30</v>
      </c>
      <c r="N257" s="25"/>
      <c r="O257" s="25" t="s">
        <v>32</v>
      </c>
      <c r="P257" s="25" t="s">
        <v>33</v>
      </c>
      <c r="Q257" s="25" t="s">
        <v>1830</v>
      </c>
      <c r="R257" s="25" t="s">
        <v>35</v>
      </c>
      <c r="S257" s="25" t="s">
        <v>36</v>
      </c>
      <c r="T257" s="25" t="s">
        <v>77</v>
      </c>
      <c r="U257" s="25" t="s">
        <v>1831</v>
      </c>
      <c r="V257" s="22">
        <v>1</v>
      </c>
      <c r="W257" s="23">
        <v>38.65</v>
      </c>
      <c r="X257" s="23">
        <f t="shared" si="6"/>
        <v>38.65</v>
      </c>
      <c r="Y257" s="23">
        <v>85</v>
      </c>
      <c r="Z257" s="24">
        <f t="shared" si="7"/>
        <v>85</v>
      </c>
    </row>
    <row r="258" spans="1:26" ht="49.5" customHeight="1" x14ac:dyDescent="0.2">
      <c r="A258" s="25" t="s">
        <v>20</v>
      </c>
      <c r="B258" s="26" t="s">
        <v>1832</v>
      </c>
      <c r="C258" s="26" t="s">
        <v>15378</v>
      </c>
      <c r="D258" s="26" t="e" vm="235">
        <v>#VALUE!</v>
      </c>
      <c r="E258" s="25" t="s">
        <v>1833</v>
      </c>
      <c r="F258" s="25" t="s">
        <v>1834</v>
      </c>
      <c r="G258" s="25" t="s">
        <v>628</v>
      </c>
      <c r="H258" s="25" t="s">
        <v>1835</v>
      </c>
      <c r="I258" s="25" t="s">
        <v>93</v>
      </c>
      <c r="J258" s="25" t="s">
        <v>45</v>
      </c>
      <c r="K258" s="25" t="s">
        <v>46</v>
      </c>
      <c r="L258" s="25" t="s">
        <v>47</v>
      </c>
      <c r="M258" s="25" t="s">
        <v>48</v>
      </c>
      <c r="N258" s="25" t="s">
        <v>517</v>
      </c>
      <c r="O258" s="25" t="s">
        <v>32</v>
      </c>
      <c r="P258" s="25" t="s">
        <v>50</v>
      </c>
      <c r="Q258" s="25" t="s">
        <v>1836</v>
      </c>
      <c r="R258" s="25" t="s">
        <v>52</v>
      </c>
      <c r="S258" s="25" t="s">
        <v>53</v>
      </c>
      <c r="T258" s="25" t="s">
        <v>54</v>
      </c>
      <c r="U258" s="25" t="s">
        <v>1837</v>
      </c>
      <c r="V258" s="22">
        <v>1</v>
      </c>
      <c r="W258" s="23">
        <v>15.5</v>
      </c>
      <c r="X258" s="23">
        <f t="shared" si="6"/>
        <v>15.5</v>
      </c>
      <c r="Y258" s="23">
        <v>34</v>
      </c>
      <c r="Z258" s="24">
        <f t="shared" si="7"/>
        <v>34</v>
      </c>
    </row>
    <row r="259" spans="1:26" ht="49.5" customHeight="1" x14ac:dyDescent="0.2">
      <c r="A259" s="25" t="s">
        <v>20</v>
      </c>
      <c r="B259" s="26" t="s">
        <v>1838</v>
      </c>
      <c r="C259" s="26" t="s">
        <v>15379</v>
      </c>
      <c r="D259" s="26" t="e" vm="236">
        <v>#VALUE!</v>
      </c>
      <c r="E259" s="25" t="s">
        <v>1839</v>
      </c>
      <c r="F259" s="25" t="s">
        <v>1840</v>
      </c>
      <c r="G259" s="25" t="s">
        <v>887</v>
      </c>
      <c r="H259" s="25" t="s">
        <v>1841</v>
      </c>
      <c r="I259" s="25" t="s">
        <v>61</v>
      </c>
      <c r="J259" s="25" t="s">
        <v>45</v>
      </c>
      <c r="K259" s="25" t="s">
        <v>539</v>
      </c>
      <c r="L259" s="25" t="s">
        <v>539</v>
      </c>
      <c r="M259" s="25" t="s">
        <v>106</v>
      </c>
      <c r="N259" s="25"/>
      <c r="O259" s="25" t="s">
        <v>32</v>
      </c>
      <c r="P259" s="25" t="s">
        <v>50</v>
      </c>
      <c r="Q259" s="25" t="s">
        <v>1842</v>
      </c>
      <c r="R259" s="25" t="s">
        <v>52</v>
      </c>
      <c r="S259" s="25" t="s">
        <v>86</v>
      </c>
      <c r="T259" s="25" t="s">
        <v>541</v>
      </c>
      <c r="U259" s="25" t="s">
        <v>1843</v>
      </c>
      <c r="V259" s="22">
        <v>1</v>
      </c>
      <c r="W259" s="23">
        <v>34.1</v>
      </c>
      <c r="X259" s="23">
        <f t="shared" si="6"/>
        <v>34.1</v>
      </c>
      <c r="Y259" s="23">
        <v>75</v>
      </c>
      <c r="Z259" s="24">
        <f t="shared" si="7"/>
        <v>75</v>
      </c>
    </row>
    <row r="260" spans="1:26" ht="49.5" customHeight="1" x14ac:dyDescent="0.2">
      <c r="A260" s="25" t="s">
        <v>20</v>
      </c>
      <c r="B260" s="26" t="s">
        <v>1844</v>
      </c>
      <c r="C260" s="26" t="s">
        <v>15380</v>
      </c>
      <c r="D260" s="26" t="e" vm="237">
        <v>#VALUE!</v>
      </c>
      <c r="E260" s="25" t="s">
        <v>1845</v>
      </c>
      <c r="F260" s="25" t="s">
        <v>283</v>
      </c>
      <c r="G260" s="25" t="s">
        <v>1846</v>
      </c>
      <c r="H260" s="25" t="s">
        <v>1847</v>
      </c>
      <c r="I260" s="25" t="s">
        <v>73</v>
      </c>
      <c r="J260" s="25" t="s">
        <v>27</v>
      </c>
      <c r="K260" s="25" t="s">
        <v>116</v>
      </c>
      <c r="L260" s="25" t="s">
        <v>117</v>
      </c>
      <c r="M260" s="25" t="s">
        <v>30</v>
      </c>
      <c r="N260" s="25"/>
      <c r="O260" s="25" t="s">
        <v>32</v>
      </c>
      <c r="P260" s="25" t="s">
        <v>50</v>
      </c>
      <c r="Q260" s="25" t="s">
        <v>1848</v>
      </c>
      <c r="R260" s="25" t="s">
        <v>35</v>
      </c>
      <c r="S260" s="25" t="s">
        <v>36</v>
      </c>
      <c r="T260" s="25" t="s">
        <v>77</v>
      </c>
      <c r="U260" s="25" t="s">
        <v>1849</v>
      </c>
      <c r="V260" s="22">
        <v>1</v>
      </c>
      <c r="W260" s="23">
        <v>34.1</v>
      </c>
      <c r="X260" s="23">
        <f t="shared" ref="X260:X323" si="8">W260*V260</f>
        <v>34.1</v>
      </c>
      <c r="Y260" s="23">
        <v>75</v>
      </c>
      <c r="Z260" s="24">
        <f t="shared" ref="Z260:Z323" si="9">Y260*V260</f>
        <v>75</v>
      </c>
    </row>
    <row r="261" spans="1:26" ht="49.5" customHeight="1" x14ac:dyDescent="0.2">
      <c r="A261" s="25" t="s">
        <v>20</v>
      </c>
      <c r="B261" s="26" t="s">
        <v>1850</v>
      </c>
      <c r="C261" s="26" t="s">
        <v>15381</v>
      </c>
      <c r="D261" s="26" t="e" vm="238">
        <v>#VALUE!</v>
      </c>
      <c r="E261" s="25" t="s">
        <v>1851</v>
      </c>
      <c r="F261" s="25" t="s">
        <v>1498</v>
      </c>
      <c r="G261" s="25" t="s">
        <v>566</v>
      </c>
      <c r="H261" s="25" t="s">
        <v>1852</v>
      </c>
      <c r="I261" s="25" t="s">
        <v>433</v>
      </c>
      <c r="J261" s="25" t="s">
        <v>27</v>
      </c>
      <c r="K261" s="25" t="s">
        <v>157</v>
      </c>
      <c r="L261" s="25" t="s">
        <v>199</v>
      </c>
      <c r="M261" s="25" t="s">
        <v>30</v>
      </c>
      <c r="N261" s="25"/>
      <c r="O261" s="25" t="s">
        <v>32</v>
      </c>
      <c r="P261" s="25" t="s">
        <v>33</v>
      </c>
      <c r="Q261" s="25" t="s">
        <v>1853</v>
      </c>
      <c r="R261" s="25" t="s">
        <v>35</v>
      </c>
      <c r="S261" s="25" t="s">
        <v>161</v>
      </c>
      <c r="T261" s="25" t="s">
        <v>201</v>
      </c>
      <c r="U261" s="25" t="s">
        <v>1854</v>
      </c>
      <c r="V261" s="22">
        <v>3</v>
      </c>
      <c r="W261" s="23">
        <v>50</v>
      </c>
      <c r="X261" s="23">
        <f t="shared" si="8"/>
        <v>150</v>
      </c>
      <c r="Y261" s="23">
        <v>110</v>
      </c>
      <c r="Z261" s="24">
        <f t="shared" si="9"/>
        <v>330</v>
      </c>
    </row>
    <row r="262" spans="1:26" ht="49.5" customHeight="1" x14ac:dyDescent="0.2">
      <c r="A262" s="25" t="s">
        <v>20</v>
      </c>
      <c r="B262" s="26" t="s">
        <v>1855</v>
      </c>
      <c r="C262" s="26" t="s">
        <v>15382</v>
      </c>
      <c r="D262" s="26" t="e" vm="239">
        <v>#VALUE!</v>
      </c>
      <c r="E262" s="25" t="s">
        <v>1856</v>
      </c>
      <c r="F262" s="25" t="s">
        <v>1857</v>
      </c>
      <c r="G262" s="25" t="s">
        <v>1858</v>
      </c>
      <c r="H262" s="25" t="s">
        <v>1859</v>
      </c>
      <c r="I262" s="25" t="s">
        <v>500</v>
      </c>
      <c r="J262" s="25" t="s">
        <v>27</v>
      </c>
      <c r="K262" s="25" t="s">
        <v>170</v>
      </c>
      <c r="L262" s="25" t="s">
        <v>171</v>
      </c>
      <c r="M262" s="25" t="s">
        <v>264</v>
      </c>
      <c r="N262" s="25"/>
      <c r="O262" s="25" t="s">
        <v>32</v>
      </c>
      <c r="P262" s="25" t="s">
        <v>33</v>
      </c>
      <c r="Q262" s="25" t="s">
        <v>1860</v>
      </c>
      <c r="R262" s="25" t="s">
        <v>35</v>
      </c>
      <c r="S262" s="25" t="s">
        <v>36</v>
      </c>
      <c r="T262" s="25" t="s">
        <v>174</v>
      </c>
      <c r="U262" s="25" t="s">
        <v>1861</v>
      </c>
      <c r="V262" s="22">
        <v>1</v>
      </c>
      <c r="W262" s="23">
        <v>19.05</v>
      </c>
      <c r="X262" s="23">
        <f t="shared" si="8"/>
        <v>19.05</v>
      </c>
      <c r="Y262" s="23">
        <v>40</v>
      </c>
      <c r="Z262" s="24">
        <f t="shared" si="9"/>
        <v>40</v>
      </c>
    </row>
    <row r="263" spans="1:26" ht="49.5" customHeight="1" x14ac:dyDescent="0.2">
      <c r="A263" s="25" t="s">
        <v>20</v>
      </c>
      <c r="B263" s="26" t="s">
        <v>1862</v>
      </c>
      <c r="C263" s="26" t="s">
        <v>15383</v>
      </c>
      <c r="D263" s="26" t="e" vm="240">
        <v>#VALUE!</v>
      </c>
      <c r="E263" s="25" t="s">
        <v>1863</v>
      </c>
      <c r="F263" s="25" t="s">
        <v>1864</v>
      </c>
      <c r="G263" s="25" t="s">
        <v>1865</v>
      </c>
      <c r="H263" s="25" t="s">
        <v>1866</v>
      </c>
      <c r="I263" s="25" t="s">
        <v>104</v>
      </c>
      <c r="J263" s="25" t="s">
        <v>45</v>
      </c>
      <c r="K263" s="25" t="s">
        <v>326</v>
      </c>
      <c r="L263" s="25" t="s">
        <v>326</v>
      </c>
      <c r="M263" s="25" t="s">
        <v>135</v>
      </c>
      <c r="N263" s="25"/>
      <c r="O263" s="25" t="s">
        <v>32</v>
      </c>
      <c r="P263" s="25" t="s">
        <v>33</v>
      </c>
      <c r="Q263" s="25" t="s">
        <v>1867</v>
      </c>
      <c r="R263" s="25" t="s">
        <v>52</v>
      </c>
      <c r="S263" s="25" t="s">
        <v>86</v>
      </c>
      <c r="T263" s="25" t="s">
        <v>328</v>
      </c>
      <c r="U263" s="25" t="s">
        <v>1868</v>
      </c>
      <c r="V263" s="22">
        <v>4</v>
      </c>
      <c r="W263" s="23">
        <v>45.5</v>
      </c>
      <c r="X263" s="23">
        <f t="shared" si="8"/>
        <v>182</v>
      </c>
      <c r="Y263" s="23">
        <v>100</v>
      </c>
      <c r="Z263" s="24">
        <f t="shared" si="9"/>
        <v>400</v>
      </c>
    </row>
    <row r="264" spans="1:26" ht="49.5" customHeight="1" x14ac:dyDescent="0.2">
      <c r="A264" s="25" t="s">
        <v>20</v>
      </c>
      <c r="B264" s="26" t="s">
        <v>1869</v>
      </c>
      <c r="C264" s="26" t="s">
        <v>15384</v>
      </c>
      <c r="D264" s="26" t="e" vm="241">
        <v>#VALUE!</v>
      </c>
      <c r="E264" s="25" t="s">
        <v>1870</v>
      </c>
      <c r="F264" s="25" t="s">
        <v>332</v>
      </c>
      <c r="G264" s="25" t="s">
        <v>1871</v>
      </c>
      <c r="H264" s="25" t="s">
        <v>1872</v>
      </c>
      <c r="I264" s="25" t="s">
        <v>125</v>
      </c>
      <c r="J264" s="25" t="s">
        <v>27</v>
      </c>
      <c r="K264" s="25" t="s">
        <v>116</v>
      </c>
      <c r="L264" s="25" t="s">
        <v>117</v>
      </c>
      <c r="M264" s="25" t="s">
        <v>30</v>
      </c>
      <c r="N264" s="25"/>
      <c r="O264" s="25" t="s">
        <v>32</v>
      </c>
      <c r="P264" s="25" t="s">
        <v>33</v>
      </c>
      <c r="Q264" s="25" t="s">
        <v>1873</v>
      </c>
      <c r="R264" s="25" t="s">
        <v>35</v>
      </c>
      <c r="S264" s="25" t="s">
        <v>36</v>
      </c>
      <c r="T264" s="25" t="s">
        <v>37</v>
      </c>
      <c r="U264" s="25" t="s">
        <v>1874</v>
      </c>
      <c r="V264" s="22">
        <v>1</v>
      </c>
      <c r="W264" s="23">
        <v>47.75</v>
      </c>
      <c r="X264" s="23">
        <f t="shared" si="8"/>
        <v>47.75</v>
      </c>
      <c r="Y264" s="23">
        <v>105</v>
      </c>
      <c r="Z264" s="24">
        <f t="shared" si="9"/>
        <v>105</v>
      </c>
    </row>
    <row r="265" spans="1:26" ht="49.5" customHeight="1" x14ac:dyDescent="0.2">
      <c r="A265" s="25" t="s">
        <v>20</v>
      </c>
      <c r="B265" s="26" t="s">
        <v>660</v>
      </c>
      <c r="C265" s="26" t="s">
        <v>15219</v>
      </c>
      <c r="D265" s="26" t="e" vm="76">
        <v>#VALUE!</v>
      </c>
      <c r="E265" s="25" t="s">
        <v>1875</v>
      </c>
      <c r="F265" s="25" t="s">
        <v>662</v>
      </c>
      <c r="G265" s="25" t="s">
        <v>663</v>
      </c>
      <c r="H265" s="25" t="s">
        <v>1876</v>
      </c>
      <c r="I265" s="25" t="s">
        <v>360</v>
      </c>
      <c r="J265" s="25" t="s">
        <v>27</v>
      </c>
      <c r="K265" s="25" t="s">
        <v>116</v>
      </c>
      <c r="L265" s="25" t="s">
        <v>117</v>
      </c>
      <c r="M265" s="25" t="s">
        <v>30</v>
      </c>
      <c r="N265" s="25"/>
      <c r="O265" s="25" t="s">
        <v>32</v>
      </c>
      <c r="P265" s="25" t="s">
        <v>50</v>
      </c>
      <c r="Q265" s="25" t="s">
        <v>1877</v>
      </c>
      <c r="R265" s="25" t="s">
        <v>35</v>
      </c>
      <c r="S265" s="25" t="s">
        <v>36</v>
      </c>
      <c r="T265" s="25" t="s">
        <v>77</v>
      </c>
      <c r="U265" s="25" t="s">
        <v>1878</v>
      </c>
      <c r="V265" s="22">
        <v>1</v>
      </c>
      <c r="W265" s="23">
        <v>41.7</v>
      </c>
      <c r="X265" s="23">
        <f t="shared" si="8"/>
        <v>41.7</v>
      </c>
      <c r="Y265" s="23">
        <v>100</v>
      </c>
      <c r="Z265" s="24">
        <f t="shared" si="9"/>
        <v>100</v>
      </c>
    </row>
    <row r="266" spans="1:26" ht="49.5" customHeight="1" x14ac:dyDescent="0.2">
      <c r="A266" s="25" t="s">
        <v>20</v>
      </c>
      <c r="B266" s="26" t="s">
        <v>1879</v>
      </c>
      <c r="C266" s="26" t="s">
        <v>15385</v>
      </c>
      <c r="D266" s="26" t="e" vm="242">
        <v>#VALUE!</v>
      </c>
      <c r="E266" s="25" t="s">
        <v>1880</v>
      </c>
      <c r="F266" s="25" t="s">
        <v>195</v>
      </c>
      <c r="G266" s="25" t="s">
        <v>1881</v>
      </c>
      <c r="H266" s="25" t="s">
        <v>1882</v>
      </c>
      <c r="I266" s="25" t="s">
        <v>500</v>
      </c>
      <c r="J266" s="25" t="s">
        <v>27</v>
      </c>
      <c r="K266" s="25" t="s">
        <v>28</v>
      </c>
      <c r="L266" s="25" t="s">
        <v>29</v>
      </c>
      <c r="M266" s="25" t="s">
        <v>30</v>
      </c>
      <c r="N266" s="25"/>
      <c r="O266" s="25" t="s">
        <v>32</v>
      </c>
      <c r="P266" s="25" t="s">
        <v>33</v>
      </c>
      <c r="Q266" s="25" t="s">
        <v>1883</v>
      </c>
      <c r="R266" s="25" t="s">
        <v>35</v>
      </c>
      <c r="S266" s="25" t="s">
        <v>36</v>
      </c>
      <c r="T266" s="25" t="s">
        <v>37</v>
      </c>
      <c r="U266" s="25" t="s">
        <v>1884</v>
      </c>
      <c r="V266" s="22">
        <v>1</v>
      </c>
      <c r="W266" s="23">
        <v>75</v>
      </c>
      <c r="X266" s="23">
        <f t="shared" si="8"/>
        <v>75</v>
      </c>
      <c r="Y266" s="23">
        <v>165</v>
      </c>
      <c r="Z266" s="24">
        <f t="shared" si="9"/>
        <v>165</v>
      </c>
    </row>
    <row r="267" spans="1:26" ht="49.5" customHeight="1" x14ac:dyDescent="0.2">
      <c r="A267" s="25" t="s">
        <v>20</v>
      </c>
      <c r="B267" s="26" t="s">
        <v>1885</v>
      </c>
      <c r="C267" s="26" t="s">
        <v>15386</v>
      </c>
      <c r="D267" s="26" t="e" vm="243">
        <v>#VALUE!</v>
      </c>
      <c r="E267" s="25" t="s">
        <v>1886</v>
      </c>
      <c r="F267" s="25" t="s">
        <v>1887</v>
      </c>
      <c r="G267" s="25" t="s">
        <v>1888</v>
      </c>
      <c r="H267" s="25" t="s">
        <v>1889</v>
      </c>
      <c r="I267" s="25" t="s">
        <v>903</v>
      </c>
      <c r="J267" s="25" t="s">
        <v>231</v>
      </c>
      <c r="K267" s="25" t="s">
        <v>612</v>
      </c>
      <c r="L267" s="25" t="s">
        <v>613</v>
      </c>
      <c r="M267" s="25" t="s">
        <v>48</v>
      </c>
      <c r="N267" s="25"/>
      <c r="O267" s="25" t="s">
        <v>32</v>
      </c>
      <c r="P267" s="25" t="s">
        <v>50</v>
      </c>
      <c r="Q267" s="25" t="s">
        <v>1890</v>
      </c>
      <c r="R267" s="25" t="s">
        <v>235</v>
      </c>
      <c r="S267" s="25" t="s">
        <v>236</v>
      </c>
      <c r="T267" s="25" t="s">
        <v>616</v>
      </c>
      <c r="U267" s="25" t="s">
        <v>1891</v>
      </c>
      <c r="V267" s="22">
        <v>3</v>
      </c>
      <c r="W267" s="23">
        <v>9.1</v>
      </c>
      <c r="X267" s="23">
        <f t="shared" si="8"/>
        <v>27.299999999999997</v>
      </c>
      <c r="Y267" s="23">
        <v>20</v>
      </c>
      <c r="Z267" s="24">
        <f t="shared" si="9"/>
        <v>60</v>
      </c>
    </row>
    <row r="268" spans="1:26" ht="49.5" customHeight="1" x14ac:dyDescent="0.2">
      <c r="A268" s="25" t="s">
        <v>20</v>
      </c>
      <c r="B268" s="26" t="s">
        <v>1892</v>
      </c>
      <c r="C268" s="26" t="s">
        <v>15387</v>
      </c>
      <c r="D268" s="26" t="e" vm="244">
        <v>#VALUE!</v>
      </c>
      <c r="E268" s="25" t="s">
        <v>1893</v>
      </c>
      <c r="F268" s="25" t="s">
        <v>1420</v>
      </c>
      <c r="G268" s="25" t="s">
        <v>1894</v>
      </c>
      <c r="H268" s="25" t="s">
        <v>1895</v>
      </c>
      <c r="I268" s="25" t="s">
        <v>256</v>
      </c>
      <c r="J268" s="25" t="s">
        <v>27</v>
      </c>
      <c r="K268" s="25" t="s">
        <v>157</v>
      </c>
      <c r="L268" s="25" t="s">
        <v>199</v>
      </c>
      <c r="M268" s="25" t="s">
        <v>30</v>
      </c>
      <c r="N268" s="25"/>
      <c r="O268" s="25" t="s">
        <v>32</v>
      </c>
      <c r="P268" s="25" t="s">
        <v>33</v>
      </c>
      <c r="Q268" s="25" t="s">
        <v>1896</v>
      </c>
      <c r="R268" s="25" t="s">
        <v>35</v>
      </c>
      <c r="S268" s="25" t="s">
        <v>36</v>
      </c>
      <c r="T268" s="25" t="s">
        <v>77</v>
      </c>
      <c r="U268" s="25" t="s">
        <v>1897</v>
      </c>
      <c r="V268" s="22">
        <v>80</v>
      </c>
      <c r="W268" s="23">
        <v>52.3</v>
      </c>
      <c r="X268" s="23">
        <f t="shared" si="8"/>
        <v>4184</v>
      </c>
      <c r="Y268" s="23">
        <v>115</v>
      </c>
      <c r="Z268" s="24">
        <f t="shared" si="9"/>
        <v>9200</v>
      </c>
    </row>
    <row r="269" spans="1:26" ht="49.5" customHeight="1" x14ac:dyDescent="0.2">
      <c r="A269" s="25" t="s">
        <v>20</v>
      </c>
      <c r="B269" s="26" t="s">
        <v>680</v>
      </c>
      <c r="C269" s="26" t="s">
        <v>15222</v>
      </c>
      <c r="D269" s="26" t="e" vm="79">
        <v>#VALUE!</v>
      </c>
      <c r="E269" s="25" t="s">
        <v>1898</v>
      </c>
      <c r="F269" s="25" t="s">
        <v>682</v>
      </c>
      <c r="G269" s="25" t="s">
        <v>490</v>
      </c>
      <c r="H269" s="25" t="s">
        <v>1899</v>
      </c>
      <c r="I269" s="25" t="s">
        <v>293</v>
      </c>
      <c r="J269" s="25" t="s">
        <v>27</v>
      </c>
      <c r="K269" s="25" t="s">
        <v>28</v>
      </c>
      <c r="L269" s="25" t="s">
        <v>29</v>
      </c>
      <c r="M269" s="25" t="s">
        <v>30</v>
      </c>
      <c r="N269" s="25"/>
      <c r="O269" s="25" t="s">
        <v>32</v>
      </c>
      <c r="P269" s="25" t="s">
        <v>33</v>
      </c>
      <c r="Q269" s="25" t="s">
        <v>1900</v>
      </c>
      <c r="R269" s="25" t="s">
        <v>35</v>
      </c>
      <c r="S269" s="25" t="s">
        <v>161</v>
      </c>
      <c r="T269" s="25" t="s">
        <v>201</v>
      </c>
      <c r="U269" s="25" t="s">
        <v>1901</v>
      </c>
      <c r="V269" s="22">
        <v>1</v>
      </c>
      <c r="W269" s="23">
        <v>50</v>
      </c>
      <c r="X269" s="23">
        <f t="shared" si="8"/>
        <v>50</v>
      </c>
      <c r="Y269" s="23">
        <v>110</v>
      </c>
      <c r="Z269" s="24">
        <f t="shared" si="9"/>
        <v>110</v>
      </c>
    </row>
    <row r="270" spans="1:26" ht="49.5" customHeight="1" x14ac:dyDescent="0.2">
      <c r="A270" s="25" t="s">
        <v>20</v>
      </c>
      <c r="B270" s="26" t="s">
        <v>1902</v>
      </c>
      <c r="C270" s="26" t="s">
        <v>15388</v>
      </c>
      <c r="D270" s="26" t="e" vm="245">
        <v>#VALUE!</v>
      </c>
      <c r="E270" s="25" t="s">
        <v>1903</v>
      </c>
      <c r="F270" s="25" t="s">
        <v>1904</v>
      </c>
      <c r="G270" s="25" t="s">
        <v>1871</v>
      </c>
      <c r="H270" s="25" t="s">
        <v>1905</v>
      </c>
      <c r="I270" s="25" t="s">
        <v>73</v>
      </c>
      <c r="J270" s="25" t="s">
        <v>27</v>
      </c>
      <c r="K270" s="25" t="s">
        <v>116</v>
      </c>
      <c r="L270" s="25" t="s">
        <v>794</v>
      </c>
      <c r="M270" s="25" t="s">
        <v>30</v>
      </c>
      <c r="N270" s="25"/>
      <c r="O270" s="25" t="s">
        <v>32</v>
      </c>
      <c r="P270" s="25" t="s">
        <v>50</v>
      </c>
      <c r="Q270" s="25" t="s">
        <v>1906</v>
      </c>
      <c r="R270" s="25" t="s">
        <v>35</v>
      </c>
      <c r="S270" s="25" t="s">
        <v>36</v>
      </c>
      <c r="T270" s="25" t="s">
        <v>77</v>
      </c>
      <c r="U270" s="25" t="s">
        <v>1907</v>
      </c>
      <c r="V270" s="22">
        <v>1</v>
      </c>
      <c r="W270" s="23">
        <v>40.950000000000003</v>
      </c>
      <c r="X270" s="23">
        <f t="shared" si="8"/>
        <v>40.950000000000003</v>
      </c>
      <c r="Y270" s="23">
        <v>90</v>
      </c>
      <c r="Z270" s="24">
        <f t="shared" si="9"/>
        <v>90</v>
      </c>
    </row>
    <row r="271" spans="1:26" ht="49.5" customHeight="1" x14ac:dyDescent="0.2">
      <c r="A271" s="25" t="s">
        <v>20</v>
      </c>
      <c r="B271" s="26" t="s">
        <v>1908</v>
      </c>
      <c r="C271" s="26" t="s">
        <v>15389</v>
      </c>
      <c r="D271" s="26" t="e" vm="246">
        <v>#VALUE!</v>
      </c>
      <c r="E271" s="25" t="s">
        <v>1909</v>
      </c>
      <c r="F271" s="25" t="s">
        <v>1302</v>
      </c>
      <c r="G271" s="25" t="s">
        <v>1910</v>
      </c>
      <c r="H271" s="25" t="s">
        <v>1911</v>
      </c>
      <c r="I271" s="25" t="s">
        <v>293</v>
      </c>
      <c r="J271" s="25" t="s">
        <v>27</v>
      </c>
      <c r="K271" s="25" t="s">
        <v>74</v>
      </c>
      <c r="L271" s="25" t="s">
        <v>75</v>
      </c>
      <c r="M271" s="25" t="s">
        <v>30</v>
      </c>
      <c r="N271" s="25"/>
      <c r="O271" s="25" t="s">
        <v>32</v>
      </c>
      <c r="P271" s="25" t="s">
        <v>50</v>
      </c>
      <c r="Q271" s="25" t="s">
        <v>1912</v>
      </c>
      <c r="R271" s="25" t="s">
        <v>35</v>
      </c>
      <c r="S271" s="25" t="s">
        <v>36</v>
      </c>
      <c r="T271" s="25" t="s">
        <v>77</v>
      </c>
      <c r="U271" s="25" t="s">
        <v>1913</v>
      </c>
      <c r="V271" s="22">
        <v>1</v>
      </c>
      <c r="W271" s="23">
        <v>31.85</v>
      </c>
      <c r="X271" s="23">
        <f t="shared" si="8"/>
        <v>31.85</v>
      </c>
      <c r="Y271" s="23">
        <v>70</v>
      </c>
      <c r="Z271" s="24">
        <f t="shared" si="9"/>
        <v>70</v>
      </c>
    </row>
    <row r="272" spans="1:26" ht="49.5" customHeight="1" x14ac:dyDescent="0.2">
      <c r="A272" s="25" t="s">
        <v>20</v>
      </c>
      <c r="B272" s="26" t="s">
        <v>1787</v>
      </c>
      <c r="C272" s="26" t="s">
        <v>15372</v>
      </c>
      <c r="D272" s="26" t="e" vm="229">
        <v>#VALUE!</v>
      </c>
      <c r="E272" s="25" t="s">
        <v>1914</v>
      </c>
      <c r="F272" s="25" t="s">
        <v>1789</v>
      </c>
      <c r="G272" s="25" t="s">
        <v>1790</v>
      </c>
      <c r="H272" s="25" t="s">
        <v>1915</v>
      </c>
      <c r="I272" s="25" t="s">
        <v>125</v>
      </c>
      <c r="J272" s="25" t="s">
        <v>27</v>
      </c>
      <c r="K272" s="25" t="s">
        <v>157</v>
      </c>
      <c r="L272" s="25" t="s">
        <v>381</v>
      </c>
      <c r="M272" s="25" t="s">
        <v>135</v>
      </c>
      <c r="N272" s="25"/>
      <c r="O272" s="25" t="s">
        <v>32</v>
      </c>
      <c r="P272" s="25" t="s">
        <v>33</v>
      </c>
      <c r="Q272" s="25" t="s">
        <v>1916</v>
      </c>
      <c r="R272" s="25" t="s">
        <v>35</v>
      </c>
      <c r="S272" s="25" t="s">
        <v>36</v>
      </c>
      <c r="T272" s="25" t="s">
        <v>383</v>
      </c>
      <c r="U272" s="25" t="s">
        <v>1917</v>
      </c>
      <c r="V272" s="22">
        <v>1</v>
      </c>
      <c r="W272" s="23">
        <v>45.5</v>
      </c>
      <c r="X272" s="23">
        <f t="shared" si="8"/>
        <v>45.5</v>
      </c>
      <c r="Y272" s="23">
        <v>100</v>
      </c>
      <c r="Z272" s="24">
        <f t="shared" si="9"/>
        <v>100</v>
      </c>
    </row>
    <row r="273" spans="1:26" ht="49.5" customHeight="1" x14ac:dyDescent="0.2">
      <c r="A273" s="25" t="s">
        <v>20</v>
      </c>
      <c r="B273" s="26" t="s">
        <v>1918</v>
      </c>
      <c r="C273" s="26" t="s">
        <v>15390</v>
      </c>
      <c r="D273" s="26" t="e" vm="247">
        <v>#VALUE!</v>
      </c>
      <c r="E273" s="25" t="s">
        <v>1919</v>
      </c>
      <c r="F273" s="25" t="s">
        <v>1920</v>
      </c>
      <c r="G273" s="25" t="s">
        <v>1921</v>
      </c>
      <c r="H273" s="25" t="s">
        <v>1922</v>
      </c>
      <c r="I273" s="25" t="s">
        <v>44</v>
      </c>
      <c r="J273" s="25" t="s">
        <v>45</v>
      </c>
      <c r="K273" s="25" t="s">
        <v>539</v>
      </c>
      <c r="L273" s="25" t="s">
        <v>539</v>
      </c>
      <c r="M273" s="25" t="s">
        <v>106</v>
      </c>
      <c r="N273" s="25" t="s">
        <v>49</v>
      </c>
      <c r="O273" s="25" t="s">
        <v>32</v>
      </c>
      <c r="P273" s="25" t="s">
        <v>50</v>
      </c>
      <c r="Q273" s="25" t="s">
        <v>1923</v>
      </c>
      <c r="R273" s="25" t="s">
        <v>52</v>
      </c>
      <c r="S273" s="25" t="s">
        <v>86</v>
      </c>
      <c r="T273" s="25" t="s">
        <v>541</v>
      </c>
      <c r="U273" s="25" t="s">
        <v>1924</v>
      </c>
      <c r="V273" s="22">
        <v>3</v>
      </c>
      <c r="W273" s="23">
        <v>27.3</v>
      </c>
      <c r="X273" s="23">
        <f t="shared" si="8"/>
        <v>81.900000000000006</v>
      </c>
      <c r="Y273" s="23">
        <v>60</v>
      </c>
      <c r="Z273" s="24">
        <f t="shared" si="9"/>
        <v>180</v>
      </c>
    </row>
    <row r="274" spans="1:26" ht="49.5" customHeight="1" x14ac:dyDescent="0.2">
      <c r="A274" s="25" t="s">
        <v>20</v>
      </c>
      <c r="B274" s="26" t="s">
        <v>417</v>
      </c>
      <c r="C274" s="26" t="s">
        <v>15187</v>
      </c>
      <c r="D274" s="26" t="e" vm="44">
        <v>#VALUE!</v>
      </c>
      <c r="E274" s="25" t="s">
        <v>1925</v>
      </c>
      <c r="F274" s="25" t="s">
        <v>419</v>
      </c>
      <c r="G274" s="25" t="s">
        <v>420</v>
      </c>
      <c r="H274" s="25" t="s">
        <v>1926</v>
      </c>
      <c r="I274" s="25" t="s">
        <v>198</v>
      </c>
      <c r="J274" s="25" t="s">
        <v>27</v>
      </c>
      <c r="K274" s="25" t="s">
        <v>157</v>
      </c>
      <c r="L274" s="25" t="s">
        <v>199</v>
      </c>
      <c r="M274" s="25" t="s">
        <v>30</v>
      </c>
      <c r="N274" s="25"/>
      <c r="O274" s="25" t="s">
        <v>32</v>
      </c>
      <c r="P274" s="25" t="s">
        <v>33</v>
      </c>
      <c r="Q274" s="25" t="s">
        <v>1927</v>
      </c>
      <c r="R274" s="25" t="s">
        <v>35</v>
      </c>
      <c r="S274" s="25" t="s">
        <v>36</v>
      </c>
      <c r="T274" s="25" t="s">
        <v>183</v>
      </c>
      <c r="U274" s="25" t="s">
        <v>1928</v>
      </c>
      <c r="V274" s="22">
        <v>1</v>
      </c>
      <c r="W274" s="23">
        <v>54.55</v>
      </c>
      <c r="X274" s="23">
        <f t="shared" si="8"/>
        <v>54.55</v>
      </c>
      <c r="Y274" s="23">
        <v>120</v>
      </c>
      <c r="Z274" s="24">
        <f t="shared" si="9"/>
        <v>120</v>
      </c>
    </row>
    <row r="275" spans="1:26" ht="49.5" customHeight="1" x14ac:dyDescent="0.2">
      <c r="A275" s="25" t="s">
        <v>20</v>
      </c>
      <c r="B275" s="26" t="s">
        <v>1929</v>
      </c>
      <c r="C275" s="26" t="s">
        <v>15391</v>
      </c>
      <c r="D275" s="26" t="e" vm="248">
        <v>#VALUE!</v>
      </c>
      <c r="E275" s="25" t="s">
        <v>1930</v>
      </c>
      <c r="F275" s="25" t="s">
        <v>1931</v>
      </c>
      <c r="G275" s="25" t="s">
        <v>1932</v>
      </c>
      <c r="H275" s="25" t="s">
        <v>1933</v>
      </c>
      <c r="I275" s="25" t="s">
        <v>26</v>
      </c>
      <c r="J275" s="25" t="s">
        <v>27</v>
      </c>
      <c r="K275" s="25" t="s">
        <v>74</v>
      </c>
      <c r="L275" s="25" t="s">
        <v>508</v>
      </c>
      <c r="M275" s="25" t="s">
        <v>48</v>
      </c>
      <c r="N275" s="25"/>
      <c r="O275" s="25" t="s">
        <v>32</v>
      </c>
      <c r="P275" s="25" t="s">
        <v>50</v>
      </c>
      <c r="Q275" s="25" t="s">
        <v>1934</v>
      </c>
      <c r="R275" s="25" t="s">
        <v>35</v>
      </c>
      <c r="S275" s="25" t="s">
        <v>36</v>
      </c>
      <c r="T275" s="25" t="s">
        <v>510</v>
      </c>
      <c r="U275" s="25" t="s">
        <v>1935</v>
      </c>
      <c r="V275" s="22">
        <v>1</v>
      </c>
      <c r="W275" s="23">
        <v>31</v>
      </c>
      <c r="X275" s="23">
        <f t="shared" si="8"/>
        <v>31</v>
      </c>
      <c r="Y275" s="23">
        <v>65</v>
      </c>
      <c r="Z275" s="24">
        <f t="shared" si="9"/>
        <v>65</v>
      </c>
    </row>
    <row r="276" spans="1:26" ht="49.5" customHeight="1" x14ac:dyDescent="0.2">
      <c r="A276" s="25" t="s">
        <v>20</v>
      </c>
      <c r="B276" s="26" t="s">
        <v>1936</v>
      </c>
      <c r="C276" s="26" t="s">
        <v>15392</v>
      </c>
      <c r="D276" s="26" t="e" vm="249">
        <v>#VALUE!</v>
      </c>
      <c r="E276" s="25" t="s">
        <v>1937</v>
      </c>
      <c r="F276" s="25" t="s">
        <v>357</v>
      </c>
      <c r="G276" s="25" t="s">
        <v>730</v>
      </c>
      <c r="H276" s="25" t="s">
        <v>1938</v>
      </c>
      <c r="I276" s="25" t="s">
        <v>73</v>
      </c>
      <c r="J276" s="25" t="s">
        <v>27</v>
      </c>
      <c r="K276" s="25" t="s">
        <v>116</v>
      </c>
      <c r="L276" s="25" t="s">
        <v>117</v>
      </c>
      <c r="M276" s="25" t="s">
        <v>30</v>
      </c>
      <c r="N276" s="25"/>
      <c r="O276" s="25" t="s">
        <v>32</v>
      </c>
      <c r="P276" s="25" t="s">
        <v>50</v>
      </c>
      <c r="Q276" s="25" t="s">
        <v>1939</v>
      </c>
      <c r="R276" s="25" t="s">
        <v>35</v>
      </c>
      <c r="S276" s="25" t="s">
        <v>36</v>
      </c>
      <c r="T276" s="25" t="s">
        <v>77</v>
      </c>
      <c r="U276" s="25" t="s">
        <v>1940</v>
      </c>
      <c r="V276" s="22">
        <v>3</v>
      </c>
      <c r="W276" s="23">
        <v>36.4</v>
      </c>
      <c r="X276" s="23">
        <f t="shared" si="8"/>
        <v>109.19999999999999</v>
      </c>
      <c r="Y276" s="23">
        <v>80</v>
      </c>
      <c r="Z276" s="24">
        <f t="shared" si="9"/>
        <v>240</v>
      </c>
    </row>
    <row r="277" spans="1:26" ht="49.5" customHeight="1" x14ac:dyDescent="0.2">
      <c r="A277" s="25" t="s">
        <v>20</v>
      </c>
      <c r="B277" s="26" t="s">
        <v>1941</v>
      </c>
      <c r="C277" s="26" t="s">
        <v>15393</v>
      </c>
      <c r="D277" s="26" t="e" vm="250">
        <v>#VALUE!</v>
      </c>
      <c r="E277" s="25" t="s">
        <v>1942</v>
      </c>
      <c r="F277" s="25" t="s">
        <v>1943</v>
      </c>
      <c r="G277" s="25" t="s">
        <v>1944</v>
      </c>
      <c r="H277" s="25" t="s">
        <v>1945</v>
      </c>
      <c r="I277" s="25" t="s">
        <v>93</v>
      </c>
      <c r="J277" s="25" t="s">
        <v>45</v>
      </c>
      <c r="K277" s="25" t="s">
        <v>46</v>
      </c>
      <c r="L277" s="25" t="s">
        <v>47</v>
      </c>
      <c r="M277" s="25" t="s">
        <v>48</v>
      </c>
      <c r="N277" s="25"/>
      <c r="O277" s="25" t="s">
        <v>32</v>
      </c>
      <c r="P277" s="25" t="s">
        <v>50</v>
      </c>
      <c r="Q277" s="25" t="s">
        <v>1946</v>
      </c>
      <c r="R277" s="25" t="s">
        <v>52</v>
      </c>
      <c r="S277" s="25" t="s">
        <v>53</v>
      </c>
      <c r="T277" s="25" t="s">
        <v>54</v>
      </c>
      <c r="U277" s="25" t="s">
        <v>1947</v>
      </c>
      <c r="V277" s="22">
        <v>4</v>
      </c>
      <c r="W277" s="23">
        <v>18.2</v>
      </c>
      <c r="X277" s="23">
        <f t="shared" si="8"/>
        <v>72.8</v>
      </c>
      <c r="Y277" s="23">
        <v>40</v>
      </c>
      <c r="Z277" s="24">
        <f t="shared" si="9"/>
        <v>160</v>
      </c>
    </row>
    <row r="278" spans="1:26" ht="49.5" customHeight="1" x14ac:dyDescent="0.2">
      <c r="A278" s="25" t="s">
        <v>20</v>
      </c>
      <c r="B278" s="26" t="s">
        <v>1948</v>
      </c>
      <c r="C278" s="26" t="s">
        <v>15394</v>
      </c>
      <c r="D278" s="26" t="e" vm="251">
        <v>#VALUE!</v>
      </c>
      <c r="E278" s="25" t="s">
        <v>1949</v>
      </c>
      <c r="F278" s="25" t="s">
        <v>1950</v>
      </c>
      <c r="G278" s="25" t="s">
        <v>1951</v>
      </c>
      <c r="H278" s="25" t="s">
        <v>1952</v>
      </c>
      <c r="I278" s="25" t="s">
        <v>903</v>
      </c>
      <c r="J278" s="25" t="s">
        <v>231</v>
      </c>
      <c r="K278" s="25" t="s">
        <v>612</v>
      </c>
      <c r="L278" s="25" t="s">
        <v>613</v>
      </c>
      <c r="M278" s="25" t="s">
        <v>48</v>
      </c>
      <c r="N278" s="25"/>
      <c r="O278" s="25" t="s">
        <v>32</v>
      </c>
      <c r="P278" s="25" t="s">
        <v>95</v>
      </c>
      <c r="Q278" s="25" t="s">
        <v>1953</v>
      </c>
      <c r="R278" s="25" t="s">
        <v>235</v>
      </c>
      <c r="S278" s="25" t="s">
        <v>236</v>
      </c>
      <c r="T278" s="25" t="s">
        <v>616</v>
      </c>
      <c r="U278" s="25" t="s">
        <v>1954</v>
      </c>
      <c r="V278" s="22">
        <v>1</v>
      </c>
      <c r="W278" s="23">
        <v>9.1</v>
      </c>
      <c r="X278" s="23">
        <f t="shared" si="8"/>
        <v>9.1</v>
      </c>
      <c r="Y278" s="23">
        <v>20</v>
      </c>
      <c r="Z278" s="24">
        <f t="shared" si="9"/>
        <v>20</v>
      </c>
    </row>
    <row r="279" spans="1:26" ht="49.5" customHeight="1" x14ac:dyDescent="0.2">
      <c r="A279" s="25" t="s">
        <v>20</v>
      </c>
      <c r="B279" s="26" t="s">
        <v>1955</v>
      </c>
      <c r="C279" s="26" t="s">
        <v>15395</v>
      </c>
      <c r="D279" s="26" t="e" vm="252">
        <v>#VALUE!</v>
      </c>
      <c r="E279" s="25" t="s">
        <v>1956</v>
      </c>
      <c r="F279" s="25" t="s">
        <v>1957</v>
      </c>
      <c r="G279" s="25" t="s">
        <v>82</v>
      </c>
      <c r="H279" s="25" t="s">
        <v>1958</v>
      </c>
      <c r="I279" s="25" t="s">
        <v>325</v>
      </c>
      <c r="J279" s="25" t="s">
        <v>45</v>
      </c>
      <c r="K279" s="25" t="s">
        <v>326</v>
      </c>
      <c r="L279" s="25" t="s">
        <v>326</v>
      </c>
      <c r="M279" s="25" t="s">
        <v>135</v>
      </c>
      <c r="N279" s="25"/>
      <c r="O279" s="25" t="s">
        <v>32</v>
      </c>
      <c r="P279" s="25" t="s">
        <v>50</v>
      </c>
      <c r="Q279" s="25" t="s">
        <v>1959</v>
      </c>
      <c r="R279" s="25" t="s">
        <v>52</v>
      </c>
      <c r="S279" s="25" t="s">
        <v>86</v>
      </c>
      <c r="T279" s="25" t="s">
        <v>328</v>
      </c>
      <c r="U279" s="25" t="s">
        <v>1960</v>
      </c>
      <c r="V279" s="22">
        <v>2</v>
      </c>
      <c r="W279" s="23">
        <v>43.2</v>
      </c>
      <c r="X279" s="23">
        <f t="shared" si="8"/>
        <v>86.4</v>
      </c>
      <c r="Y279" s="23">
        <v>95</v>
      </c>
      <c r="Z279" s="24">
        <f t="shared" si="9"/>
        <v>190</v>
      </c>
    </row>
    <row r="280" spans="1:26" ht="49.5" customHeight="1" x14ac:dyDescent="0.2">
      <c r="A280" s="25" t="s">
        <v>20</v>
      </c>
      <c r="B280" s="26" t="s">
        <v>1961</v>
      </c>
      <c r="C280" s="26" t="s">
        <v>15396</v>
      </c>
      <c r="D280" s="26" t="e" vm="253">
        <v>#VALUE!</v>
      </c>
      <c r="E280" s="25" t="s">
        <v>1962</v>
      </c>
      <c r="F280" s="25" t="s">
        <v>1963</v>
      </c>
      <c r="G280" s="25" t="s">
        <v>1964</v>
      </c>
      <c r="H280" s="25" t="s">
        <v>1965</v>
      </c>
      <c r="I280" s="25" t="s">
        <v>169</v>
      </c>
      <c r="J280" s="25" t="s">
        <v>27</v>
      </c>
      <c r="K280" s="25" t="s">
        <v>170</v>
      </c>
      <c r="L280" s="25" t="s">
        <v>171</v>
      </c>
      <c r="M280" s="25" t="s">
        <v>172</v>
      </c>
      <c r="N280" s="25"/>
      <c r="O280" s="25" t="s">
        <v>32</v>
      </c>
      <c r="P280" s="25" t="s">
        <v>33</v>
      </c>
      <c r="Q280" s="25" t="s">
        <v>1966</v>
      </c>
      <c r="R280" s="25" t="s">
        <v>35</v>
      </c>
      <c r="S280" s="25" t="s">
        <v>36</v>
      </c>
      <c r="T280" s="25" t="s">
        <v>174</v>
      </c>
      <c r="U280" s="25" t="s">
        <v>1967</v>
      </c>
      <c r="V280" s="22">
        <v>1</v>
      </c>
      <c r="W280" s="23">
        <v>23.85</v>
      </c>
      <c r="X280" s="23">
        <f t="shared" si="8"/>
        <v>23.85</v>
      </c>
      <c r="Y280" s="23">
        <v>50</v>
      </c>
      <c r="Z280" s="24">
        <f t="shared" si="9"/>
        <v>50</v>
      </c>
    </row>
    <row r="281" spans="1:26" ht="49.5" customHeight="1" x14ac:dyDescent="0.2">
      <c r="A281" s="25" t="s">
        <v>20</v>
      </c>
      <c r="B281" s="26" t="s">
        <v>1968</v>
      </c>
      <c r="C281" s="26" t="s">
        <v>15397</v>
      </c>
      <c r="D281" s="26" t="e" vm="254">
        <v>#VALUE!</v>
      </c>
      <c r="E281" s="25" t="s">
        <v>1969</v>
      </c>
      <c r="F281" s="25" t="s">
        <v>1970</v>
      </c>
      <c r="G281" s="25" t="s">
        <v>1971</v>
      </c>
      <c r="H281" s="25" t="s">
        <v>1972</v>
      </c>
      <c r="I281" s="25" t="s">
        <v>1973</v>
      </c>
      <c r="J281" s="25" t="s">
        <v>45</v>
      </c>
      <c r="K281" s="25" t="s">
        <v>1466</v>
      </c>
      <c r="L281" s="25" t="s">
        <v>1467</v>
      </c>
      <c r="M281" s="25" t="s">
        <v>48</v>
      </c>
      <c r="N281" s="25"/>
      <c r="O281" s="25" t="s">
        <v>32</v>
      </c>
      <c r="P281" s="25" t="s">
        <v>33</v>
      </c>
      <c r="Q281" s="25" t="s">
        <v>1974</v>
      </c>
      <c r="R281" s="25" t="s">
        <v>52</v>
      </c>
      <c r="S281" s="25" t="s">
        <v>962</v>
      </c>
      <c r="T281" s="25" t="s">
        <v>1469</v>
      </c>
      <c r="U281" s="25" t="s">
        <v>1975</v>
      </c>
      <c r="V281" s="22">
        <v>2</v>
      </c>
      <c r="W281" s="23">
        <v>32.75</v>
      </c>
      <c r="X281" s="23">
        <f t="shared" si="8"/>
        <v>65.5</v>
      </c>
      <c r="Y281" s="23">
        <v>72</v>
      </c>
      <c r="Z281" s="24">
        <f t="shared" si="9"/>
        <v>144</v>
      </c>
    </row>
    <row r="282" spans="1:26" ht="49.5" customHeight="1" x14ac:dyDescent="0.2">
      <c r="A282" s="25" t="s">
        <v>20</v>
      </c>
      <c r="B282" s="26" t="s">
        <v>1976</v>
      </c>
      <c r="C282" s="26" t="s">
        <v>15398</v>
      </c>
      <c r="D282" s="26" t="e" vm="255">
        <v>#VALUE!</v>
      </c>
      <c r="E282" s="25" t="s">
        <v>1977</v>
      </c>
      <c r="F282" s="25" t="s">
        <v>1978</v>
      </c>
      <c r="G282" s="25" t="s">
        <v>270</v>
      </c>
      <c r="H282" s="25" t="s">
        <v>1979</v>
      </c>
      <c r="I282" s="25" t="s">
        <v>93</v>
      </c>
      <c r="J282" s="25" t="s">
        <v>45</v>
      </c>
      <c r="K282" s="25" t="s">
        <v>62</v>
      </c>
      <c r="L282" s="25" t="s">
        <v>63</v>
      </c>
      <c r="M282" s="25" t="s">
        <v>106</v>
      </c>
      <c r="N282" s="25"/>
      <c r="O282" s="25" t="s">
        <v>32</v>
      </c>
      <c r="P282" s="25" t="s">
        <v>33</v>
      </c>
      <c r="Q282" s="25" t="s">
        <v>1980</v>
      </c>
      <c r="R282" s="25" t="s">
        <v>52</v>
      </c>
      <c r="S282" s="25" t="s">
        <v>53</v>
      </c>
      <c r="T282" s="25" t="s">
        <v>66</v>
      </c>
      <c r="U282" s="25" t="s">
        <v>1981</v>
      </c>
      <c r="V282" s="22">
        <v>1</v>
      </c>
      <c r="W282" s="23">
        <v>13.65</v>
      </c>
      <c r="X282" s="23">
        <f t="shared" si="8"/>
        <v>13.65</v>
      </c>
      <c r="Y282" s="23">
        <v>30</v>
      </c>
      <c r="Z282" s="24">
        <f t="shared" si="9"/>
        <v>30</v>
      </c>
    </row>
    <row r="283" spans="1:26" ht="49.5" customHeight="1" x14ac:dyDescent="0.2">
      <c r="A283" s="25" t="s">
        <v>20</v>
      </c>
      <c r="B283" s="26" t="s">
        <v>1982</v>
      </c>
      <c r="C283" s="26" t="s">
        <v>15399</v>
      </c>
      <c r="D283" s="26" t="e" vm="256">
        <v>#VALUE!</v>
      </c>
      <c r="E283" s="25" t="s">
        <v>1983</v>
      </c>
      <c r="F283" s="25" t="s">
        <v>1984</v>
      </c>
      <c r="G283" s="25" t="s">
        <v>1985</v>
      </c>
      <c r="H283" s="25" t="s">
        <v>1986</v>
      </c>
      <c r="I283" s="25" t="s">
        <v>104</v>
      </c>
      <c r="J283" s="25" t="s">
        <v>45</v>
      </c>
      <c r="K283" s="25" t="s">
        <v>133</v>
      </c>
      <c r="L283" s="25" t="s">
        <v>134</v>
      </c>
      <c r="M283" s="25" t="s">
        <v>135</v>
      </c>
      <c r="N283" s="25" t="s">
        <v>49</v>
      </c>
      <c r="O283" s="25" t="s">
        <v>32</v>
      </c>
      <c r="P283" s="25" t="s">
        <v>50</v>
      </c>
      <c r="Q283" s="25" t="s">
        <v>1987</v>
      </c>
      <c r="R283" s="25" t="s">
        <v>52</v>
      </c>
      <c r="S283" s="25" t="s">
        <v>53</v>
      </c>
      <c r="T283" s="25" t="s">
        <v>138</v>
      </c>
      <c r="U283" s="25" t="s">
        <v>1988</v>
      </c>
      <c r="V283" s="22">
        <v>1</v>
      </c>
      <c r="W283" s="23">
        <v>35.5</v>
      </c>
      <c r="X283" s="23">
        <f t="shared" si="8"/>
        <v>35.5</v>
      </c>
      <c r="Y283" s="23">
        <v>78</v>
      </c>
      <c r="Z283" s="24">
        <f t="shared" si="9"/>
        <v>78</v>
      </c>
    </row>
    <row r="284" spans="1:26" ht="49.5" customHeight="1" x14ac:dyDescent="0.2">
      <c r="A284" s="25" t="s">
        <v>20</v>
      </c>
      <c r="B284" s="26" t="s">
        <v>1989</v>
      </c>
      <c r="C284" s="26" t="s">
        <v>15400</v>
      </c>
      <c r="D284" s="26" t="e" vm="257">
        <v>#VALUE!</v>
      </c>
      <c r="E284" s="25" t="s">
        <v>1990</v>
      </c>
      <c r="F284" s="25" t="s">
        <v>1069</v>
      </c>
      <c r="G284" s="25" t="s">
        <v>1991</v>
      </c>
      <c r="H284" s="25" t="s">
        <v>1992</v>
      </c>
      <c r="I284" s="25" t="s">
        <v>547</v>
      </c>
      <c r="J284" s="25" t="s">
        <v>27</v>
      </c>
      <c r="K284" s="25" t="s">
        <v>170</v>
      </c>
      <c r="L284" s="25" t="s">
        <v>221</v>
      </c>
      <c r="M284" s="25" t="s">
        <v>441</v>
      </c>
      <c r="N284" s="25"/>
      <c r="O284" s="25" t="s">
        <v>32</v>
      </c>
      <c r="P284" s="25" t="s">
        <v>33</v>
      </c>
      <c r="Q284" s="25" t="s">
        <v>1993</v>
      </c>
      <c r="R284" s="25" t="s">
        <v>35</v>
      </c>
      <c r="S284" s="25" t="s">
        <v>36</v>
      </c>
      <c r="T284" s="25" t="s">
        <v>174</v>
      </c>
      <c r="U284" s="25" t="s">
        <v>1994</v>
      </c>
      <c r="V284" s="22">
        <v>1</v>
      </c>
      <c r="W284" s="23">
        <v>15.95</v>
      </c>
      <c r="X284" s="23">
        <f t="shared" si="8"/>
        <v>15.95</v>
      </c>
      <c r="Y284" s="23">
        <v>35</v>
      </c>
      <c r="Z284" s="24">
        <f t="shared" si="9"/>
        <v>35</v>
      </c>
    </row>
    <row r="285" spans="1:26" ht="49.5" customHeight="1" x14ac:dyDescent="0.2">
      <c r="A285" s="25" t="s">
        <v>20</v>
      </c>
      <c r="B285" s="26" t="s">
        <v>1995</v>
      </c>
      <c r="C285" s="26" t="s">
        <v>15401</v>
      </c>
      <c r="D285" s="26" t="e" vm="258">
        <v>#VALUE!</v>
      </c>
      <c r="E285" s="25" t="s">
        <v>1996</v>
      </c>
      <c r="F285" s="25" t="s">
        <v>1997</v>
      </c>
      <c r="G285" s="25" t="s">
        <v>102</v>
      </c>
      <c r="H285" s="25" t="s">
        <v>1998</v>
      </c>
      <c r="I285" s="25" t="s">
        <v>44</v>
      </c>
      <c r="J285" s="25" t="s">
        <v>45</v>
      </c>
      <c r="K285" s="25" t="s">
        <v>46</v>
      </c>
      <c r="L285" s="25" t="s">
        <v>47</v>
      </c>
      <c r="M285" s="25" t="s">
        <v>48</v>
      </c>
      <c r="N285" s="25" t="s">
        <v>159</v>
      </c>
      <c r="O285" s="25" t="s">
        <v>32</v>
      </c>
      <c r="P285" s="25" t="s">
        <v>95</v>
      </c>
      <c r="Q285" s="25" t="s">
        <v>1999</v>
      </c>
      <c r="R285" s="25" t="s">
        <v>52</v>
      </c>
      <c r="S285" s="25" t="s">
        <v>53</v>
      </c>
      <c r="T285" s="25" t="s">
        <v>54</v>
      </c>
      <c r="U285" s="25" t="s">
        <v>2000</v>
      </c>
      <c r="V285" s="22">
        <v>1</v>
      </c>
      <c r="W285" s="23">
        <v>17.3</v>
      </c>
      <c r="X285" s="23">
        <f t="shared" si="8"/>
        <v>17.3</v>
      </c>
      <c r="Y285" s="23">
        <v>38</v>
      </c>
      <c r="Z285" s="24">
        <f t="shared" si="9"/>
        <v>38</v>
      </c>
    </row>
    <row r="286" spans="1:26" ht="49.5" customHeight="1" x14ac:dyDescent="0.2">
      <c r="A286" s="25" t="s">
        <v>20</v>
      </c>
      <c r="B286" s="26" t="s">
        <v>140</v>
      </c>
      <c r="C286" s="26" t="s">
        <v>15154</v>
      </c>
      <c r="D286" s="26" t="e" vm="11">
        <v>#VALUE!</v>
      </c>
      <c r="E286" s="25" t="s">
        <v>2001</v>
      </c>
      <c r="F286" s="25" t="s">
        <v>142</v>
      </c>
      <c r="G286" s="25" t="s">
        <v>143</v>
      </c>
      <c r="H286" s="25" t="s">
        <v>2002</v>
      </c>
      <c r="I286" s="25" t="s">
        <v>492</v>
      </c>
      <c r="J286" s="25" t="s">
        <v>27</v>
      </c>
      <c r="K286" s="25" t="s">
        <v>116</v>
      </c>
      <c r="L286" s="25" t="s">
        <v>146</v>
      </c>
      <c r="M286" s="25" t="s">
        <v>135</v>
      </c>
      <c r="N286" s="25" t="s">
        <v>147</v>
      </c>
      <c r="O286" s="25" t="s">
        <v>32</v>
      </c>
      <c r="P286" s="25" t="s">
        <v>33</v>
      </c>
      <c r="Q286" s="25" t="s">
        <v>2003</v>
      </c>
      <c r="R286" s="25" t="s">
        <v>35</v>
      </c>
      <c r="S286" s="25" t="s">
        <v>36</v>
      </c>
      <c r="T286" s="25" t="s">
        <v>149</v>
      </c>
      <c r="U286" s="25" t="s">
        <v>2004</v>
      </c>
      <c r="V286" s="22">
        <v>1</v>
      </c>
      <c r="W286" s="23">
        <v>33.35</v>
      </c>
      <c r="X286" s="23">
        <f t="shared" si="8"/>
        <v>33.35</v>
      </c>
      <c r="Y286" s="23">
        <v>70</v>
      </c>
      <c r="Z286" s="24">
        <f t="shared" si="9"/>
        <v>70</v>
      </c>
    </row>
    <row r="287" spans="1:26" ht="49.5" customHeight="1" x14ac:dyDescent="0.2">
      <c r="A287" s="25" t="s">
        <v>20</v>
      </c>
      <c r="B287" s="26" t="s">
        <v>2005</v>
      </c>
      <c r="C287" s="26" t="s">
        <v>15402</v>
      </c>
      <c r="D287" s="26" t="e" vm="259">
        <v>#VALUE!</v>
      </c>
      <c r="E287" s="25" t="s">
        <v>2006</v>
      </c>
      <c r="F287" s="25" t="s">
        <v>2007</v>
      </c>
      <c r="G287" s="25" t="s">
        <v>580</v>
      </c>
      <c r="H287" s="25" t="s">
        <v>2008</v>
      </c>
      <c r="I287" s="25" t="s">
        <v>492</v>
      </c>
      <c r="J287" s="25" t="s">
        <v>27</v>
      </c>
      <c r="K287" s="25" t="s">
        <v>116</v>
      </c>
      <c r="L287" s="25" t="s">
        <v>117</v>
      </c>
      <c r="M287" s="25" t="s">
        <v>30</v>
      </c>
      <c r="N287" s="25"/>
      <c r="O287" s="25" t="s">
        <v>32</v>
      </c>
      <c r="P287" s="25" t="s">
        <v>33</v>
      </c>
      <c r="Q287" s="25" t="s">
        <v>2009</v>
      </c>
      <c r="R287" s="25" t="s">
        <v>35</v>
      </c>
      <c r="S287" s="25" t="s">
        <v>36</v>
      </c>
      <c r="T287" s="25" t="s">
        <v>37</v>
      </c>
      <c r="U287" s="25" t="s">
        <v>2010</v>
      </c>
      <c r="V287" s="22">
        <v>1</v>
      </c>
      <c r="W287" s="23">
        <v>45.5</v>
      </c>
      <c r="X287" s="23">
        <f t="shared" si="8"/>
        <v>45.5</v>
      </c>
      <c r="Y287" s="23">
        <v>100</v>
      </c>
      <c r="Z287" s="24">
        <f t="shared" si="9"/>
        <v>100</v>
      </c>
    </row>
    <row r="288" spans="1:26" ht="49.5" customHeight="1" x14ac:dyDescent="0.2">
      <c r="A288" s="25" t="s">
        <v>20</v>
      </c>
      <c r="B288" s="26" t="s">
        <v>2011</v>
      </c>
      <c r="C288" s="26" t="s">
        <v>15403</v>
      </c>
      <c r="D288" s="26" t="e" vm="260">
        <v>#VALUE!</v>
      </c>
      <c r="E288" s="25" t="s">
        <v>2012</v>
      </c>
      <c r="F288" s="25" t="s">
        <v>2013</v>
      </c>
      <c r="G288" s="25" t="s">
        <v>566</v>
      </c>
      <c r="H288" s="25" t="s">
        <v>2014</v>
      </c>
      <c r="I288" s="25" t="s">
        <v>125</v>
      </c>
      <c r="J288" s="25" t="s">
        <v>27</v>
      </c>
      <c r="K288" s="25" t="s">
        <v>170</v>
      </c>
      <c r="L288" s="25" t="s">
        <v>221</v>
      </c>
      <c r="M288" s="25" t="s">
        <v>1321</v>
      </c>
      <c r="N288" s="25"/>
      <c r="O288" s="25" t="s">
        <v>32</v>
      </c>
      <c r="P288" s="25" t="s">
        <v>33</v>
      </c>
      <c r="Q288" s="25" t="s">
        <v>2015</v>
      </c>
      <c r="R288" s="25" t="s">
        <v>35</v>
      </c>
      <c r="S288" s="25" t="s">
        <v>36</v>
      </c>
      <c r="T288" s="25" t="s">
        <v>223</v>
      </c>
      <c r="U288" s="25" t="s">
        <v>2016</v>
      </c>
      <c r="V288" s="22">
        <v>2</v>
      </c>
      <c r="W288" s="23">
        <v>36.4</v>
      </c>
      <c r="X288" s="23">
        <f t="shared" si="8"/>
        <v>72.8</v>
      </c>
      <c r="Y288" s="23">
        <v>80</v>
      </c>
      <c r="Z288" s="24">
        <f t="shared" si="9"/>
        <v>160</v>
      </c>
    </row>
    <row r="289" spans="1:26" ht="49.5" customHeight="1" x14ac:dyDescent="0.2">
      <c r="A289" s="25" t="s">
        <v>20</v>
      </c>
      <c r="B289" s="26" t="s">
        <v>2017</v>
      </c>
      <c r="C289" s="26" t="s">
        <v>15404</v>
      </c>
      <c r="D289" s="26" t="e" vm="261">
        <v>#VALUE!</v>
      </c>
      <c r="E289" s="25" t="s">
        <v>2018</v>
      </c>
      <c r="F289" s="25" t="s">
        <v>1408</v>
      </c>
      <c r="G289" s="25" t="s">
        <v>2019</v>
      </c>
      <c r="H289" s="25" t="s">
        <v>2020</v>
      </c>
      <c r="I289" s="25" t="s">
        <v>1376</v>
      </c>
      <c r="J289" s="25" t="s">
        <v>27</v>
      </c>
      <c r="K289" s="25" t="s">
        <v>157</v>
      </c>
      <c r="L289" s="25" t="s">
        <v>199</v>
      </c>
      <c r="M289" s="25" t="s">
        <v>30</v>
      </c>
      <c r="N289" s="25" t="s">
        <v>147</v>
      </c>
      <c r="O289" s="25" t="s">
        <v>32</v>
      </c>
      <c r="P289" s="25" t="s">
        <v>33</v>
      </c>
      <c r="Q289" s="25" t="s">
        <v>2021</v>
      </c>
      <c r="R289" s="25" t="s">
        <v>35</v>
      </c>
      <c r="S289" s="25" t="s">
        <v>36</v>
      </c>
      <c r="T289" s="25" t="s">
        <v>37</v>
      </c>
      <c r="U289" s="25" t="s">
        <v>2022</v>
      </c>
      <c r="V289" s="22">
        <v>1</v>
      </c>
      <c r="W289" s="23">
        <v>72.75</v>
      </c>
      <c r="X289" s="23">
        <f t="shared" si="8"/>
        <v>72.75</v>
      </c>
      <c r="Y289" s="23">
        <v>160</v>
      </c>
      <c r="Z289" s="24">
        <f t="shared" si="9"/>
        <v>160</v>
      </c>
    </row>
    <row r="290" spans="1:26" ht="49.5" customHeight="1" x14ac:dyDescent="0.2">
      <c r="A290" s="25" t="s">
        <v>20</v>
      </c>
      <c r="B290" s="26" t="s">
        <v>2023</v>
      </c>
      <c r="C290" s="26" t="s">
        <v>15405</v>
      </c>
      <c r="D290" s="26" t="e" vm="262">
        <v>#VALUE!</v>
      </c>
      <c r="E290" s="25" t="s">
        <v>2024</v>
      </c>
      <c r="F290" s="25" t="s">
        <v>2025</v>
      </c>
      <c r="G290" s="25" t="s">
        <v>2026</v>
      </c>
      <c r="H290" s="25" t="s">
        <v>2027</v>
      </c>
      <c r="I290" s="25" t="s">
        <v>198</v>
      </c>
      <c r="J290" s="25" t="s">
        <v>27</v>
      </c>
      <c r="K290" s="25" t="s">
        <v>170</v>
      </c>
      <c r="L290" s="25" t="s">
        <v>221</v>
      </c>
      <c r="M290" s="25" t="s">
        <v>1321</v>
      </c>
      <c r="N290" s="25" t="s">
        <v>2028</v>
      </c>
      <c r="O290" s="25" t="s">
        <v>32</v>
      </c>
      <c r="P290" s="25" t="s">
        <v>33</v>
      </c>
      <c r="Q290" s="25" t="s">
        <v>2029</v>
      </c>
      <c r="R290" s="25" t="s">
        <v>35</v>
      </c>
      <c r="S290" s="25" t="s">
        <v>36</v>
      </c>
      <c r="T290" s="25" t="s">
        <v>223</v>
      </c>
      <c r="U290" s="25" t="s">
        <v>2030</v>
      </c>
      <c r="V290" s="22">
        <v>2</v>
      </c>
      <c r="W290" s="23">
        <v>31.85</v>
      </c>
      <c r="X290" s="23">
        <f t="shared" si="8"/>
        <v>63.7</v>
      </c>
      <c r="Y290" s="23">
        <v>70</v>
      </c>
      <c r="Z290" s="24">
        <f t="shared" si="9"/>
        <v>140</v>
      </c>
    </row>
    <row r="291" spans="1:26" ht="49.5" customHeight="1" x14ac:dyDescent="0.2">
      <c r="A291" s="25" t="s">
        <v>20</v>
      </c>
      <c r="B291" s="26" t="s">
        <v>2031</v>
      </c>
      <c r="C291" s="26" t="s">
        <v>15406</v>
      </c>
      <c r="D291" s="26" t="e" vm="263">
        <v>#VALUE!</v>
      </c>
      <c r="E291" s="25" t="s">
        <v>2032</v>
      </c>
      <c r="F291" s="25" t="s">
        <v>2033</v>
      </c>
      <c r="G291" s="25" t="s">
        <v>2034</v>
      </c>
      <c r="H291" s="25" t="s">
        <v>2035</v>
      </c>
      <c r="I291" s="25" t="s">
        <v>492</v>
      </c>
      <c r="J291" s="25" t="s">
        <v>27</v>
      </c>
      <c r="K291" s="25" t="s">
        <v>157</v>
      </c>
      <c r="L291" s="25" t="s">
        <v>199</v>
      </c>
      <c r="M291" s="25" t="s">
        <v>30</v>
      </c>
      <c r="N291" s="25"/>
      <c r="O291" s="25" t="s">
        <v>32</v>
      </c>
      <c r="P291" s="25" t="s">
        <v>33</v>
      </c>
      <c r="Q291" s="25" t="s">
        <v>2036</v>
      </c>
      <c r="R291" s="25" t="s">
        <v>35</v>
      </c>
      <c r="S291" s="25" t="s">
        <v>36</v>
      </c>
      <c r="T291" s="25" t="s">
        <v>37</v>
      </c>
      <c r="U291" s="25" t="s">
        <v>2037</v>
      </c>
      <c r="V291" s="22">
        <v>2</v>
      </c>
      <c r="W291" s="23">
        <v>77.3</v>
      </c>
      <c r="X291" s="23">
        <f t="shared" si="8"/>
        <v>154.6</v>
      </c>
      <c r="Y291" s="23">
        <v>170</v>
      </c>
      <c r="Z291" s="24">
        <f t="shared" si="9"/>
        <v>340</v>
      </c>
    </row>
    <row r="292" spans="1:26" ht="49.5" customHeight="1" x14ac:dyDescent="0.2">
      <c r="A292" s="25" t="s">
        <v>20</v>
      </c>
      <c r="B292" s="26" t="s">
        <v>2038</v>
      </c>
      <c r="C292" s="26" t="s">
        <v>15407</v>
      </c>
      <c r="D292" s="26" t="e" vm="264">
        <v>#VALUE!</v>
      </c>
      <c r="E292" s="25" t="s">
        <v>2039</v>
      </c>
      <c r="F292" s="25" t="s">
        <v>261</v>
      </c>
      <c r="G292" s="25" t="s">
        <v>2040</v>
      </c>
      <c r="H292" s="25" t="s">
        <v>2041</v>
      </c>
      <c r="I292" s="25" t="s">
        <v>198</v>
      </c>
      <c r="J292" s="25" t="s">
        <v>27</v>
      </c>
      <c r="K292" s="25" t="s">
        <v>170</v>
      </c>
      <c r="L292" s="25" t="s">
        <v>171</v>
      </c>
      <c r="M292" s="25" t="s">
        <v>264</v>
      </c>
      <c r="N292" s="25"/>
      <c r="O292" s="25" t="s">
        <v>32</v>
      </c>
      <c r="P292" s="25" t="s">
        <v>50</v>
      </c>
      <c r="Q292" s="25" t="s">
        <v>2042</v>
      </c>
      <c r="R292" s="25" t="s">
        <v>35</v>
      </c>
      <c r="S292" s="25" t="s">
        <v>36</v>
      </c>
      <c r="T292" s="25" t="s">
        <v>174</v>
      </c>
      <c r="U292" s="25" t="s">
        <v>2043</v>
      </c>
      <c r="V292" s="22">
        <v>1</v>
      </c>
      <c r="W292" s="23">
        <v>23.85</v>
      </c>
      <c r="X292" s="23">
        <f t="shared" si="8"/>
        <v>23.85</v>
      </c>
      <c r="Y292" s="23">
        <v>50</v>
      </c>
      <c r="Z292" s="24">
        <f t="shared" si="9"/>
        <v>50</v>
      </c>
    </row>
    <row r="293" spans="1:26" ht="49.5" customHeight="1" x14ac:dyDescent="0.2">
      <c r="A293" s="25" t="s">
        <v>20</v>
      </c>
      <c r="B293" s="26" t="s">
        <v>1862</v>
      </c>
      <c r="C293" s="26" t="s">
        <v>15383</v>
      </c>
      <c r="D293" s="26" t="e" vm="240">
        <v>#VALUE!</v>
      </c>
      <c r="E293" s="25" t="s">
        <v>2044</v>
      </c>
      <c r="F293" s="25" t="s">
        <v>1864</v>
      </c>
      <c r="G293" s="25" t="s">
        <v>1865</v>
      </c>
      <c r="H293" s="25" t="s">
        <v>2045</v>
      </c>
      <c r="I293" s="25" t="s">
        <v>325</v>
      </c>
      <c r="J293" s="25" t="s">
        <v>45</v>
      </c>
      <c r="K293" s="25" t="s">
        <v>326</v>
      </c>
      <c r="L293" s="25" t="s">
        <v>326</v>
      </c>
      <c r="M293" s="25" t="s">
        <v>135</v>
      </c>
      <c r="N293" s="25"/>
      <c r="O293" s="25" t="s">
        <v>32</v>
      </c>
      <c r="P293" s="25" t="s">
        <v>33</v>
      </c>
      <c r="Q293" s="25" t="s">
        <v>2046</v>
      </c>
      <c r="R293" s="25" t="s">
        <v>52</v>
      </c>
      <c r="S293" s="25" t="s">
        <v>86</v>
      </c>
      <c r="T293" s="25" t="s">
        <v>328</v>
      </c>
      <c r="U293" s="25" t="s">
        <v>2047</v>
      </c>
      <c r="V293" s="22">
        <v>1</v>
      </c>
      <c r="W293" s="23">
        <v>45.5</v>
      </c>
      <c r="X293" s="23">
        <f t="shared" si="8"/>
        <v>45.5</v>
      </c>
      <c r="Y293" s="23">
        <v>100</v>
      </c>
      <c r="Z293" s="24">
        <f t="shared" si="9"/>
        <v>100</v>
      </c>
    </row>
    <row r="294" spans="1:26" ht="49.5" customHeight="1" x14ac:dyDescent="0.2">
      <c r="A294" s="25" t="s">
        <v>20</v>
      </c>
      <c r="B294" s="26" t="s">
        <v>2048</v>
      </c>
      <c r="C294" s="26" t="s">
        <v>15408</v>
      </c>
      <c r="D294" s="26" t="e" vm="265">
        <v>#VALUE!</v>
      </c>
      <c r="E294" s="25" t="s">
        <v>2049</v>
      </c>
      <c r="F294" s="25" t="s">
        <v>357</v>
      </c>
      <c r="G294" s="25" t="s">
        <v>2050</v>
      </c>
      <c r="H294" s="25" t="s">
        <v>2051</v>
      </c>
      <c r="I294" s="25" t="s">
        <v>73</v>
      </c>
      <c r="J294" s="25" t="s">
        <v>27</v>
      </c>
      <c r="K294" s="25" t="s">
        <v>116</v>
      </c>
      <c r="L294" s="25" t="s">
        <v>117</v>
      </c>
      <c r="M294" s="25" t="s">
        <v>30</v>
      </c>
      <c r="N294" s="25" t="s">
        <v>181</v>
      </c>
      <c r="O294" s="25" t="s">
        <v>32</v>
      </c>
      <c r="P294" s="25" t="s">
        <v>1396</v>
      </c>
      <c r="Q294" s="25" t="s">
        <v>2052</v>
      </c>
      <c r="R294" s="25" t="s">
        <v>35</v>
      </c>
      <c r="S294" s="25" t="s">
        <v>36</v>
      </c>
      <c r="T294" s="25" t="s">
        <v>77</v>
      </c>
      <c r="U294" s="25" t="s">
        <v>2053</v>
      </c>
      <c r="V294" s="22">
        <v>1</v>
      </c>
      <c r="W294" s="23">
        <v>36.4</v>
      </c>
      <c r="X294" s="23">
        <f t="shared" si="8"/>
        <v>36.4</v>
      </c>
      <c r="Y294" s="23">
        <v>0</v>
      </c>
      <c r="Z294" s="24">
        <f t="shared" si="9"/>
        <v>0</v>
      </c>
    </row>
    <row r="295" spans="1:26" ht="49.5" customHeight="1" x14ac:dyDescent="0.2">
      <c r="A295" s="25" t="s">
        <v>20</v>
      </c>
      <c r="B295" s="26" t="s">
        <v>2054</v>
      </c>
      <c r="C295" s="26" t="s">
        <v>15409</v>
      </c>
      <c r="D295" s="26" t="e" vm="266">
        <v>#VALUE!</v>
      </c>
      <c r="E295" s="25" t="s">
        <v>2055</v>
      </c>
      <c r="F295" s="25" t="s">
        <v>2013</v>
      </c>
      <c r="G295" s="25" t="s">
        <v>591</v>
      </c>
      <c r="H295" s="25" t="s">
        <v>2056</v>
      </c>
      <c r="I295" s="25" t="s">
        <v>433</v>
      </c>
      <c r="J295" s="25" t="s">
        <v>27</v>
      </c>
      <c r="K295" s="25" t="s">
        <v>170</v>
      </c>
      <c r="L295" s="25" t="s">
        <v>221</v>
      </c>
      <c r="M295" s="25" t="s">
        <v>1321</v>
      </c>
      <c r="N295" s="25" t="s">
        <v>31</v>
      </c>
      <c r="O295" s="25" t="s">
        <v>32</v>
      </c>
      <c r="P295" s="25" t="s">
        <v>33</v>
      </c>
      <c r="Q295" s="25" t="s">
        <v>2057</v>
      </c>
      <c r="R295" s="25" t="s">
        <v>35</v>
      </c>
      <c r="S295" s="25" t="s">
        <v>36</v>
      </c>
      <c r="T295" s="25" t="s">
        <v>223</v>
      </c>
      <c r="U295" s="25" t="s">
        <v>2058</v>
      </c>
      <c r="V295" s="22">
        <v>1</v>
      </c>
      <c r="W295" s="23">
        <v>36.4</v>
      </c>
      <c r="X295" s="23">
        <f t="shared" si="8"/>
        <v>36.4</v>
      </c>
      <c r="Y295" s="23">
        <v>80</v>
      </c>
      <c r="Z295" s="24">
        <f t="shared" si="9"/>
        <v>80</v>
      </c>
    </row>
    <row r="296" spans="1:26" ht="49.5" customHeight="1" x14ac:dyDescent="0.2">
      <c r="A296" s="25" t="s">
        <v>20</v>
      </c>
      <c r="B296" s="26" t="s">
        <v>2059</v>
      </c>
      <c r="C296" s="26" t="s">
        <v>15410</v>
      </c>
      <c r="D296" s="26" t="e" vm="267">
        <v>#VALUE!</v>
      </c>
      <c r="E296" s="25" t="s">
        <v>2060</v>
      </c>
      <c r="F296" s="25" t="s">
        <v>2061</v>
      </c>
      <c r="G296" s="25" t="s">
        <v>82</v>
      </c>
      <c r="H296" s="25" t="s">
        <v>2062</v>
      </c>
      <c r="I296" s="25" t="s">
        <v>93</v>
      </c>
      <c r="J296" s="25" t="s">
        <v>45</v>
      </c>
      <c r="K296" s="25" t="s">
        <v>62</v>
      </c>
      <c r="L296" s="25" t="s">
        <v>105</v>
      </c>
      <c r="M296" s="25" t="s">
        <v>106</v>
      </c>
      <c r="N296" s="25"/>
      <c r="O296" s="25" t="s">
        <v>32</v>
      </c>
      <c r="P296" s="25" t="s">
        <v>50</v>
      </c>
      <c r="Q296" s="25" t="s">
        <v>2063</v>
      </c>
      <c r="R296" s="25" t="s">
        <v>52</v>
      </c>
      <c r="S296" s="25" t="s">
        <v>53</v>
      </c>
      <c r="T296" s="25" t="s">
        <v>108</v>
      </c>
      <c r="U296" s="25" t="s">
        <v>2064</v>
      </c>
      <c r="V296" s="22">
        <v>1</v>
      </c>
      <c r="W296" s="23">
        <v>25</v>
      </c>
      <c r="X296" s="23">
        <f t="shared" si="8"/>
        <v>25</v>
      </c>
      <c r="Y296" s="23">
        <v>55</v>
      </c>
      <c r="Z296" s="24">
        <f t="shared" si="9"/>
        <v>55</v>
      </c>
    </row>
    <row r="297" spans="1:26" ht="49.5" customHeight="1" x14ac:dyDescent="0.2">
      <c r="A297" s="25" t="s">
        <v>20</v>
      </c>
      <c r="B297" s="26" t="s">
        <v>2065</v>
      </c>
      <c r="C297" s="26" t="s">
        <v>15411</v>
      </c>
      <c r="D297" s="26" t="e" vm="268">
        <v>#VALUE!</v>
      </c>
      <c r="E297" s="25" t="s">
        <v>2066</v>
      </c>
      <c r="F297" s="25" t="s">
        <v>2067</v>
      </c>
      <c r="G297" s="25" t="s">
        <v>82</v>
      </c>
      <c r="H297" s="25" t="s">
        <v>2068</v>
      </c>
      <c r="I297" s="25" t="s">
        <v>230</v>
      </c>
      <c r="J297" s="25" t="s">
        <v>231</v>
      </c>
      <c r="K297" s="25" t="s">
        <v>245</v>
      </c>
      <c r="L297" s="25" t="s">
        <v>1015</v>
      </c>
      <c r="M297" s="25" t="s">
        <v>30</v>
      </c>
      <c r="N297" s="25"/>
      <c r="O297" s="25" t="s">
        <v>32</v>
      </c>
      <c r="P297" s="25" t="s">
        <v>50</v>
      </c>
      <c r="Q297" s="25" t="s">
        <v>2069</v>
      </c>
      <c r="R297" s="25" t="s">
        <v>235</v>
      </c>
      <c r="S297" s="25" t="s">
        <v>248</v>
      </c>
      <c r="T297" s="25" t="s">
        <v>249</v>
      </c>
      <c r="U297" s="25" t="s">
        <v>2070</v>
      </c>
      <c r="V297" s="22">
        <v>4</v>
      </c>
      <c r="W297" s="23">
        <v>16.399999999999999</v>
      </c>
      <c r="X297" s="23">
        <f t="shared" si="8"/>
        <v>65.599999999999994</v>
      </c>
      <c r="Y297" s="23">
        <v>36</v>
      </c>
      <c r="Z297" s="24">
        <f t="shared" si="9"/>
        <v>144</v>
      </c>
    </row>
    <row r="298" spans="1:26" ht="49.5" customHeight="1" x14ac:dyDescent="0.2">
      <c r="A298" s="25" t="s">
        <v>20</v>
      </c>
      <c r="B298" s="26" t="s">
        <v>2071</v>
      </c>
      <c r="C298" s="26" t="s">
        <v>15412</v>
      </c>
      <c r="D298" s="26" t="e" vm="269">
        <v>#VALUE!</v>
      </c>
      <c r="E298" s="25" t="s">
        <v>2072</v>
      </c>
      <c r="F298" s="25" t="s">
        <v>453</v>
      </c>
      <c r="G298" s="25" t="s">
        <v>2073</v>
      </c>
      <c r="H298" s="25" t="s">
        <v>2074</v>
      </c>
      <c r="I298" s="25" t="s">
        <v>2075</v>
      </c>
      <c r="J298" s="25" t="s">
        <v>27</v>
      </c>
      <c r="K298" s="25" t="s">
        <v>170</v>
      </c>
      <c r="L298" s="25" t="s">
        <v>221</v>
      </c>
      <c r="M298" s="25" t="s">
        <v>345</v>
      </c>
      <c r="N298" s="25"/>
      <c r="O298" s="25" t="s">
        <v>32</v>
      </c>
      <c r="P298" s="25" t="s">
        <v>95</v>
      </c>
      <c r="Q298" s="25" t="s">
        <v>2076</v>
      </c>
      <c r="R298" s="25" t="s">
        <v>35</v>
      </c>
      <c r="S298" s="25" t="s">
        <v>36</v>
      </c>
      <c r="T298" s="25" t="s">
        <v>223</v>
      </c>
      <c r="U298" s="25" t="s">
        <v>2077</v>
      </c>
      <c r="V298" s="22">
        <v>3</v>
      </c>
      <c r="W298" s="23">
        <v>27.3</v>
      </c>
      <c r="X298" s="23">
        <f t="shared" si="8"/>
        <v>81.900000000000006</v>
      </c>
      <c r="Y298" s="23">
        <v>60</v>
      </c>
      <c r="Z298" s="24">
        <f t="shared" si="9"/>
        <v>180</v>
      </c>
    </row>
    <row r="299" spans="1:26" ht="49.5" customHeight="1" x14ac:dyDescent="0.2">
      <c r="A299" s="25" t="s">
        <v>20</v>
      </c>
      <c r="B299" s="26" t="s">
        <v>2078</v>
      </c>
      <c r="C299" s="26" t="s">
        <v>15413</v>
      </c>
      <c r="D299" s="26" t="e" vm="270">
        <v>#VALUE!</v>
      </c>
      <c r="E299" s="25" t="s">
        <v>2079</v>
      </c>
      <c r="F299" s="25" t="s">
        <v>2080</v>
      </c>
      <c r="G299" s="25" t="s">
        <v>523</v>
      </c>
      <c r="H299" s="25" t="s">
        <v>2081</v>
      </c>
      <c r="I299" s="25" t="s">
        <v>73</v>
      </c>
      <c r="J299" s="25" t="s">
        <v>27</v>
      </c>
      <c r="K299" s="25" t="s">
        <v>170</v>
      </c>
      <c r="L299" s="25" t="s">
        <v>525</v>
      </c>
      <c r="M299" s="25" t="s">
        <v>345</v>
      </c>
      <c r="N299" s="25"/>
      <c r="O299" s="25" t="s">
        <v>32</v>
      </c>
      <c r="P299" s="25" t="s">
        <v>95</v>
      </c>
      <c r="Q299" s="25" t="s">
        <v>2082</v>
      </c>
      <c r="R299" s="25" t="s">
        <v>35</v>
      </c>
      <c r="S299" s="25" t="s">
        <v>36</v>
      </c>
      <c r="T299" s="25" t="s">
        <v>174</v>
      </c>
      <c r="U299" s="25" t="s">
        <v>2083</v>
      </c>
      <c r="V299" s="22">
        <v>2</v>
      </c>
      <c r="W299" s="23">
        <v>27.3</v>
      </c>
      <c r="X299" s="23">
        <f t="shared" si="8"/>
        <v>54.6</v>
      </c>
      <c r="Y299" s="23">
        <v>60</v>
      </c>
      <c r="Z299" s="24">
        <f t="shared" si="9"/>
        <v>120</v>
      </c>
    </row>
    <row r="300" spans="1:26" ht="49.5" customHeight="1" x14ac:dyDescent="0.2">
      <c r="A300" s="25" t="s">
        <v>20</v>
      </c>
      <c r="B300" s="26" t="s">
        <v>2084</v>
      </c>
      <c r="C300" s="26" t="s">
        <v>15414</v>
      </c>
      <c r="D300" s="26" t="e" vm="271">
        <v>#VALUE!</v>
      </c>
      <c r="E300" s="25" t="s">
        <v>2085</v>
      </c>
      <c r="F300" s="25" t="s">
        <v>2086</v>
      </c>
      <c r="G300" s="25" t="s">
        <v>82</v>
      </c>
      <c r="H300" s="25" t="s">
        <v>2087</v>
      </c>
      <c r="I300" s="25" t="s">
        <v>1507</v>
      </c>
      <c r="J300" s="25" t="s">
        <v>45</v>
      </c>
      <c r="K300" s="25" t="s">
        <v>1205</v>
      </c>
      <c r="L300" s="25" t="s">
        <v>1206</v>
      </c>
      <c r="M300" s="25" t="s">
        <v>135</v>
      </c>
      <c r="N300" s="25"/>
      <c r="O300" s="25" t="s">
        <v>32</v>
      </c>
      <c r="P300" s="25" t="s">
        <v>50</v>
      </c>
      <c r="Q300" s="25" t="s">
        <v>2088</v>
      </c>
      <c r="R300" s="25" t="s">
        <v>52</v>
      </c>
      <c r="S300" s="25" t="s">
        <v>962</v>
      </c>
      <c r="T300" s="25" t="s">
        <v>1208</v>
      </c>
      <c r="U300" s="25" t="s">
        <v>2089</v>
      </c>
      <c r="V300" s="22">
        <v>3</v>
      </c>
      <c r="W300" s="23">
        <v>32.75</v>
      </c>
      <c r="X300" s="23">
        <f t="shared" si="8"/>
        <v>98.25</v>
      </c>
      <c r="Y300" s="23">
        <v>72</v>
      </c>
      <c r="Z300" s="24">
        <f t="shared" si="9"/>
        <v>216</v>
      </c>
    </row>
    <row r="301" spans="1:26" ht="49.5" customHeight="1" x14ac:dyDescent="0.2">
      <c r="A301" s="25" t="s">
        <v>20</v>
      </c>
      <c r="B301" s="26" t="s">
        <v>2090</v>
      </c>
      <c r="C301" s="26" t="s">
        <v>15415</v>
      </c>
      <c r="D301" s="26" t="e" vm="272">
        <v>#VALUE!</v>
      </c>
      <c r="E301" s="25" t="s">
        <v>2091</v>
      </c>
      <c r="F301" s="25" t="s">
        <v>23</v>
      </c>
      <c r="G301" s="25" t="s">
        <v>351</v>
      </c>
      <c r="H301" s="25" t="s">
        <v>2092</v>
      </c>
      <c r="I301" s="25" t="s">
        <v>256</v>
      </c>
      <c r="J301" s="25" t="s">
        <v>27</v>
      </c>
      <c r="K301" s="25" t="s">
        <v>157</v>
      </c>
      <c r="L301" s="25" t="s">
        <v>199</v>
      </c>
      <c r="M301" s="25" t="s">
        <v>30</v>
      </c>
      <c r="N301" s="25"/>
      <c r="O301" s="25" t="s">
        <v>32</v>
      </c>
      <c r="P301" s="25" t="s">
        <v>33</v>
      </c>
      <c r="Q301" s="25" t="s">
        <v>2093</v>
      </c>
      <c r="R301" s="25" t="s">
        <v>35</v>
      </c>
      <c r="S301" s="25" t="s">
        <v>36</v>
      </c>
      <c r="T301" s="25" t="s">
        <v>37</v>
      </c>
      <c r="U301" s="25" t="s">
        <v>2094</v>
      </c>
      <c r="V301" s="22">
        <v>1</v>
      </c>
      <c r="W301" s="23">
        <v>65.95</v>
      </c>
      <c r="X301" s="23">
        <f t="shared" si="8"/>
        <v>65.95</v>
      </c>
      <c r="Y301" s="23">
        <v>145</v>
      </c>
      <c r="Z301" s="24">
        <f t="shared" si="9"/>
        <v>145</v>
      </c>
    </row>
    <row r="302" spans="1:26" ht="49.5" customHeight="1" x14ac:dyDescent="0.2">
      <c r="A302" s="25" t="s">
        <v>20</v>
      </c>
      <c r="B302" s="26" t="s">
        <v>543</v>
      </c>
      <c r="C302" s="26" t="s">
        <v>15203</v>
      </c>
      <c r="D302" s="26" t="e" vm="60">
        <v>#VALUE!</v>
      </c>
      <c r="E302" s="25" t="s">
        <v>2095</v>
      </c>
      <c r="F302" s="25" t="s">
        <v>342</v>
      </c>
      <c r="G302" s="25" t="s">
        <v>545</v>
      </c>
      <c r="H302" s="25" t="s">
        <v>2096</v>
      </c>
      <c r="I302" s="25" t="s">
        <v>156</v>
      </c>
      <c r="J302" s="25" t="s">
        <v>27</v>
      </c>
      <c r="K302" s="25" t="s">
        <v>170</v>
      </c>
      <c r="L302" s="25" t="s">
        <v>221</v>
      </c>
      <c r="M302" s="25" t="s">
        <v>345</v>
      </c>
      <c r="N302" s="25"/>
      <c r="O302" s="25" t="s">
        <v>32</v>
      </c>
      <c r="P302" s="25" t="s">
        <v>33</v>
      </c>
      <c r="Q302" s="25" t="s">
        <v>2097</v>
      </c>
      <c r="R302" s="25" t="s">
        <v>35</v>
      </c>
      <c r="S302" s="25" t="s">
        <v>36</v>
      </c>
      <c r="T302" s="25" t="s">
        <v>174</v>
      </c>
      <c r="U302" s="25" t="s">
        <v>2098</v>
      </c>
      <c r="V302" s="22">
        <v>1</v>
      </c>
      <c r="W302" s="23">
        <v>27.3</v>
      </c>
      <c r="X302" s="23">
        <f t="shared" si="8"/>
        <v>27.3</v>
      </c>
      <c r="Y302" s="23">
        <v>60</v>
      </c>
      <c r="Z302" s="24">
        <f t="shared" si="9"/>
        <v>60</v>
      </c>
    </row>
    <row r="303" spans="1:26" ht="49.5" customHeight="1" x14ac:dyDescent="0.2">
      <c r="A303" s="25" t="s">
        <v>20</v>
      </c>
      <c r="B303" s="26" t="s">
        <v>2099</v>
      </c>
      <c r="C303" s="26" t="s">
        <v>15416</v>
      </c>
      <c r="D303" s="26" t="e" vm="273">
        <v>#VALUE!</v>
      </c>
      <c r="E303" s="25" t="s">
        <v>2100</v>
      </c>
      <c r="F303" s="25" t="s">
        <v>261</v>
      </c>
      <c r="G303" s="25" t="s">
        <v>2101</v>
      </c>
      <c r="H303" s="25" t="s">
        <v>2102</v>
      </c>
      <c r="I303" s="25" t="s">
        <v>169</v>
      </c>
      <c r="J303" s="25" t="s">
        <v>27</v>
      </c>
      <c r="K303" s="25" t="s">
        <v>170</v>
      </c>
      <c r="L303" s="25" t="s">
        <v>171</v>
      </c>
      <c r="M303" s="25" t="s">
        <v>264</v>
      </c>
      <c r="N303" s="25"/>
      <c r="O303" s="25" t="s">
        <v>32</v>
      </c>
      <c r="P303" s="25" t="s">
        <v>50</v>
      </c>
      <c r="Q303" s="25" t="s">
        <v>2103</v>
      </c>
      <c r="R303" s="25" t="s">
        <v>35</v>
      </c>
      <c r="S303" s="25" t="s">
        <v>36</v>
      </c>
      <c r="T303" s="25" t="s">
        <v>174</v>
      </c>
      <c r="U303" s="25" t="s">
        <v>2104</v>
      </c>
      <c r="V303" s="22">
        <v>1</v>
      </c>
      <c r="W303" s="23">
        <v>23.85</v>
      </c>
      <c r="X303" s="23">
        <f t="shared" si="8"/>
        <v>23.85</v>
      </c>
      <c r="Y303" s="23">
        <v>50</v>
      </c>
      <c r="Z303" s="24">
        <f t="shared" si="9"/>
        <v>50</v>
      </c>
    </row>
    <row r="304" spans="1:26" ht="49.5" customHeight="1" x14ac:dyDescent="0.2">
      <c r="A304" s="25" t="s">
        <v>20</v>
      </c>
      <c r="B304" s="26" t="s">
        <v>2105</v>
      </c>
      <c r="C304" s="26" t="s">
        <v>15417</v>
      </c>
      <c r="D304" s="26" t="e" vm="274">
        <v>#VALUE!</v>
      </c>
      <c r="E304" s="25" t="s">
        <v>2106</v>
      </c>
      <c r="F304" s="25" t="s">
        <v>2107</v>
      </c>
      <c r="G304" s="25" t="s">
        <v>580</v>
      </c>
      <c r="H304" s="25" t="s">
        <v>2108</v>
      </c>
      <c r="I304" s="25" t="s">
        <v>73</v>
      </c>
      <c r="J304" s="25" t="s">
        <v>27</v>
      </c>
      <c r="K304" s="25" t="s">
        <v>157</v>
      </c>
      <c r="L304" s="25" t="s">
        <v>199</v>
      </c>
      <c r="M304" s="25" t="s">
        <v>30</v>
      </c>
      <c r="N304" s="25"/>
      <c r="O304" s="25" t="s">
        <v>32</v>
      </c>
      <c r="P304" s="25" t="s">
        <v>33</v>
      </c>
      <c r="Q304" s="25" t="s">
        <v>2109</v>
      </c>
      <c r="R304" s="25" t="s">
        <v>35</v>
      </c>
      <c r="S304" s="25" t="s">
        <v>36</v>
      </c>
      <c r="T304" s="25" t="s">
        <v>183</v>
      </c>
      <c r="U304" s="25" t="s">
        <v>2110</v>
      </c>
      <c r="V304" s="22">
        <v>1</v>
      </c>
      <c r="W304" s="23">
        <v>52.3</v>
      </c>
      <c r="X304" s="23">
        <f t="shared" si="8"/>
        <v>52.3</v>
      </c>
      <c r="Y304" s="23">
        <v>115</v>
      </c>
      <c r="Z304" s="24">
        <f t="shared" si="9"/>
        <v>115</v>
      </c>
    </row>
    <row r="305" spans="1:26" ht="49.5" customHeight="1" x14ac:dyDescent="0.2">
      <c r="A305" s="25" t="s">
        <v>20</v>
      </c>
      <c r="B305" s="26" t="s">
        <v>2111</v>
      </c>
      <c r="C305" s="26" t="s">
        <v>15418</v>
      </c>
      <c r="D305" s="26" t="e" vm="275">
        <v>#VALUE!</v>
      </c>
      <c r="E305" s="25" t="s">
        <v>2112</v>
      </c>
      <c r="F305" s="25" t="s">
        <v>565</v>
      </c>
      <c r="G305" s="25" t="s">
        <v>2113</v>
      </c>
      <c r="H305" s="25" t="s">
        <v>2114</v>
      </c>
      <c r="I305" s="25" t="s">
        <v>190</v>
      </c>
      <c r="J305" s="25" t="s">
        <v>27</v>
      </c>
      <c r="K305" s="25" t="s">
        <v>170</v>
      </c>
      <c r="L305" s="25" t="s">
        <v>221</v>
      </c>
      <c r="M305" s="25" t="s">
        <v>172</v>
      </c>
      <c r="N305" s="25"/>
      <c r="O305" s="25" t="s">
        <v>32</v>
      </c>
      <c r="P305" s="25" t="s">
        <v>50</v>
      </c>
      <c r="Q305" s="25" t="s">
        <v>2115</v>
      </c>
      <c r="R305" s="25" t="s">
        <v>35</v>
      </c>
      <c r="S305" s="25" t="s">
        <v>36</v>
      </c>
      <c r="T305" s="25" t="s">
        <v>174</v>
      </c>
      <c r="U305" s="25" t="s">
        <v>2116</v>
      </c>
      <c r="V305" s="22">
        <v>1</v>
      </c>
      <c r="W305" s="23">
        <v>20.5</v>
      </c>
      <c r="X305" s="23">
        <f t="shared" si="8"/>
        <v>20.5</v>
      </c>
      <c r="Y305" s="23">
        <v>45</v>
      </c>
      <c r="Z305" s="24">
        <f t="shared" si="9"/>
        <v>45</v>
      </c>
    </row>
    <row r="306" spans="1:26" ht="49.5" customHeight="1" x14ac:dyDescent="0.2">
      <c r="A306" s="25" t="s">
        <v>20</v>
      </c>
      <c r="B306" s="26" t="s">
        <v>2117</v>
      </c>
      <c r="C306" s="26" t="s">
        <v>15419</v>
      </c>
      <c r="D306" s="26" t="e" vm="276">
        <v>#VALUE!</v>
      </c>
      <c r="E306" s="25" t="s">
        <v>2118</v>
      </c>
      <c r="F306" s="25" t="s">
        <v>2119</v>
      </c>
      <c r="G306" s="25" t="s">
        <v>82</v>
      </c>
      <c r="H306" s="25" t="s">
        <v>2120</v>
      </c>
      <c r="I306" s="25" t="s">
        <v>643</v>
      </c>
      <c r="J306" s="25" t="s">
        <v>45</v>
      </c>
      <c r="K306" s="25" t="s">
        <v>326</v>
      </c>
      <c r="L306" s="25" t="s">
        <v>326</v>
      </c>
      <c r="M306" s="25" t="s">
        <v>135</v>
      </c>
      <c r="N306" s="25"/>
      <c r="O306" s="25" t="s">
        <v>32</v>
      </c>
      <c r="P306" s="25" t="s">
        <v>33</v>
      </c>
      <c r="Q306" s="25" t="s">
        <v>2121</v>
      </c>
      <c r="R306" s="25" t="s">
        <v>52</v>
      </c>
      <c r="S306" s="25" t="s">
        <v>86</v>
      </c>
      <c r="T306" s="25" t="s">
        <v>328</v>
      </c>
      <c r="U306" s="25" t="s">
        <v>2122</v>
      </c>
      <c r="V306" s="22">
        <v>1</v>
      </c>
      <c r="W306" s="23">
        <v>100</v>
      </c>
      <c r="X306" s="23">
        <f t="shared" si="8"/>
        <v>100</v>
      </c>
      <c r="Y306" s="23">
        <v>220</v>
      </c>
      <c r="Z306" s="24">
        <f t="shared" si="9"/>
        <v>220</v>
      </c>
    </row>
    <row r="307" spans="1:26" ht="49.5" customHeight="1" x14ac:dyDescent="0.2">
      <c r="A307" s="25" t="s">
        <v>20</v>
      </c>
      <c r="B307" s="26" t="s">
        <v>2123</v>
      </c>
      <c r="C307" s="26" t="s">
        <v>15420</v>
      </c>
      <c r="D307" s="26" t="e" vm="277">
        <v>#VALUE!</v>
      </c>
      <c r="E307" s="25" t="s">
        <v>2124</v>
      </c>
      <c r="F307" s="25" t="s">
        <v>952</v>
      </c>
      <c r="G307" s="25" t="s">
        <v>2125</v>
      </c>
      <c r="H307" s="25" t="s">
        <v>2126</v>
      </c>
      <c r="I307" s="25" t="s">
        <v>293</v>
      </c>
      <c r="J307" s="25" t="s">
        <v>27</v>
      </c>
      <c r="K307" s="25" t="s">
        <v>28</v>
      </c>
      <c r="L307" s="25" t="s">
        <v>29</v>
      </c>
      <c r="M307" s="25" t="s">
        <v>30</v>
      </c>
      <c r="N307" s="25"/>
      <c r="O307" s="25" t="s">
        <v>32</v>
      </c>
      <c r="P307" s="25" t="s">
        <v>33</v>
      </c>
      <c r="Q307" s="25" t="s">
        <v>2127</v>
      </c>
      <c r="R307" s="25" t="s">
        <v>35</v>
      </c>
      <c r="S307" s="25" t="s">
        <v>36</v>
      </c>
      <c r="T307" s="25" t="s">
        <v>37</v>
      </c>
      <c r="U307" s="25" t="s">
        <v>2128</v>
      </c>
      <c r="V307" s="22">
        <v>2</v>
      </c>
      <c r="W307" s="23">
        <v>52.3</v>
      </c>
      <c r="X307" s="23">
        <f t="shared" si="8"/>
        <v>104.6</v>
      </c>
      <c r="Y307" s="23">
        <v>115</v>
      </c>
      <c r="Z307" s="24">
        <f t="shared" si="9"/>
        <v>230</v>
      </c>
    </row>
    <row r="308" spans="1:26" ht="49.5" customHeight="1" x14ac:dyDescent="0.2">
      <c r="A308" s="25" t="s">
        <v>20</v>
      </c>
      <c r="B308" s="26" t="s">
        <v>2129</v>
      </c>
      <c r="C308" s="26" t="s">
        <v>15421</v>
      </c>
      <c r="D308" s="26" t="e" vm="278">
        <v>#VALUE!</v>
      </c>
      <c r="E308" s="25" t="s">
        <v>2130</v>
      </c>
      <c r="F308" s="25" t="s">
        <v>2131</v>
      </c>
      <c r="G308" s="25" t="s">
        <v>59</v>
      </c>
      <c r="H308" s="25" t="s">
        <v>2132</v>
      </c>
      <c r="I308" s="25" t="s">
        <v>61</v>
      </c>
      <c r="J308" s="25" t="s">
        <v>45</v>
      </c>
      <c r="K308" s="25" t="s">
        <v>46</v>
      </c>
      <c r="L308" s="25" t="s">
        <v>2133</v>
      </c>
      <c r="M308" s="25" t="s">
        <v>48</v>
      </c>
      <c r="N308" s="25"/>
      <c r="O308" s="25" t="s">
        <v>32</v>
      </c>
      <c r="P308" s="25" t="s">
        <v>50</v>
      </c>
      <c r="Q308" s="25" t="s">
        <v>2134</v>
      </c>
      <c r="R308" s="25" t="s">
        <v>52</v>
      </c>
      <c r="S308" s="25" t="s">
        <v>53</v>
      </c>
      <c r="T308" s="25" t="s">
        <v>2135</v>
      </c>
      <c r="U308" s="25" t="s">
        <v>2136</v>
      </c>
      <c r="V308" s="22">
        <v>1</v>
      </c>
      <c r="W308" s="23">
        <v>17.3</v>
      </c>
      <c r="X308" s="23">
        <f t="shared" si="8"/>
        <v>17.3</v>
      </c>
      <c r="Y308" s="23">
        <v>38</v>
      </c>
      <c r="Z308" s="24">
        <f t="shared" si="9"/>
        <v>38</v>
      </c>
    </row>
    <row r="309" spans="1:26" ht="49.5" customHeight="1" x14ac:dyDescent="0.2">
      <c r="A309" s="25" t="s">
        <v>20</v>
      </c>
      <c r="B309" s="26" t="s">
        <v>2137</v>
      </c>
      <c r="C309" s="26" t="s">
        <v>15422</v>
      </c>
      <c r="D309" s="26" t="e" vm="279">
        <v>#VALUE!</v>
      </c>
      <c r="E309" s="25" t="s">
        <v>2138</v>
      </c>
      <c r="F309" s="25" t="s">
        <v>952</v>
      </c>
      <c r="G309" s="25" t="s">
        <v>573</v>
      </c>
      <c r="H309" s="25" t="s">
        <v>2139</v>
      </c>
      <c r="I309" s="25" t="s">
        <v>26</v>
      </c>
      <c r="J309" s="25" t="s">
        <v>27</v>
      </c>
      <c r="K309" s="25" t="s">
        <v>157</v>
      </c>
      <c r="L309" s="25" t="s">
        <v>199</v>
      </c>
      <c r="M309" s="25" t="s">
        <v>30</v>
      </c>
      <c r="N309" s="25"/>
      <c r="O309" s="25" t="s">
        <v>32</v>
      </c>
      <c r="P309" s="25" t="s">
        <v>33</v>
      </c>
      <c r="Q309" s="25" t="s">
        <v>2140</v>
      </c>
      <c r="R309" s="25" t="s">
        <v>35</v>
      </c>
      <c r="S309" s="25" t="s">
        <v>36</v>
      </c>
      <c r="T309" s="25" t="s">
        <v>37</v>
      </c>
      <c r="U309" s="25" t="s">
        <v>2141</v>
      </c>
      <c r="V309" s="22">
        <v>4</v>
      </c>
      <c r="W309" s="23">
        <v>54.55</v>
      </c>
      <c r="X309" s="23">
        <f t="shared" si="8"/>
        <v>218.2</v>
      </c>
      <c r="Y309" s="23">
        <v>120</v>
      </c>
      <c r="Z309" s="24">
        <f t="shared" si="9"/>
        <v>480</v>
      </c>
    </row>
    <row r="310" spans="1:26" ht="49.5" customHeight="1" x14ac:dyDescent="0.2">
      <c r="A310" s="25" t="s">
        <v>20</v>
      </c>
      <c r="B310" s="26" t="s">
        <v>2142</v>
      </c>
      <c r="C310" s="26" t="s">
        <v>15423</v>
      </c>
      <c r="D310" s="26" t="e" vm="280">
        <v>#VALUE!</v>
      </c>
      <c r="E310" s="25" t="s">
        <v>2143</v>
      </c>
      <c r="F310" s="25" t="s">
        <v>2144</v>
      </c>
      <c r="G310" s="25" t="s">
        <v>366</v>
      </c>
      <c r="H310" s="25" t="s">
        <v>2145</v>
      </c>
      <c r="I310" s="25" t="s">
        <v>198</v>
      </c>
      <c r="J310" s="25" t="s">
        <v>27</v>
      </c>
      <c r="K310" s="25" t="s">
        <v>74</v>
      </c>
      <c r="L310" s="25" t="s">
        <v>75</v>
      </c>
      <c r="M310" s="25" t="s">
        <v>30</v>
      </c>
      <c r="N310" s="25"/>
      <c r="O310" s="25" t="s">
        <v>32</v>
      </c>
      <c r="P310" s="25" t="s">
        <v>33</v>
      </c>
      <c r="Q310" s="25" t="s">
        <v>2146</v>
      </c>
      <c r="R310" s="25" t="s">
        <v>35</v>
      </c>
      <c r="S310" s="25" t="s">
        <v>36</v>
      </c>
      <c r="T310" s="25" t="s">
        <v>77</v>
      </c>
      <c r="U310" s="25" t="s">
        <v>2147</v>
      </c>
      <c r="V310" s="22">
        <v>2</v>
      </c>
      <c r="W310" s="23">
        <v>40.950000000000003</v>
      </c>
      <c r="X310" s="23">
        <f t="shared" si="8"/>
        <v>81.900000000000006</v>
      </c>
      <c r="Y310" s="23">
        <v>90</v>
      </c>
      <c r="Z310" s="24">
        <f t="shared" si="9"/>
        <v>180</v>
      </c>
    </row>
    <row r="311" spans="1:26" ht="49.5" customHeight="1" x14ac:dyDescent="0.2">
      <c r="A311" s="25" t="s">
        <v>20</v>
      </c>
      <c r="B311" s="26" t="s">
        <v>2148</v>
      </c>
      <c r="C311" s="26" t="s">
        <v>15424</v>
      </c>
      <c r="D311" s="26" t="e" vm="281">
        <v>#VALUE!</v>
      </c>
      <c r="E311" s="25" t="s">
        <v>2149</v>
      </c>
      <c r="F311" s="25" t="s">
        <v>1427</v>
      </c>
      <c r="G311" s="25" t="s">
        <v>2150</v>
      </c>
      <c r="H311" s="25" t="s">
        <v>2151</v>
      </c>
      <c r="I311" s="25" t="s">
        <v>156</v>
      </c>
      <c r="J311" s="25" t="s">
        <v>27</v>
      </c>
      <c r="K311" s="25" t="s">
        <v>116</v>
      </c>
      <c r="L311" s="25" t="s">
        <v>117</v>
      </c>
      <c r="M311" s="25" t="s">
        <v>30</v>
      </c>
      <c r="N311" s="25" t="s">
        <v>147</v>
      </c>
      <c r="O311" s="25" t="s">
        <v>32</v>
      </c>
      <c r="P311" s="25" t="s">
        <v>50</v>
      </c>
      <c r="Q311" s="25" t="s">
        <v>2152</v>
      </c>
      <c r="R311" s="25" t="s">
        <v>35</v>
      </c>
      <c r="S311" s="25" t="s">
        <v>36</v>
      </c>
      <c r="T311" s="25" t="s">
        <v>37</v>
      </c>
      <c r="U311" s="25" t="s">
        <v>2153</v>
      </c>
      <c r="V311" s="22">
        <v>1</v>
      </c>
      <c r="W311" s="23">
        <v>43.2</v>
      </c>
      <c r="X311" s="23">
        <f t="shared" si="8"/>
        <v>43.2</v>
      </c>
      <c r="Y311" s="23">
        <v>95</v>
      </c>
      <c r="Z311" s="24">
        <f t="shared" si="9"/>
        <v>95</v>
      </c>
    </row>
    <row r="312" spans="1:26" ht="49.5" customHeight="1" x14ac:dyDescent="0.2">
      <c r="A312" s="25" t="s">
        <v>20</v>
      </c>
      <c r="B312" s="26" t="s">
        <v>2154</v>
      </c>
      <c r="C312" s="26" t="s">
        <v>15425</v>
      </c>
      <c r="D312" s="26" t="e" vm="282">
        <v>#VALUE!</v>
      </c>
      <c r="E312" s="25" t="s">
        <v>2155</v>
      </c>
      <c r="F312" s="25" t="s">
        <v>812</v>
      </c>
      <c r="G312" s="25" t="s">
        <v>2156</v>
      </c>
      <c r="H312" s="25" t="s">
        <v>2157</v>
      </c>
      <c r="I312" s="25" t="s">
        <v>156</v>
      </c>
      <c r="J312" s="25" t="s">
        <v>27</v>
      </c>
      <c r="K312" s="25" t="s">
        <v>157</v>
      </c>
      <c r="L312" s="25" t="s">
        <v>381</v>
      </c>
      <c r="M312" s="25" t="s">
        <v>135</v>
      </c>
      <c r="N312" s="25"/>
      <c r="O312" s="25" t="s">
        <v>32</v>
      </c>
      <c r="P312" s="25" t="s">
        <v>50</v>
      </c>
      <c r="Q312" s="25" t="s">
        <v>2158</v>
      </c>
      <c r="R312" s="25" t="s">
        <v>35</v>
      </c>
      <c r="S312" s="25" t="s">
        <v>36</v>
      </c>
      <c r="T312" s="25" t="s">
        <v>149</v>
      </c>
      <c r="U312" s="25" t="s">
        <v>2159</v>
      </c>
      <c r="V312" s="22">
        <v>1</v>
      </c>
      <c r="W312" s="23">
        <v>38.65</v>
      </c>
      <c r="X312" s="23">
        <f t="shared" si="8"/>
        <v>38.65</v>
      </c>
      <c r="Y312" s="23">
        <v>85</v>
      </c>
      <c r="Z312" s="24">
        <f t="shared" si="9"/>
        <v>85</v>
      </c>
    </row>
    <row r="313" spans="1:26" ht="49.5" customHeight="1" x14ac:dyDescent="0.2">
      <c r="A313" s="25" t="s">
        <v>20</v>
      </c>
      <c r="B313" s="26" t="s">
        <v>1567</v>
      </c>
      <c r="C313" s="26" t="s">
        <v>15341</v>
      </c>
      <c r="D313" s="26" t="e" vm="198">
        <v>#VALUE!</v>
      </c>
      <c r="E313" s="25" t="s">
        <v>2160</v>
      </c>
      <c r="F313" s="25" t="s">
        <v>1569</v>
      </c>
      <c r="G313" s="25" t="s">
        <v>102</v>
      </c>
      <c r="H313" s="25" t="s">
        <v>2161</v>
      </c>
      <c r="I313" s="25" t="s">
        <v>44</v>
      </c>
      <c r="J313" s="25" t="s">
        <v>45</v>
      </c>
      <c r="K313" s="25" t="s">
        <v>46</v>
      </c>
      <c r="L313" s="25" t="s">
        <v>47</v>
      </c>
      <c r="M313" s="25" t="s">
        <v>48</v>
      </c>
      <c r="N313" s="25"/>
      <c r="O313" s="25" t="s">
        <v>32</v>
      </c>
      <c r="P313" s="25" t="s">
        <v>33</v>
      </c>
      <c r="Q313" s="25" t="s">
        <v>2162</v>
      </c>
      <c r="R313" s="25" t="s">
        <v>52</v>
      </c>
      <c r="S313" s="25" t="s">
        <v>53</v>
      </c>
      <c r="T313" s="25" t="s">
        <v>54</v>
      </c>
      <c r="U313" s="25" t="s">
        <v>2163</v>
      </c>
      <c r="V313" s="22">
        <v>3</v>
      </c>
      <c r="W313" s="23">
        <v>17.3</v>
      </c>
      <c r="X313" s="23">
        <f t="shared" si="8"/>
        <v>51.900000000000006</v>
      </c>
      <c r="Y313" s="23">
        <v>38</v>
      </c>
      <c r="Z313" s="24">
        <f t="shared" si="9"/>
        <v>114</v>
      </c>
    </row>
    <row r="314" spans="1:26" ht="49.5" customHeight="1" x14ac:dyDescent="0.2">
      <c r="A314" s="25" t="s">
        <v>20</v>
      </c>
      <c r="B314" s="26" t="s">
        <v>2164</v>
      </c>
      <c r="C314" s="26" t="s">
        <v>15426</v>
      </c>
      <c r="D314" s="26" t="e" vm="283">
        <v>#VALUE!</v>
      </c>
      <c r="E314" s="25" t="s">
        <v>2165</v>
      </c>
      <c r="F314" s="25" t="s">
        <v>835</v>
      </c>
      <c r="G314" s="25" t="s">
        <v>454</v>
      </c>
      <c r="H314" s="25" t="s">
        <v>2166</v>
      </c>
      <c r="I314" s="25" t="s">
        <v>433</v>
      </c>
      <c r="J314" s="25" t="s">
        <v>27</v>
      </c>
      <c r="K314" s="25" t="s">
        <v>170</v>
      </c>
      <c r="L314" s="25" t="s">
        <v>221</v>
      </c>
      <c r="M314" s="25" t="s">
        <v>172</v>
      </c>
      <c r="N314" s="25"/>
      <c r="O314" s="25" t="s">
        <v>32</v>
      </c>
      <c r="P314" s="25" t="s">
        <v>95</v>
      </c>
      <c r="Q314" s="25" t="s">
        <v>2167</v>
      </c>
      <c r="R314" s="25" t="s">
        <v>35</v>
      </c>
      <c r="S314" s="25" t="s">
        <v>36</v>
      </c>
      <c r="T314" s="25" t="s">
        <v>223</v>
      </c>
      <c r="U314" s="25" t="s">
        <v>2168</v>
      </c>
      <c r="V314" s="22">
        <v>2</v>
      </c>
      <c r="W314" s="23">
        <v>22.7</v>
      </c>
      <c r="X314" s="23">
        <f t="shared" si="8"/>
        <v>45.4</v>
      </c>
      <c r="Y314" s="23">
        <v>50</v>
      </c>
      <c r="Z314" s="24">
        <f t="shared" si="9"/>
        <v>100</v>
      </c>
    </row>
    <row r="315" spans="1:26" ht="49.5" customHeight="1" x14ac:dyDescent="0.2">
      <c r="A315" s="25" t="s">
        <v>20</v>
      </c>
      <c r="B315" s="26" t="s">
        <v>2169</v>
      </c>
      <c r="C315" s="26" t="s">
        <v>15427</v>
      </c>
      <c r="D315" s="26" t="e" vm="284">
        <v>#VALUE!</v>
      </c>
      <c r="E315" s="25" t="s">
        <v>2170</v>
      </c>
      <c r="F315" s="25" t="s">
        <v>1302</v>
      </c>
      <c r="G315" s="25" t="s">
        <v>2171</v>
      </c>
      <c r="H315" s="25" t="s">
        <v>2172</v>
      </c>
      <c r="I315" s="25" t="s">
        <v>156</v>
      </c>
      <c r="J315" s="25" t="s">
        <v>27</v>
      </c>
      <c r="K315" s="25" t="s">
        <v>116</v>
      </c>
      <c r="L315" s="25" t="s">
        <v>117</v>
      </c>
      <c r="M315" s="25" t="s">
        <v>30</v>
      </c>
      <c r="N315" s="25"/>
      <c r="O315" s="25" t="s">
        <v>32</v>
      </c>
      <c r="P315" s="25" t="s">
        <v>50</v>
      </c>
      <c r="Q315" s="25" t="s">
        <v>2173</v>
      </c>
      <c r="R315" s="25" t="s">
        <v>35</v>
      </c>
      <c r="S315" s="25" t="s">
        <v>36</v>
      </c>
      <c r="T315" s="25" t="s">
        <v>77</v>
      </c>
      <c r="U315" s="25" t="s">
        <v>2174</v>
      </c>
      <c r="V315" s="22">
        <v>2</v>
      </c>
      <c r="W315" s="23">
        <v>31.85</v>
      </c>
      <c r="X315" s="23">
        <f t="shared" si="8"/>
        <v>63.7</v>
      </c>
      <c r="Y315" s="23">
        <v>70</v>
      </c>
      <c r="Z315" s="24">
        <f t="shared" si="9"/>
        <v>140</v>
      </c>
    </row>
    <row r="316" spans="1:26" ht="49.5" customHeight="1" x14ac:dyDescent="0.2">
      <c r="A316" s="25" t="s">
        <v>20</v>
      </c>
      <c r="B316" s="26" t="s">
        <v>2175</v>
      </c>
      <c r="C316" s="26" t="s">
        <v>15428</v>
      </c>
      <c r="D316" s="26" t="e" vm="285">
        <v>#VALUE!</v>
      </c>
      <c r="E316" s="25" t="s">
        <v>2176</v>
      </c>
      <c r="F316" s="25" t="s">
        <v>2177</v>
      </c>
      <c r="G316" s="25" t="s">
        <v>2178</v>
      </c>
      <c r="H316" s="25" t="s">
        <v>2179</v>
      </c>
      <c r="I316" s="25" t="s">
        <v>463</v>
      </c>
      <c r="J316" s="25" t="s">
        <v>27</v>
      </c>
      <c r="K316" s="25" t="s">
        <v>157</v>
      </c>
      <c r="L316" s="25" t="s">
        <v>381</v>
      </c>
      <c r="M316" s="25" t="s">
        <v>135</v>
      </c>
      <c r="N316" s="25"/>
      <c r="O316" s="25" t="s">
        <v>32</v>
      </c>
      <c r="P316" s="25" t="s">
        <v>33</v>
      </c>
      <c r="Q316" s="25" t="s">
        <v>2180</v>
      </c>
      <c r="R316" s="25" t="s">
        <v>35</v>
      </c>
      <c r="S316" s="25" t="s">
        <v>36</v>
      </c>
      <c r="T316" s="25" t="s">
        <v>149</v>
      </c>
      <c r="U316" s="25" t="s">
        <v>2181</v>
      </c>
      <c r="V316" s="22">
        <v>1</v>
      </c>
      <c r="W316" s="23">
        <v>50</v>
      </c>
      <c r="X316" s="23">
        <f t="shared" si="8"/>
        <v>50</v>
      </c>
      <c r="Y316" s="23">
        <v>110</v>
      </c>
      <c r="Z316" s="24">
        <f t="shared" si="9"/>
        <v>110</v>
      </c>
    </row>
    <row r="317" spans="1:26" ht="49.5" customHeight="1" x14ac:dyDescent="0.2">
      <c r="A317" s="25" t="s">
        <v>20</v>
      </c>
      <c r="B317" s="26" t="s">
        <v>1399</v>
      </c>
      <c r="C317" s="26" t="s">
        <v>15319</v>
      </c>
      <c r="D317" s="26" t="e" vm="176">
        <v>#VALUE!</v>
      </c>
      <c r="E317" s="25" t="s">
        <v>2182</v>
      </c>
      <c r="F317" s="25" t="s">
        <v>1401</v>
      </c>
      <c r="G317" s="25" t="s">
        <v>1402</v>
      </c>
      <c r="H317" s="25" t="s">
        <v>2183</v>
      </c>
      <c r="I317" s="25" t="s">
        <v>198</v>
      </c>
      <c r="J317" s="25" t="s">
        <v>27</v>
      </c>
      <c r="K317" s="25" t="s">
        <v>157</v>
      </c>
      <c r="L317" s="25" t="s">
        <v>381</v>
      </c>
      <c r="M317" s="25" t="s">
        <v>135</v>
      </c>
      <c r="N317" s="25"/>
      <c r="O317" s="25" t="s">
        <v>32</v>
      </c>
      <c r="P317" s="25" t="s">
        <v>33</v>
      </c>
      <c r="Q317" s="25" t="s">
        <v>2184</v>
      </c>
      <c r="R317" s="25" t="s">
        <v>35</v>
      </c>
      <c r="S317" s="25" t="s">
        <v>36</v>
      </c>
      <c r="T317" s="25" t="s">
        <v>149</v>
      </c>
      <c r="U317" s="25" t="s">
        <v>2185</v>
      </c>
      <c r="V317" s="22">
        <v>2</v>
      </c>
      <c r="W317" s="23">
        <v>50</v>
      </c>
      <c r="X317" s="23">
        <f t="shared" si="8"/>
        <v>100</v>
      </c>
      <c r="Y317" s="23">
        <v>110</v>
      </c>
      <c r="Z317" s="24">
        <f t="shared" si="9"/>
        <v>220</v>
      </c>
    </row>
    <row r="318" spans="1:26" ht="49.5" customHeight="1" x14ac:dyDescent="0.2">
      <c r="A318" s="25" t="s">
        <v>20</v>
      </c>
      <c r="B318" s="26" t="s">
        <v>2186</v>
      </c>
      <c r="C318" s="26" t="s">
        <v>15429</v>
      </c>
      <c r="D318" s="26" t="e" vm="286">
        <v>#VALUE!</v>
      </c>
      <c r="E318" s="25" t="s">
        <v>2187</v>
      </c>
      <c r="F318" s="25" t="s">
        <v>2188</v>
      </c>
      <c r="G318" s="25" t="s">
        <v>1129</v>
      </c>
      <c r="H318" s="25" t="s">
        <v>2189</v>
      </c>
      <c r="I318" s="25" t="s">
        <v>230</v>
      </c>
      <c r="J318" s="25" t="s">
        <v>231</v>
      </c>
      <c r="K318" s="25" t="s">
        <v>245</v>
      </c>
      <c r="L318" s="25" t="s">
        <v>2190</v>
      </c>
      <c r="M318" s="25" t="s">
        <v>135</v>
      </c>
      <c r="N318" s="25" t="s">
        <v>49</v>
      </c>
      <c r="O318" s="25" t="s">
        <v>32</v>
      </c>
      <c r="P318" s="25" t="s">
        <v>33</v>
      </c>
      <c r="Q318" s="25" t="s">
        <v>2191</v>
      </c>
      <c r="R318" s="25" t="s">
        <v>235</v>
      </c>
      <c r="S318" s="25" t="s">
        <v>248</v>
      </c>
      <c r="T318" s="25" t="s">
        <v>1017</v>
      </c>
      <c r="U318" s="25" t="s">
        <v>2192</v>
      </c>
      <c r="V318" s="22">
        <v>1</v>
      </c>
      <c r="W318" s="23">
        <v>11.85</v>
      </c>
      <c r="X318" s="23">
        <f t="shared" si="8"/>
        <v>11.85</v>
      </c>
      <c r="Y318" s="23">
        <v>26</v>
      </c>
      <c r="Z318" s="24">
        <f t="shared" si="9"/>
        <v>26</v>
      </c>
    </row>
    <row r="319" spans="1:26" ht="49.5" customHeight="1" x14ac:dyDescent="0.2">
      <c r="A319" s="25" t="s">
        <v>20</v>
      </c>
      <c r="B319" s="26" t="s">
        <v>2193</v>
      </c>
      <c r="C319" s="26" t="s">
        <v>15430</v>
      </c>
      <c r="D319" s="26" t="e" vm="287">
        <v>#VALUE!</v>
      </c>
      <c r="E319" s="25" t="s">
        <v>2194</v>
      </c>
      <c r="F319" s="25" t="s">
        <v>2195</v>
      </c>
      <c r="G319" s="25" t="s">
        <v>2196</v>
      </c>
      <c r="H319" s="25" t="s">
        <v>2197</v>
      </c>
      <c r="I319" s="25" t="s">
        <v>2198</v>
      </c>
      <c r="J319" s="25" t="s">
        <v>45</v>
      </c>
      <c r="K319" s="25" t="s">
        <v>62</v>
      </c>
      <c r="L319" s="25" t="s">
        <v>105</v>
      </c>
      <c r="M319" s="25" t="s">
        <v>106</v>
      </c>
      <c r="N319" s="25"/>
      <c r="O319" s="25" t="s">
        <v>32</v>
      </c>
      <c r="P319" s="25" t="s">
        <v>50</v>
      </c>
      <c r="Q319" s="25" t="s">
        <v>2199</v>
      </c>
      <c r="R319" s="25" t="s">
        <v>52</v>
      </c>
      <c r="S319" s="25" t="s">
        <v>53</v>
      </c>
      <c r="T319" s="25" t="s">
        <v>108</v>
      </c>
      <c r="U319" s="25" t="s">
        <v>2200</v>
      </c>
      <c r="V319" s="22">
        <v>2</v>
      </c>
      <c r="W319" s="23">
        <v>21.85</v>
      </c>
      <c r="X319" s="23">
        <f t="shared" si="8"/>
        <v>43.7</v>
      </c>
      <c r="Y319" s="23">
        <v>48</v>
      </c>
      <c r="Z319" s="24">
        <f t="shared" si="9"/>
        <v>96</v>
      </c>
    </row>
    <row r="320" spans="1:26" ht="49.5" customHeight="1" x14ac:dyDescent="0.2">
      <c r="A320" s="25" t="s">
        <v>20</v>
      </c>
      <c r="B320" s="26" t="s">
        <v>2201</v>
      </c>
      <c r="C320" s="26" t="s">
        <v>15431</v>
      </c>
      <c r="D320" s="26" t="e" vm="288">
        <v>#VALUE!</v>
      </c>
      <c r="E320" s="25" t="s">
        <v>2202</v>
      </c>
      <c r="F320" s="25" t="s">
        <v>2203</v>
      </c>
      <c r="G320" s="25" t="s">
        <v>102</v>
      </c>
      <c r="H320" s="25" t="s">
        <v>2204</v>
      </c>
      <c r="I320" s="25" t="s">
        <v>61</v>
      </c>
      <c r="J320" s="25" t="s">
        <v>45</v>
      </c>
      <c r="K320" s="25" t="s">
        <v>46</v>
      </c>
      <c r="L320" s="25" t="s">
        <v>2205</v>
      </c>
      <c r="M320" s="25" t="s">
        <v>48</v>
      </c>
      <c r="N320" s="25"/>
      <c r="O320" s="25" t="s">
        <v>32</v>
      </c>
      <c r="P320" s="25" t="s">
        <v>50</v>
      </c>
      <c r="Q320" s="25" t="s">
        <v>2206</v>
      </c>
      <c r="R320" s="25" t="s">
        <v>52</v>
      </c>
      <c r="S320" s="25" t="s">
        <v>53</v>
      </c>
      <c r="T320" s="25" t="s">
        <v>2135</v>
      </c>
      <c r="U320" s="25" t="s">
        <v>2207</v>
      </c>
      <c r="V320" s="22">
        <v>1</v>
      </c>
      <c r="W320" s="23">
        <v>27.3</v>
      </c>
      <c r="X320" s="23">
        <f t="shared" si="8"/>
        <v>27.3</v>
      </c>
      <c r="Y320" s="23">
        <v>60</v>
      </c>
      <c r="Z320" s="24">
        <f t="shared" si="9"/>
        <v>60</v>
      </c>
    </row>
    <row r="321" spans="1:26" ht="49.5" customHeight="1" x14ac:dyDescent="0.2">
      <c r="A321" s="25" t="s">
        <v>20</v>
      </c>
      <c r="B321" s="26" t="s">
        <v>2208</v>
      </c>
      <c r="C321" s="26" t="s">
        <v>15432</v>
      </c>
      <c r="D321" s="26" t="e" vm="289">
        <v>#VALUE!</v>
      </c>
      <c r="E321" s="25" t="s">
        <v>2209</v>
      </c>
      <c r="F321" s="25" t="s">
        <v>2210</v>
      </c>
      <c r="G321" s="25" t="s">
        <v>1552</v>
      </c>
      <c r="H321" s="25" t="s">
        <v>2211</v>
      </c>
      <c r="I321" s="25" t="s">
        <v>492</v>
      </c>
      <c r="J321" s="25" t="s">
        <v>27</v>
      </c>
      <c r="K321" s="25" t="s">
        <v>116</v>
      </c>
      <c r="L321" s="25" t="s">
        <v>794</v>
      </c>
      <c r="M321" s="25" t="s">
        <v>30</v>
      </c>
      <c r="N321" s="25"/>
      <c r="O321" s="25" t="s">
        <v>32</v>
      </c>
      <c r="P321" s="25" t="s">
        <v>95</v>
      </c>
      <c r="Q321" s="25" t="s">
        <v>2212</v>
      </c>
      <c r="R321" s="25" t="s">
        <v>35</v>
      </c>
      <c r="S321" s="25" t="s">
        <v>36</v>
      </c>
      <c r="T321" s="25" t="s">
        <v>77</v>
      </c>
      <c r="U321" s="25" t="s">
        <v>2213</v>
      </c>
      <c r="V321" s="22">
        <v>1</v>
      </c>
      <c r="W321" s="23">
        <v>38.6</v>
      </c>
      <c r="X321" s="23">
        <f t="shared" si="8"/>
        <v>38.6</v>
      </c>
      <c r="Y321" s="23">
        <v>85</v>
      </c>
      <c r="Z321" s="24">
        <f t="shared" si="9"/>
        <v>85</v>
      </c>
    </row>
    <row r="322" spans="1:26" ht="49.5" customHeight="1" x14ac:dyDescent="0.2">
      <c r="A322" s="25" t="s">
        <v>20</v>
      </c>
      <c r="B322" s="26" t="s">
        <v>2214</v>
      </c>
      <c r="C322" s="26" t="s">
        <v>15433</v>
      </c>
      <c r="D322" s="26" t="e" vm="290">
        <v>#VALUE!</v>
      </c>
      <c r="E322" s="25" t="s">
        <v>2215</v>
      </c>
      <c r="F322" s="25" t="s">
        <v>315</v>
      </c>
      <c r="G322" s="25" t="s">
        <v>323</v>
      </c>
      <c r="H322" s="25" t="s">
        <v>2216</v>
      </c>
      <c r="I322" s="25" t="s">
        <v>335</v>
      </c>
      <c r="J322" s="25" t="s">
        <v>27</v>
      </c>
      <c r="K322" s="25" t="s">
        <v>157</v>
      </c>
      <c r="L322" s="25" t="s">
        <v>199</v>
      </c>
      <c r="M322" s="25" t="s">
        <v>30</v>
      </c>
      <c r="N322" s="25"/>
      <c r="O322" s="25" t="s">
        <v>32</v>
      </c>
      <c r="P322" s="25" t="s">
        <v>33</v>
      </c>
      <c r="Q322" s="25" t="s">
        <v>2217</v>
      </c>
      <c r="R322" s="25" t="s">
        <v>35</v>
      </c>
      <c r="S322" s="25" t="s">
        <v>36</v>
      </c>
      <c r="T322" s="25" t="s">
        <v>77</v>
      </c>
      <c r="U322" s="25" t="s">
        <v>2218</v>
      </c>
      <c r="V322" s="22">
        <v>1</v>
      </c>
      <c r="W322" s="23">
        <v>63.65</v>
      </c>
      <c r="X322" s="23">
        <f t="shared" si="8"/>
        <v>63.65</v>
      </c>
      <c r="Y322" s="23">
        <v>140</v>
      </c>
      <c r="Z322" s="24">
        <f t="shared" si="9"/>
        <v>140</v>
      </c>
    </row>
    <row r="323" spans="1:26" ht="49.5" customHeight="1" x14ac:dyDescent="0.2">
      <c r="A323" s="25" t="s">
        <v>20</v>
      </c>
      <c r="B323" s="26" t="s">
        <v>2219</v>
      </c>
      <c r="C323" s="26" t="s">
        <v>15434</v>
      </c>
      <c r="D323" s="26" t="e" vm="291">
        <v>#VALUE!</v>
      </c>
      <c r="E323" s="25" t="s">
        <v>2220</v>
      </c>
      <c r="F323" s="25" t="s">
        <v>700</v>
      </c>
      <c r="G323" s="25" t="s">
        <v>1070</v>
      </c>
      <c r="H323" s="25" t="s">
        <v>2221</v>
      </c>
      <c r="I323" s="25" t="s">
        <v>156</v>
      </c>
      <c r="J323" s="25" t="s">
        <v>27</v>
      </c>
      <c r="K323" s="25" t="s">
        <v>116</v>
      </c>
      <c r="L323" s="25" t="s">
        <v>117</v>
      </c>
      <c r="M323" s="25" t="s">
        <v>30</v>
      </c>
      <c r="N323" s="25"/>
      <c r="O323" s="25" t="s">
        <v>32</v>
      </c>
      <c r="P323" s="25" t="s">
        <v>50</v>
      </c>
      <c r="Q323" s="25" t="s">
        <v>2222</v>
      </c>
      <c r="R323" s="25" t="s">
        <v>35</v>
      </c>
      <c r="S323" s="25" t="s">
        <v>36</v>
      </c>
      <c r="T323" s="25" t="s">
        <v>77</v>
      </c>
      <c r="U323" s="25" t="s">
        <v>2223</v>
      </c>
      <c r="V323" s="22">
        <v>1</v>
      </c>
      <c r="W323" s="23">
        <v>43.2</v>
      </c>
      <c r="X323" s="23">
        <f t="shared" si="8"/>
        <v>43.2</v>
      </c>
      <c r="Y323" s="23">
        <v>95</v>
      </c>
      <c r="Z323" s="24">
        <f t="shared" si="9"/>
        <v>95</v>
      </c>
    </row>
    <row r="324" spans="1:26" ht="49.5" customHeight="1" x14ac:dyDescent="0.2">
      <c r="A324" s="25" t="s">
        <v>20</v>
      </c>
      <c r="B324" s="26" t="s">
        <v>2224</v>
      </c>
      <c r="C324" s="26" t="s">
        <v>15435</v>
      </c>
      <c r="D324" s="26" t="e" vm="292">
        <v>#VALUE!</v>
      </c>
      <c r="E324" s="25" t="s">
        <v>2225</v>
      </c>
      <c r="F324" s="25" t="s">
        <v>2226</v>
      </c>
      <c r="G324" s="25" t="s">
        <v>2227</v>
      </c>
      <c r="H324" s="25" t="s">
        <v>2228</v>
      </c>
      <c r="I324" s="25" t="s">
        <v>44</v>
      </c>
      <c r="J324" s="25" t="s">
        <v>45</v>
      </c>
      <c r="K324" s="25" t="s">
        <v>1466</v>
      </c>
      <c r="L324" s="25" t="s">
        <v>1467</v>
      </c>
      <c r="M324" s="25" t="s">
        <v>48</v>
      </c>
      <c r="N324" s="25"/>
      <c r="O324" s="25" t="s">
        <v>32</v>
      </c>
      <c r="P324" s="25" t="s">
        <v>50</v>
      </c>
      <c r="Q324" s="25" t="s">
        <v>2229</v>
      </c>
      <c r="R324" s="25" t="s">
        <v>52</v>
      </c>
      <c r="S324" s="25" t="s">
        <v>962</v>
      </c>
      <c r="T324" s="25" t="s">
        <v>1469</v>
      </c>
      <c r="U324" s="25" t="s">
        <v>2230</v>
      </c>
      <c r="V324" s="22">
        <v>2</v>
      </c>
      <c r="W324" s="23">
        <v>34.1</v>
      </c>
      <c r="X324" s="23">
        <f t="shared" ref="X324:X387" si="10">W324*V324</f>
        <v>68.2</v>
      </c>
      <c r="Y324" s="23">
        <v>75</v>
      </c>
      <c r="Z324" s="24">
        <f t="shared" ref="Z324:Z387" si="11">Y324*V324</f>
        <v>150</v>
      </c>
    </row>
    <row r="325" spans="1:26" ht="49.5" customHeight="1" x14ac:dyDescent="0.2">
      <c r="A325" s="25" t="s">
        <v>20</v>
      </c>
      <c r="B325" s="26" t="s">
        <v>2231</v>
      </c>
      <c r="C325" s="26" t="s">
        <v>15436</v>
      </c>
      <c r="D325" s="26" t="e" vm="293">
        <v>#VALUE!</v>
      </c>
      <c r="E325" s="25" t="s">
        <v>2232</v>
      </c>
      <c r="F325" s="25" t="s">
        <v>2233</v>
      </c>
      <c r="G325" s="25" t="s">
        <v>2234</v>
      </c>
      <c r="H325" s="25" t="s">
        <v>2235</v>
      </c>
      <c r="I325" s="25" t="s">
        <v>230</v>
      </c>
      <c r="J325" s="25" t="s">
        <v>600</v>
      </c>
      <c r="K325" s="25" t="s">
        <v>601</v>
      </c>
      <c r="L325" s="25" t="s">
        <v>601</v>
      </c>
      <c r="M325" s="25" t="s">
        <v>135</v>
      </c>
      <c r="N325" s="25"/>
      <c r="O325" s="25" t="s">
        <v>32</v>
      </c>
      <c r="P325" s="25" t="s">
        <v>33</v>
      </c>
      <c r="Q325" s="25" t="s">
        <v>2236</v>
      </c>
      <c r="R325" s="25" t="s">
        <v>603</v>
      </c>
      <c r="S325" s="25" t="s">
        <v>1180</v>
      </c>
      <c r="T325" s="25" t="s">
        <v>1181</v>
      </c>
      <c r="U325" s="25" t="s">
        <v>2237</v>
      </c>
      <c r="V325" s="22">
        <v>3</v>
      </c>
      <c r="W325" s="23">
        <v>21.85</v>
      </c>
      <c r="X325" s="23">
        <f t="shared" si="10"/>
        <v>65.550000000000011</v>
      </c>
      <c r="Y325" s="23">
        <v>48</v>
      </c>
      <c r="Z325" s="24">
        <f t="shared" si="11"/>
        <v>144</v>
      </c>
    </row>
    <row r="326" spans="1:26" ht="49.5" customHeight="1" x14ac:dyDescent="0.2">
      <c r="A326" s="25" t="s">
        <v>20</v>
      </c>
      <c r="B326" s="26" t="s">
        <v>698</v>
      </c>
      <c r="C326" s="26" t="s">
        <v>15224</v>
      </c>
      <c r="D326" s="26" t="e" vm="81">
        <v>#VALUE!</v>
      </c>
      <c r="E326" s="25" t="s">
        <v>2238</v>
      </c>
      <c r="F326" s="25" t="s">
        <v>700</v>
      </c>
      <c r="G326" s="25" t="s">
        <v>701</v>
      </c>
      <c r="H326" s="25" t="s">
        <v>2239</v>
      </c>
      <c r="I326" s="25" t="s">
        <v>492</v>
      </c>
      <c r="J326" s="25" t="s">
        <v>27</v>
      </c>
      <c r="K326" s="25" t="s">
        <v>116</v>
      </c>
      <c r="L326" s="25" t="s">
        <v>117</v>
      </c>
      <c r="M326" s="25" t="s">
        <v>30</v>
      </c>
      <c r="N326" s="25" t="s">
        <v>136</v>
      </c>
      <c r="O326" s="25" t="s">
        <v>32</v>
      </c>
      <c r="P326" s="25" t="s">
        <v>50</v>
      </c>
      <c r="Q326" s="25" t="s">
        <v>2240</v>
      </c>
      <c r="R326" s="25" t="s">
        <v>35</v>
      </c>
      <c r="S326" s="25" t="s">
        <v>36</v>
      </c>
      <c r="T326" s="25" t="s">
        <v>77</v>
      </c>
      <c r="U326" s="25" t="s">
        <v>2241</v>
      </c>
      <c r="V326" s="22">
        <v>2</v>
      </c>
      <c r="W326" s="23">
        <v>45.5</v>
      </c>
      <c r="X326" s="23">
        <f t="shared" si="10"/>
        <v>91</v>
      </c>
      <c r="Y326" s="23">
        <v>100</v>
      </c>
      <c r="Z326" s="24">
        <f t="shared" si="11"/>
        <v>200</v>
      </c>
    </row>
    <row r="327" spans="1:26" ht="49.5" customHeight="1" x14ac:dyDescent="0.2">
      <c r="A327" s="25" t="s">
        <v>20</v>
      </c>
      <c r="B327" s="26" t="s">
        <v>2242</v>
      </c>
      <c r="C327" s="26" t="s">
        <v>15437</v>
      </c>
      <c r="D327" s="26" t="e" vm="294">
        <v>#VALUE!</v>
      </c>
      <c r="E327" s="25" t="s">
        <v>2243</v>
      </c>
      <c r="F327" s="25" t="s">
        <v>2244</v>
      </c>
      <c r="G327" s="25" t="s">
        <v>2245</v>
      </c>
      <c r="H327" s="25" t="s">
        <v>2246</v>
      </c>
      <c r="I327" s="25" t="s">
        <v>169</v>
      </c>
      <c r="J327" s="25" t="s">
        <v>27</v>
      </c>
      <c r="K327" s="25" t="s">
        <v>170</v>
      </c>
      <c r="L327" s="25" t="s">
        <v>221</v>
      </c>
      <c r="M327" s="25" t="s">
        <v>172</v>
      </c>
      <c r="N327" s="25"/>
      <c r="O327" s="25" t="s">
        <v>32</v>
      </c>
      <c r="P327" s="25" t="s">
        <v>33</v>
      </c>
      <c r="Q327" s="25" t="s">
        <v>2247</v>
      </c>
      <c r="R327" s="25" t="s">
        <v>35</v>
      </c>
      <c r="S327" s="25" t="s">
        <v>161</v>
      </c>
      <c r="T327" s="25" t="s">
        <v>637</v>
      </c>
      <c r="U327" s="25" t="s">
        <v>2248</v>
      </c>
      <c r="V327" s="22">
        <v>1</v>
      </c>
      <c r="W327" s="23">
        <v>27.3</v>
      </c>
      <c r="X327" s="23">
        <f t="shared" si="10"/>
        <v>27.3</v>
      </c>
      <c r="Y327" s="23">
        <v>60</v>
      </c>
      <c r="Z327" s="24">
        <f t="shared" si="11"/>
        <v>60</v>
      </c>
    </row>
    <row r="328" spans="1:26" ht="49.5" customHeight="1" x14ac:dyDescent="0.2">
      <c r="A328" s="25" t="s">
        <v>20</v>
      </c>
      <c r="B328" s="26" t="s">
        <v>2249</v>
      </c>
      <c r="C328" s="26" t="s">
        <v>15438</v>
      </c>
      <c r="D328" s="26" t="e" vm="295">
        <v>#VALUE!</v>
      </c>
      <c r="E328" s="25" t="s">
        <v>2250</v>
      </c>
      <c r="F328" s="25" t="s">
        <v>357</v>
      </c>
      <c r="G328" s="25" t="s">
        <v>2251</v>
      </c>
      <c r="H328" s="25" t="s">
        <v>2252</v>
      </c>
      <c r="I328" s="25" t="s">
        <v>500</v>
      </c>
      <c r="J328" s="25" t="s">
        <v>27</v>
      </c>
      <c r="K328" s="25" t="s">
        <v>116</v>
      </c>
      <c r="L328" s="25" t="s">
        <v>117</v>
      </c>
      <c r="M328" s="25" t="s">
        <v>30</v>
      </c>
      <c r="N328" s="25"/>
      <c r="O328" s="25" t="s">
        <v>32</v>
      </c>
      <c r="P328" s="25" t="s">
        <v>614</v>
      </c>
      <c r="Q328" s="25" t="s">
        <v>2253</v>
      </c>
      <c r="R328" s="25" t="s">
        <v>35</v>
      </c>
      <c r="S328" s="25" t="s">
        <v>36</v>
      </c>
      <c r="T328" s="25" t="s">
        <v>77</v>
      </c>
      <c r="U328" s="25" t="s">
        <v>2254</v>
      </c>
      <c r="V328" s="22">
        <v>1</v>
      </c>
      <c r="W328" s="23">
        <v>36.4</v>
      </c>
      <c r="X328" s="23">
        <f t="shared" si="10"/>
        <v>36.4</v>
      </c>
      <c r="Y328" s="23">
        <v>80</v>
      </c>
      <c r="Z328" s="24">
        <f t="shared" si="11"/>
        <v>80</v>
      </c>
    </row>
    <row r="329" spans="1:26" ht="49.5" customHeight="1" x14ac:dyDescent="0.2">
      <c r="A329" s="25" t="s">
        <v>20</v>
      </c>
      <c r="B329" s="26" t="s">
        <v>2255</v>
      </c>
      <c r="C329" s="26" t="s">
        <v>15439</v>
      </c>
      <c r="D329" s="26" t="e" vm="296">
        <v>#VALUE!</v>
      </c>
      <c r="E329" s="25" t="s">
        <v>2256</v>
      </c>
      <c r="F329" s="25" t="s">
        <v>2257</v>
      </c>
      <c r="G329" s="25" t="s">
        <v>2258</v>
      </c>
      <c r="H329" s="25" t="s">
        <v>2259</v>
      </c>
      <c r="I329" s="25" t="s">
        <v>198</v>
      </c>
      <c r="J329" s="25" t="s">
        <v>27</v>
      </c>
      <c r="K329" s="25" t="s">
        <v>157</v>
      </c>
      <c r="L329" s="25" t="s">
        <v>381</v>
      </c>
      <c r="M329" s="25" t="s">
        <v>135</v>
      </c>
      <c r="N329" s="25"/>
      <c r="O329" s="25" t="s">
        <v>32</v>
      </c>
      <c r="P329" s="25" t="s">
        <v>33</v>
      </c>
      <c r="Q329" s="25" t="s">
        <v>2260</v>
      </c>
      <c r="R329" s="25" t="s">
        <v>35</v>
      </c>
      <c r="S329" s="25" t="s">
        <v>36</v>
      </c>
      <c r="T329" s="25" t="s">
        <v>149</v>
      </c>
      <c r="U329" s="25" t="s">
        <v>2261</v>
      </c>
      <c r="V329" s="22">
        <v>1</v>
      </c>
      <c r="W329" s="23">
        <v>34.1</v>
      </c>
      <c r="X329" s="23">
        <f t="shared" si="10"/>
        <v>34.1</v>
      </c>
      <c r="Y329" s="23">
        <v>75</v>
      </c>
      <c r="Z329" s="24">
        <f t="shared" si="11"/>
        <v>75</v>
      </c>
    </row>
    <row r="330" spans="1:26" ht="49.5" customHeight="1" x14ac:dyDescent="0.2">
      <c r="A330" s="25" t="s">
        <v>20</v>
      </c>
      <c r="B330" s="26" t="s">
        <v>1968</v>
      </c>
      <c r="C330" s="26" t="s">
        <v>15397</v>
      </c>
      <c r="D330" s="26" t="e" vm="254">
        <v>#VALUE!</v>
      </c>
      <c r="E330" s="25" t="s">
        <v>2262</v>
      </c>
      <c r="F330" s="25" t="s">
        <v>1970</v>
      </c>
      <c r="G330" s="25" t="s">
        <v>1971</v>
      </c>
      <c r="H330" s="25" t="s">
        <v>2263</v>
      </c>
      <c r="I330" s="25" t="s">
        <v>2264</v>
      </c>
      <c r="J330" s="25" t="s">
        <v>45</v>
      </c>
      <c r="K330" s="25" t="s">
        <v>1466</v>
      </c>
      <c r="L330" s="25" t="s">
        <v>1467</v>
      </c>
      <c r="M330" s="25" t="s">
        <v>48</v>
      </c>
      <c r="N330" s="25"/>
      <c r="O330" s="25" t="s">
        <v>32</v>
      </c>
      <c r="P330" s="25" t="s">
        <v>33</v>
      </c>
      <c r="Q330" s="25" t="s">
        <v>2265</v>
      </c>
      <c r="R330" s="25" t="s">
        <v>52</v>
      </c>
      <c r="S330" s="25" t="s">
        <v>962</v>
      </c>
      <c r="T330" s="25" t="s">
        <v>1469</v>
      </c>
      <c r="U330" s="25" t="s">
        <v>2266</v>
      </c>
      <c r="V330" s="22">
        <v>8</v>
      </c>
      <c r="W330" s="23">
        <v>32.75</v>
      </c>
      <c r="X330" s="23">
        <f t="shared" si="10"/>
        <v>262</v>
      </c>
      <c r="Y330" s="23">
        <v>72</v>
      </c>
      <c r="Z330" s="24">
        <f t="shared" si="11"/>
        <v>576</v>
      </c>
    </row>
    <row r="331" spans="1:26" ht="49.5" customHeight="1" x14ac:dyDescent="0.2">
      <c r="A331" s="25" t="s">
        <v>20</v>
      </c>
      <c r="B331" s="26" t="s">
        <v>2267</v>
      </c>
      <c r="C331" s="26" t="s">
        <v>15440</v>
      </c>
      <c r="D331" s="26" t="e" vm="297">
        <v>#VALUE!</v>
      </c>
      <c r="E331" s="25" t="s">
        <v>2268</v>
      </c>
      <c r="F331" s="25" t="s">
        <v>2269</v>
      </c>
      <c r="G331" s="25" t="s">
        <v>2270</v>
      </c>
      <c r="H331" s="25" t="s">
        <v>2271</v>
      </c>
      <c r="I331" s="25" t="s">
        <v>2075</v>
      </c>
      <c r="J331" s="25" t="s">
        <v>27</v>
      </c>
      <c r="K331" s="25" t="s">
        <v>170</v>
      </c>
      <c r="L331" s="25" t="s">
        <v>221</v>
      </c>
      <c r="M331" s="25" t="s">
        <v>345</v>
      </c>
      <c r="N331" s="25"/>
      <c r="O331" s="25" t="s">
        <v>32</v>
      </c>
      <c r="P331" s="25" t="s">
        <v>95</v>
      </c>
      <c r="Q331" s="25" t="s">
        <v>2272</v>
      </c>
      <c r="R331" s="25" t="s">
        <v>35</v>
      </c>
      <c r="S331" s="25" t="s">
        <v>36</v>
      </c>
      <c r="T331" s="25" t="s">
        <v>223</v>
      </c>
      <c r="U331" s="25" t="s">
        <v>2273</v>
      </c>
      <c r="V331" s="22">
        <v>1</v>
      </c>
      <c r="W331" s="23">
        <v>25</v>
      </c>
      <c r="X331" s="23">
        <f t="shared" si="10"/>
        <v>25</v>
      </c>
      <c r="Y331" s="23">
        <v>55</v>
      </c>
      <c r="Z331" s="24">
        <f t="shared" si="11"/>
        <v>55</v>
      </c>
    </row>
    <row r="332" spans="1:26" ht="49.5" customHeight="1" x14ac:dyDescent="0.2">
      <c r="A332" s="25" t="s">
        <v>20</v>
      </c>
      <c r="B332" s="26" t="s">
        <v>2274</v>
      </c>
      <c r="C332" s="26" t="s">
        <v>15441</v>
      </c>
      <c r="D332" s="26" t="e" vm="298">
        <v>#VALUE!</v>
      </c>
      <c r="E332" s="25" t="s">
        <v>2275</v>
      </c>
      <c r="F332" s="25" t="s">
        <v>2276</v>
      </c>
      <c r="G332" s="25" t="s">
        <v>2196</v>
      </c>
      <c r="H332" s="25" t="s">
        <v>2277</v>
      </c>
      <c r="I332" s="25" t="s">
        <v>93</v>
      </c>
      <c r="J332" s="25" t="s">
        <v>45</v>
      </c>
      <c r="K332" s="25" t="s">
        <v>46</v>
      </c>
      <c r="L332" s="25" t="s">
        <v>94</v>
      </c>
      <c r="M332" s="25" t="s">
        <v>48</v>
      </c>
      <c r="N332" s="25"/>
      <c r="O332" s="25" t="s">
        <v>32</v>
      </c>
      <c r="P332" s="25" t="s">
        <v>50</v>
      </c>
      <c r="Q332" s="25" t="s">
        <v>2278</v>
      </c>
      <c r="R332" s="25" t="s">
        <v>52</v>
      </c>
      <c r="S332" s="25" t="s">
        <v>53</v>
      </c>
      <c r="T332" s="25" t="s">
        <v>97</v>
      </c>
      <c r="U332" s="25" t="s">
        <v>2279</v>
      </c>
      <c r="V332" s="22">
        <v>1</v>
      </c>
      <c r="W332" s="23">
        <v>36.4</v>
      </c>
      <c r="X332" s="23">
        <f t="shared" si="10"/>
        <v>36.4</v>
      </c>
      <c r="Y332" s="23">
        <v>80</v>
      </c>
      <c r="Z332" s="24">
        <f t="shared" si="11"/>
        <v>80</v>
      </c>
    </row>
    <row r="333" spans="1:26" ht="49.5" customHeight="1" x14ac:dyDescent="0.2">
      <c r="A333" s="25" t="s">
        <v>20</v>
      </c>
      <c r="B333" s="26" t="s">
        <v>2280</v>
      </c>
      <c r="C333" s="26" t="s">
        <v>15442</v>
      </c>
      <c r="D333" s="26" t="e" vm="299">
        <v>#VALUE!</v>
      </c>
      <c r="E333" s="25" t="s">
        <v>2281</v>
      </c>
      <c r="F333" s="25" t="s">
        <v>426</v>
      </c>
      <c r="G333" s="25" t="s">
        <v>2282</v>
      </c>
      <c r="H333" s="25" t="s">
        <v>2283</v>
      </c>
      <c r="I333" s="25" t="s">
        <v>73</v>
      </c>
      <c r="J333" s="25" t="s">
        <v>27</v>
      </c>
      <c r="K333" s="25" t="s">
        <v>116</v>
      </c>
      <c r="L333" s="25" t="s">
        <v>794</v>
      </c>
      <c r="M333" s="25" t="s">
        <v>30</v>
      </c>
      <c r="N333" s="25"/>
      <c r="O333" s="25" t="s">
        <v>32</v>
      </c>
      <c r="P333" s="25" t="s">
        <v>50</v>
      </c>
      <c r="Q333" s="25" t="s">
        <v>2284</v>
      </c>
      <c r="R333" s="25" t="s">
        <v>35</v>
      </c>
      <c r="S333" s="25" t="s">
        <v>36</v>
      </c>
      <c r="T333" s="25" t="s">
        <v>77</v>
      </c>
      <c r="U333" s="25" t="s">
        <v>2285</v>
      </c>
      <c r="V333" s="22">
        <v>1</v>
      </c>
      <c r="W333" s="23">
        <v>62.5</v>
      </c>
      <c r="X333" s="23">
        <f t="shared" si="10"/>
        <v>62.5</v>
      </c>
      <c r="Y333" s="23">
        <v>150</v>
      </c>
      <c r="Z333" s="24">
        <f t="shared" si="11"/>
        <v>150</v>
      </c>
    </row>
    <row r="334" spans="1:26" ht="49.5" customHeight="1" x14ac:dyDescent="0.2">
      <c r="A334" s="25" t="s">
        <v>20</v>
      </c>
      <c r="B334" s="26" t="s">
        <v>2286</v>
      </c>
      <c r="C334" s="26" t="s">
        <v>15443</v>
      </c>
      <c r="D334" s="26" t="e" vm="300">
        <v>#VALUE!</v>
      </c>
      <c r="E334" s="25" t="s">
        <v>2287</v>
      </c>
      <c r="F334" s="25" t="s">
        <v>991</v>
      </c>
      <c r="G334" s="25" t="s">
        <v>316</v>
      </c>
      <c r="H334" s="25" t="s">
        <v>2288</v>
      </c>
      <c r="I334" s="25" t="s">
        <v>492</v>
      </c>
      <c r="J334" s="25" t="s">
        <v>27</v>
      </c>
      <c r="K334" s="25" t="s">
        <v>157</v>
      </c>
      <c r="L334" s="25" t="s">
        <v>199</v>
      </c>
      <c r="M334" s="25" t="s">
        <v>30</v>
      </c>
      <c r="N334" s="25" t="s">
        <v>31</v>
      </c>
      <c r="O334" s="25" t="s">
        <v>32</v>
      </c>
      <c r="P334" s="25" t="s">
        <v>33</v>
      </c>
      <c r="Q334" s="25" t="s">
        <v>2289</v>
      </c>
      <c r="R334" s="25" t="s">
        <v>35</v>
      </c>
      <c r="S334" s="25" t="s">
        <v>36</v>
      </c>
      <c r="T334" s="25" t="s">
        <v>183</v>
      </c>
      <c r="U334" s="25" t="s">
        <v>2290</v>
      </c>
      <c r="V334" s="22">
        <v>1</v>
      </c>
      <c r="W334" s="23">
        <v>68.2</v>
      </c>
      <c r="X334" s="23">
        <f t="shared" si="10"/>
        <v>68.2</v>
      </c>
      <c r="Y334" s="23">
        <v>150</v>
      </c>
      <c r="Z334" s="24">
        <f t="shared" si="11"/>
        <v>150</v>
      </c>
    </row>
    <row r="335" spans="1:26" ht="49.5" customHeight="1" x14ac:dyDescent="0.2">
      <c r="A335" s="25" t="s">
        <v>20</v>
      </c>
      <c r="B335" s="26" t="s">
        <v>2291</v>
      </c>
      <c r="C335" s="26" t="s">
        <v>15444</v>
      </c>
      <c r="D335" s="26" t="e" vm="301">
        <v>#VALUE!</v>
      </c>
      <c r="E335" s="25" t="s">
        <v>2292</v>
      </c>
      <c r="F335" s="25" t="s">
        <v>2293</v>
      </c>
      <c r="G335" s="25" t="s">
        <v>82</v>
      </c>
      <c r="H335" s="25" t="s">
        <v>2294</v>
      </c>
      <c r="I335" s="25" t="s">
        <v>44</v>
      </c>
      <c r="J335" s="25" t="s">
        <v>45</v>
      </c>
      <c r="K335" s="25" t="s">
        <v>925</v>
      </c>
      <c r="L335" s="25" t="s">
        <v>926</v>
      </c>
      <c r="M335" s="25" t="s">
        <v>64</v>
      </c>
      <c r="N335" s="25"/>
      <c r="O335" s="25" t="s">
        <v>32</v>
      </c>
      <c r="P335" s="25" t="s">
        <v>50</v>
      </c>
      <c r="Q335" s="25" t="s">
        <v>2295</v>
      </c>
      <c r="R335" s="25" t="s">
        <v>52</v>
      </c>
      <c r="S335" s="25" t="s">
        <v>962</v>
      </c>
      <c r="T335" s="25" t="s">
        <v>963</v>
      </c>
      <c r="U335" s="25" t="s">
        <v>2296</v>
      </c>
      <c r="V335" s="22">
        <v>1</v>
      </c>
      <c r="W335" s="23">
        <v>11.4</v>
      </c>
      <c r="X335" s="23">
        <f t="shared" si="10"/>
        <v>11.4</v>
      </c>
      <c r="Y335" s="23">
        <v>25</v>
      </c>
      <c r="Z335" s="24">
        <f t="shared" si="11"/>
        <v>25</v>
      </c>
    </row>
    <row r="336" spans="1:26" ht="49.5" customHeight="1" x14ac:dyDescent="0.2">
      <c r="A336" s="25" t="s">
        <v>20</v>
      </c>
      <c r="B336" s="26" t="s">
        <v>571</v>
      </c>
      <c r="C336" s="26" t="s">
        <v>15207</v>
      </c>
      <c r="D336" s="26" t="e" vm="64">
        <v>#VALUE!</v>
      </c>
      <c r="E336" s="25" t="s">
        <v>2297</v>
      </c>
      <c r="F336" s="25" t="s">
        <v>350</v>
      </c>
      <c r="G336" s="25" t="s">
        <v>573</v>
      </c>
      <c r="H336" s="25" t="s">
        <v>2298</v>
      </c>
      <c r="I336" s="25" t="s">
        <v>293</v>
      </c>
      <c r="J336" s="25" t="s">
        <v>27</v>
      </c>
      <c r="K336" s="25" t="s">
        <v>28</v>
      </c>
      <c r="L336" s="25" t="s">
        <v>29</v>
      </c>
      <c r="M336" s="25" t="s">
        <v>30</v>
      </c>
      <c r="N336" s="25"/>
      <c r="O336" s="25" t="s">
        <v>32</v>
      </c>
      <c r="P336" s="25" t="s">
        <v>33</v>
      </c>
      <c r="Q336" s="25" t="s">
        <v>2299</v>
      </c>
      <c r="R336" s="25" t="s">
        <v>35</v>
      </c>
      <c r="S336" s="25" t="s">
        <v>36</v>
      </c>
      <c r="T336" s="25" t="s">
        <v>183</v>
      </c>
      <c r="U336" s="25" t="s">
        <v>2300</v>
      </c>
      <c r="V336" s="22">
        <v>2</v>
      </c>
      <c r="W336" s="23">
        <v>47.75</v>
      </c>
      <c r="X336" s="23">
        <f t="shared" si="10"/>
        <v>95.5</v>
      </c>
      <c r="Y336" s="23">
        <v>105</v>
      </c>
      <c r="Z336" s="24">
        <f t="shared" si="11"/>
        <v>210</v>
      </c>
    </row>
    <row r="337" spans="1:26" ht="49.5" customHeight="1" x14ac:dyDescent="0.2">
      <c r="A337" s="25" t="s">
        <v>20</v>
      </c>
      <c r="B337" s="26" t="s">
        <v>2301</v>
      </c>
      <c r="C337" s="26" t="s">
        <v>15445</v>
      </c>
      <c r="D337" s="26" t="e" vm="302">
        <v>#VALUE!</v>
      </c>
      <c r="E337" s="25" t="s">
        <v>2302</v>
      </c>
      <c r="F337" s="25" t="s">
        <v>2303</v>
      </c>
      <c r="G337" s="25" t="s">
        <v>2304</v>
      </c>
      <c r="H337" s="25" t="s">
        <v>2305</v>
      </c>
      <c r="I337" s="25" t="s">
        <v>104</v>
      </c>
      <c r="J337" s="25" t="s">
        <v>45</v>
      </c>
      <c r="K337" s="25" t="s">
        <v>84</v>
      </c>
      <c r="L337" s="25" t="s">
        <v>84</v>
      </c>
      <c r="M337" s="25" t="s">
        <v>48</v>
      </c>
      <c r="N337" s="25"/>
      <c r="O337" s="25" t="s">
        <v>32</v>
      </c>
      <c r="P337" s="25" t="s">
        <v>33</v>
      </c>
      <c r="Q337" s="25" t="s">
        <v>2306</v>
      </c>
      <c r="R337" s="25" t="s">
        <v>52</v>
      </c>
      <c r="S337" s="25" t="s">
        <v>86</v>
      </c>
      <c r="T337" s="25" t="s">
        <v>87</v>
      </c>
      <c r="U337" s="25" t="s">
        <v>2307</v>
      </c>
      <c r="V337" s="22">
        <v>1</v>
      </c>
      <c r="W337" s="23">
        <v>61.4</v>
      </c>
      <c r="X337" s="23">
        <f t="shared" si="10"/>
        <v>61.4</v>
      </c>
      <c r="Y337" s="23">
        <v>135</v>
      </c>
      <c r="Z337" s="24">
        <f t="shared" si="11"/>
        <v>135</v>
      </c>
    </row>
    <row r="338" spans="1:26" ht="49.5" customHeight="1" x14ac:dyDescent="0.2">
      <c r="A338" s="25" t="s">
        <v>20</v>
      </c>
      <c r="B338" s="26" t="s">
        <v>1982</v>
      </c>
      <c r="C338" s="26" t="s">
        <v>15399</v>
      </c>
      <c r="D338" s="26" t="e" vm="256">
        <v>#VALUE!</v>
      </c>
      <c r="E338" s="25" t="s">
        <v>2308</v>
      </c>
      <c r="F338" s="25" t="s">
        <v>1984</v>
      </c>
      <c r="G338" s="25" t="s">
        <v>1985</v>
      </c>
      <c r="H338" s="25" t="s">
        <v>2309</v>
      </c>
      <c r="I338" s="25" t="s">
        <v>44</v>
      </c>
      <c r="J338" s="25" t="s">
        <v>45</v>
      </c>
      <c r="K338" s="25" t="s">
        <v>133</v>
      </c>
      <c r="L338" s="25" t="s">
        <v>134</v>
      </c>
      <c r="M338" s="25" t="s">
        <v>135</v>
      </c>
      <c r="N338" s="25" t="s">
        <v>49</v>
      </c>
      <c r="O338" s="25" t="s">
        <v>32</v>
      </c>
      <c r="P338" s="25" t="s">
        <v>50</v>
      </c>
      <c r="Q338" s="25" t="s">
        <v>2310</v>
      </c>
      <c r="R338" s="25" t="s">
        <v>52</v>
      </c>
      <c r="S338" s="25" t="s">
        <v>53</v>
      </c>
      <c r="T338" s="25" t="s">
        <v>138</v>
      </c>
      <c r="U338" s="25" t="s">
        <v>2311</v>
      </c>
      <c r="V338" s="22">
        <v>1</v>
      </c>
      <c r="W338" s="23">
        <v>35.5</v>
      </c>
      <c r="X338" s="23">
        <f t="shared" si="10"/>
        <v>35.5</v>
      </c>
      <c r="Y338" s="23">
        <v>78</v>
      </c>
      <c r="Z338" s="24">
        <f t="shared" si="11"/>
        <v>78</v>
      </c>
    </row>
    <row r="339" spans="1:26" ht="49.5" customHeight="1" x14ac:dyDescent="0.2">
      <c r="A339" s="25" t="s">
        <v>20</v>
      </c>
      <c r="B339" s="26" t="s">
        <v>2312</v>
      </c>
      <c r="C339" s="26" t="s">
        <v>15446</v>
      </c>
      <c r="D339" s="26" t="e" vm="303">
        <v>#VALUE!</v>
      </c>
      <c r="E339" s="25" t="s">
        <v>2313</v>
      </c>
      <c r="F339" s="25" t="s">
        <v>2314</v>
      </c>
      <c r="G339" s="25" t="s">
        <v>82</v>
      </c>
      <c r="H339" s="25" t="s">
        <v>2315</v>
      </c>
      <c r="I339" s="25" t="s">
        <v>2316</v>
      </c>
      <c r="J339" s="25" t="s">
        <v>45</v>
      </c>
      <c r="K339" s="25" t="s">
        <v>1466</v>
      </c>
      <c r="L339" s="25" t="s">
        <v>1467</v>
      </c>
      <c r="M339" s="25" t="s">
        <v>48</v>
      </c>
      <c r="N339" s="25"/>
      <c r="O339" s="25" t="s">
        <v>32</v>
      </c>
      <c r="P339" s="25" t="s">
        <v>614</v>
      </c>
      <c r="Q339" s="25" t="s">
        <v>2317</v>
      </c>
      <c r="R339" s="25" t="s">
        <v>52</v>
      </c>
      <c r="S339" s="25" t="s">
        <v>962</v>
      </c>
      <c r="T339" s="25" t="s">
        <v>1469</v>
      </c>
      <c r="U339" s="25" t="s">
        <v>2318</v>
      </c>
      <c r="V339" s="22">
        <v>1</v>
      </c>
      <c r="W339" s="23">
        <v>31.85</v>
      </c>
      <c r="X339" s="23">
        <f t="shared" si="10"/>
        <v>31.85</v>
      </c>
      <c r="Y339" s="23">
        <v>70</v>
      </c>
      <c r="Z339" s="24">
        <f t="shared" si="11"/>
        <v>70</v>
      </c>
    </row>
    <row r="340" spans="1:26" ht="49.5" customHeight="1" x14ac:dyDescent="0.2">
      <c r="A340" s="25" t="s">
        <v>20</v>
      </c>
      <c r="B340" s="26" t="s">
        <v>2319</v>
      </c>
      <c r="C340" s="26" t="s">
        <v>15447</v>
      </c>
      <c r="D340" s="26" t="e" vm="304">
        <v>#VALUE!</v>
      </c>
      <c r="E340" s="25" t="s">
        <v>2320</v>
      </c>
      <c r="F340" s="25" t="s">
        <v>2321</v>
      </c>
      <c r="G340" s="25" t="s">
        <v>228</v>
      </c>
      <c r="H340" s="25" t="s">
        <v>2322</v>
      </c>
      <c r="I340" s="25" t="s">
        <v>44</v>
      </c>
      <c r="J340" s="25" t="s">
        <v>45</v>
      </c>
      <c r="K340" s="25" t="s">
        <v>46</v>
      </c>
      <c r="L340" s="25" t="s">
        <v>2205</v>
      </c>
      <c r="M340" s="25" t="s">
        <v>48</v>
      </c>
      <c r="N340" s="25" t="s">
        <v>159</v>
      </c>
      <c r="O340" s="25" t="s">
        <v>32</v>
      </c>
      <c r="P340" s="25" t="s">
        <v>33</v>
      </c>
      <c r="Q340" s="25" t="s">
        <v>2323</v>
      </c>
      <c r="R340" s="25" t="s">
        <v>52</v>
      </c>
      <c r="S340" s="25" t="s">
        <v>53</v>
      </c>
      <c r="T340" s="25" t="s">
        <v>2135</v>
      </c>
      <c r="U340" s="25" t="s">
        <v>2324</v>
      </c>
      <c r="V340" s="22">
        <v>1</v>
      </c>
      <c r="W340" s="23">
        <v>38.65</v>
      </c>
      <c r="X340" s="23">
        <f t="shared" si="10"/>
        <v>38.65</v>
      </c>
      <c r="Y340" s="23">
        <v>85</v>
      </c>
      <c r="Z340" s="24">
        <f t="shared" si="11"/>
        <v>85</v>
      </c>
    </row>
    <row r="341" spans="1:26" ht="49.5" customHeight="1" x14ac:dyDescent="0.2">
      <c r="A341" s="25" t="s">
        <v>20</v>
      </c>
      <c r="B341" s="26" t="s">
        <v>2325</v>
      </c>
      <c r="C341" s="26" t="s">
        <v>15448</v>
      </c>
      <c r="D341" s="26" t="e" vm="305">
        <v>#VALUE!</v>
      </c>
      <c r="E341" s="25" t="s">
        <v>2326</v>
      </c>
      <c r="F341" s="25" t="s">
        <v>2327</v>
      </c>
      <c r="G341" s="25" t="s">
        <v>1287</v>
      </c>
      <c r="H341" s="25" t="s">
        <v>2328</v>
      </c>
      <c r="I341" s="25" t="s">
        <v>230</v>
      </c>
      <c r="J341" s="25" t="s">
        <v>231</v>
      </c>
      <c r="K341" s="25" t="s">
        <v>612</v>
      </c>
      <c r="L341" s="25" t="s">
        <v>613</v>
      </c>
      <c r="M341" s="25" t="s">
        <v>48</v>
      </c>
      <c r="N341" s="25"/>
      <c r="O341" s="25" t="s">
        <v>32</v>
      </c>
      <c r="P341" s="25" t="s">
        <v>33</v>
      </c>
      <c r="Q341" s="25" t="s">
        <v>2329</v>
      </c>
      <c r="R341" s="25" t="s">
        <v>235</v>
      </c>
      <c r="S341" s="25" t="s">
        <v>236</v>
      </c>
      <c r="T341" s="25" t="s">
        <v>616</v>
      </c>
      <c r="U341" s="25" t="s">
        <v>2330</v>
      </c>
      <c r="V341" s="22">
        <v>1</v>
      </c>
      <c r="W341" s="23">
        <v>7.3</v>
      </c>
      <c r="X341" s="23">
        <f t="shared" si="10"/>
        <v>7.3</v>
      </c>
      <c r="Y341" s="23">
        <v>16</v>
      </c>
      <c r="Z341" s="24">
        <f t="shared" si="11"/>
        <v>16</v>
      </c>
    </row>
    <row r="342" spans="1:26" ht="49.5" customHeight="1" x14ac:dyDescent="0.2">
      <c r="A342" s="25" t="s">
        <v>20</v>
      </c>
      <c r="B342" s="26" t="s">
        <v>2331</v>
      </c>
      <c r="C342" s="26" t="s">
        <v>15449</v>
      </c>
      <c r="D342" s="26" t="e" vm="306">
        <v>#VALUE!</v>
      </c>
      <c r="E342" s="25" t="s">
        <v>2332</v>
      </c>
      <c r="F342" s="25" t="s">
        <v>2333</v>
      </c>
      <c r="G342" s="25" t="s">
        <v>2334</v>
      </c>
      <c r="H342" s="25" t="s">
        <v>2335</v>
      </c>
      <c r="I342" s="25" t="s">
        <v>93</v>
      </c>
      <c r="J342" s="25" t="s">
        <v>45</v>
      </c>
      <c r="K342" s="25" t="s">
        <v>326</v>
      </c>
      <c r="L342" s="25" t="s">
        <v>326</v>
      </c>
      <c r="M342" s="25" t="s">
        <v>135</v>
      </c>
      <c r="N342" s="25"/>
      <c r="O342" s="25" t="s">
        <v>32</v>
      </c>
      <c r="P342" s="25" t="s">
        <v>614</v>
      </c>
      <c r="Q342" s="25" t="s">
        <v>2336</v>
      </c>
      <c r="R342" s="25" t="s">
        <v>52</v>
      </c>
      <c r="S342" s="25" t="s">
        <v>86</v>
      </c>
      <c r="T342" s="25" t="s">
        <v>328</v>
      </c>
      <c r="U342" s="25" t="s">
        <v>2337</v>
      </c>
      <c r="V342" s="22">
        <v>1</v>
      </c>
      <c r="W342" s="23">
        <v>75</v>
      </c>
      <c r="X342" s="23">
        <f t="shared" si="10"/>
        <v>75</v>
      </c>
      <c r="Y342" s="23">
        <v>165</v>
      </c>
      <c r="Z342" s="24">
        <f t="shared" si="11"/>
        <v>165</v>
      </c>
    </row>
    <row r="343" spans="1:26" ht="49.5" customHeight="1" x14ac:dyDescent="0.2">
      <c r="A343" s="25" t="s">
        <v>20</v>
      </c>
      <c r="B343" s="26" t="s">
        <v>2338</v>
      </c>
      <c r="C343" s="26" t="s">
        <v>15450</v>
      </c>
      <c r="D343" s="26" t="e" vm="307">
        <v>#VALUE!</v>
      </c>
      <c r="E343" s="25" t="s">
        <v>2339</v>
      </c>
      <c r="F343" s="25" t="s">
        <v>2340</v>
      </c>
      <c r="G343" s="25" t="s">
        <v>2341</v>
      </c>
      <c r="H343" s="25" t="s">
        <v>2342</v>
      </c>
      <c r="I343" s="25" t="s">
        <v>230</v>
      </c>
      <c r="J343" s="25" t="s">
        <v>600</v>
      </c>
      <c r="K343" s="25" t="s">
        <v>1696</v>
      </c>
      <c r="L343" s="25" t="s">
        <v>1696</v>
      </c>
      <c r="M343" s="25" t="s">
        <v>64</v>
      </c>
      <c r="N343" s="25"/>
      <c r="O343" s="25" t="s">
        <v>32</v>
      </c>
      <c r="P343" s="25" t="s">
        <v>33</v>
      </c>
      <c r="Q343" s="25" t="s">
        <v>2343</v>
      </c>
      <c r="R343" s="25" t="s">
        <v>603</v>
      </c>
      <c r="S343" s="25" t="s">
        <v>1698</v>
      </c>
      <c r="T343" s="25" t="s">
        <v>1699</v>
      </c>
      <c r="U343" s="25" t="s">
        <v>2344</v>
      </c>
      <c r="V343" s="22">
        <v>1</v>
      </c>
      <c r="W343" s="23">
        <v>17.3</v>
      </c>
      <c r="X343" s="23">
        <f t="shared" si="10"/>
        <v>17.3</v>
      </c>
      <c r="Y343" s="23">
        <v>38</v>
      </c>
      <c r="Z343" s="24">
        <f t="shared" si="11"/>
        <v>38</v>
      </c>
    </row>
    <row r="344" spans="1:26" ht="49.5" customHeight="1" x14ac:dyDescent="0.2">
      <c r="A344" s="25" t="s">
        <v>20</v>
      </c>
      <c r="B344" s="26" t="s">
        <v>2345</v>
      </c>
      <c r="C344" s="26" t="s">
        <v>15451</v>
      </c>
      <c r="D344" s="26" t="e" vm="308">
        <v>#VALUE!</v>
      </c>
      <c r="E344" s="25" t="s">
        <v>2346</v>
      </c>
      <c r="F344" s="25" t="s">
        <v>2347</v>
      </c>
      <c r="G344" s="25" t="s">
        <v>2348</v>
      </c>
      <c r="H344" s="25" t="s">
        <v>2349</v>
      </c>
      <c r="I344" s="25" t="s">
        <v>190</v>
      </c>
      <c r="J344" s="25" t="s">
        <v>27</v>
      </c>
      <c r="K344" s="25" t="s">
        <v>157</v>
      </c>
      <c r="L344" s="25" t="s">
        <v>199</v>
      </c>
      <c r="M344" s="25" t="s">
        <v>30</v>
      </c>
      <c r="N344" s="25"/>
      <c r="O344" s="25" t="s">
        <v>32</v>
      </c>
      <c r="P344" s="25" t="s">
        <v>95</v>
      </c>
      <c r="Q344" s="25" t="s">
        <v>2350</v>
      </c>
      <c r="R344" s="25" t="s">
        <v>35</v>
      </c>
      <c r="S344" s="25" t="s">
        <v>36</v>
      </c>
      <c r="T344" s="25" t="s">
        <v>77</v>
      </c>
      <c r="U344" s="25" t="s">
        <v>2351</v>
      </c>
      <c r="V344" s="22">
        <v>1</v>
      </c>
      <c r="W344" s="23">
        <v>50</v>
      </c>
      <c r="X344" s="23">
        <f t="shared" si="10"/>
        <v>50</v>
      </c>
      <c r="Y344" s="23">
        <v>110</v>
      </c>
      <c r="Z344" s="24">
        <f t="shared" si="11"/>
        <v>110</v>
      </c>
    </row>
    <row r="345" spans="1:26" ht="49.5" customHeight="1" x14ac:dyDescent="0.2">
      <c r="A345" s="25" t="s">
        <v>20</v>
      </c>
      <c r="B345" s="26" t="s">
        <v>937</v>
      </c>
      <c r="C345" s="26" t="s">
        <v>15257</v>
      </c>
      <c r="D345" s="26" t="e" vm="114">
        <v>#VALUE!</v>
      </c>
      <c r="E345" s="25" t="s">
        <v>2352</v>
      </c>
      <c r="F345" s="25" t="s">
        <v>939</v>
      </c>
      <c r="G345" s="25" t="s">
        <v>940</v>
      </c>
      <c r="H345" s="25" t="s">
        <v>2353</v>
      </c>
      <c r="I345" s="25" t="s">
        <v>256</v>
      </c>
      <c r="J345" s="25" t="s">
        <v>27</v>
      </c>
      <c r="K345" s="25" t="s">
        <v>28</v>
      </c>
      <c r="L345" s="25" t="s">
        <v>29</v>
      </c>
      <c r="M345" s="25" t="s">
        <v>30</v>
      </c>
      <c r="N345" s="25" t="s">
        <v>147</v>
      </c>
      <c r="O345" s="25" t="s">
        <v>32</v>
      </c>
      <c r="P345" s="25" t="s">
        <v>50</v>
      </c>
      <c r="Q345" s="25" t="s">
        <v>2354</v>
      </c>
      <c r="R345" s="25" t="s">
        <v>35</v>
      </c>
      <c r="S345" s="25" t="s">
        <v>36</v>
      </c>
      <c r="T345" s="25" t="s">
        <v>77</v>
      </c>
      <c r="U345" s="25" t="s">
        <v>2355</v>
      </c>
      <c r="V345" s="22">
        <v>1</v>
      </c>
      <c r="W345" s="23">
        <v>56.85</v>
      </c>
      <c r="X345" s="23">
        <f t="shared" si="10"/>
        <v>56.85</v>
      </c>
      <c r="Y345" s="23">
        <v>125</v>
      </c>
      <c r="Z345" s="24">
        <f t="shared" si="11"/>
        <v>125</v>
      </c>
    </row>
    <row r="346" spans="1:26" ht="49.5" customHeight="1" x14ac:dyDescent="0.2">
      <c r="A346" s="25" t="s">
        <v>20</v>
      </c>
      <c r="B346" s="26" t="s">
        <v>1087</v>
      </c>
      <c r="C346" s="26" t="s">
        <v>15278</v>
      </c>
      <c r="D346" s="26" t="e" vm="135">
        <v>#VALUE!</v>
      </c>
      <c r="E346" s="25" t="s">
        <v>2356</v>
      </c>
      <c r="F346" s="25" t="s">
        <v>1089</v>
      </c>
      <c r="G346" s="25" t="s">
        <v>379</v>
      </c>
      <c r="H346" s="25" t="s">
        <v>2357</v>
      </c>
      <c r="I346" s="25" t="s">
        <v>26</v>
      </c>
      <c r="J346" s="25" t="s">
        <v>27</v>
      </c>
      <c r="K346" s="25" t="s">
        <v>74</v>
      </c>
      <c r="L346" s="25" t="s">
        <v>508</v>
      </c>
      <c r="M346" s="25" t="s">
        <v>48</v>
      </c>
      <c r="N346" s="25"/>
      <c r="O346" s="25" t="s">
        <v>32</v>
      </c>
      <c r="P346" s="25" t="s">
        <v>33</v>
      </c>
      <c r="Q346" s="25" t="s">
        <v>2358</v>
      </c>
      <c r="R346" s="25" t="s">
        <v>35</v>
      </c>
      <c r="S346" s="25" t="s">
        <v>36</v>
      </c>
      <c r="T346" s="25" t="s">
        <v>510</v>
      </c>
      <c r="U346" s="25" t="s">
        <v>2359</v>
      </c>
      <c r="V346" s="22">
        <v>1</v>
      </c>
      <c r="W346" s="23">
        <v>47.65</v>
      </c>
      <c r="X346" s="23">
        <f t="shared" si="10"/>
        <v>47.65</v>
      </c>
      <c r="Y346" s="23">
        <v>100</v>
      </c>
      <c r="Z346" s="24">
        <f t="shared" si="11"/>
        <v>100</v>
      </c>
    </row>
    <row r="347" spans="1:26" ht="49.5" customHeight="1" x14ac:dyDescent="0.2">
      <c r="A347" s="25" t="s">
        <v>20</v>
      </c>
      <c r="B347" s="26" t="s">
        <v>2360</v>
      </c>
      <c r="C347" s="26" t="s">
        <v>15452</v>
      </c>
      <c r="D347" s="26" t="e" vm="309">
        <v>#VALUE!</v>
      </c>
      <c r="E347" s="25" t="s">
        <v>2361</v>
      </c>
      <c r="F347" s="25" t="s">
        <v>2362</v>
      </c>
      <c r="G347" s="25" t="s">
        <v>2040</v>
      </c>
      <c r="H347" s="25" t="s">
        <v>2363</v>
      </c>
      <c r="I347" s="25" t="s">
        <v>2364</v>
      </c>
      <c r="J347" s="25" t="s">
        <v>45</v>
      </c>
      <c r="K347" s="25" t="s">
        <v>1205</v>
      </c>
      <c r="L347" s="25" t="s">
        <v>1206</v>
      </c>
      <c r="M347" s="25" t="s">
        <v>135</v>
      </c>
      <c r="N347" s="25"/>
      <c r="O347" s="25" t="s">
        <v>32</v>
      </c>
      <c r="P347" s="25" t="s">
        <v>50</v>
      </c>
      <c r="Q347" s="25" t="s">
        <v>2365</v>
      </c>
      <c r="R347" s="25" t="s">
        <v>52</v>
      </c>
      <c r="S347" s="25" t="s">
        <v>962</v>
      </c>
      <c r="T347" s="25" t="s">
        <v>1208</v>
      </c>
      <c r="U347" s="25" t="s">
        <v>2366</v>
      </c>
      <c r="V347" s="22">
        <v>1</v>
      </c>
      <c r="W347" s="23">
        <v>32.75</v>
      </c>
      <c r="X347" s="23">
        <f t="shared" si="10"/>
        <v>32.75</v>
      </c>
      <c r="Y347" s="23">
        <v>72</v>
      </c>
      <c r="Z347" s="24">
        <f t="shared" si="11"/>
        <v>72</v>
      </c>
    </row>
    <row r="348" spans="1:26" ht="49.5" customHeight="1" x14ac:dyDescent="0.2">
      <c r="A348" s="25" t="s">
        <v>20</v>
      </c>
      <c r="B348" s="26" t="s">
        <v>2367</v>
      </c>
      <c r="C348" s="26" t="s">
        <v>15453</v>
      </c>
      <c r="D348" s="26" t="e" vm="310">
        <v>#VALUE!</v>
      </c>
      <c r="E348" s="25" t="s">
        <v>2368</v>
      </c>
      <c r="F348" s="25" t="s">
        <v>2369</v>
      </c>
      <c r="G348" s="25" t="s">
        <v>2370</v>
      </c>
      <c r="H348" s="25" t="s">
        <v>2371</v>
      </c>
      <c r="I348" s="25" t="s">
        <v>93</v>
      </c>
      <c r="J348" s="25" t="s">
        <v>45</v>
      </c>
      <c r="K348" s="25" t="s">
        <v>133</v>
      </c>
      <c r="L348" s="25" t="s">
        <v>779</v>
      </c>
      <c r="M348" s="25" t="s">
        <v>135</v>
      </c>
      <c r="N348" s="25" t="s">
        <v>159</v>
      </c>
      <c r="O348" s="25" t="s">
        <v>32</v>
      </c>
      <c r="P348" s="25" t="s">
        <v>33</v>
      </c>
      <c r="Q348" s="25" t="s">
        <v>2372</v>
      </c>
      <c r="R348" s="25" t="s">
        <v>52</v>
      </c>
      <c r="S348" s="25" t="s">
        <v>53</v>
      </c>
      <c r="T348" s="25" t="s">
        <v>781</v>
      </c>
      <c r="U348" s="25" t="s">
        <v>2373</v>
      </c>
      <c r="V348" s="22">
        <v>18</v>
      </c>
      <c r="W348" s="23">
        <v>34.1</v>
      </c>
      <c r="X348" s="23">
        <f t="shared" si="10"/>
        <v>613.80000000000007</v>
      </c>
      <c r="Y348" s="23">
        <v>75</v>
      </c>
      <c r="Z348" s="24">
        <f t="shared" si="11"/>
        <v>1350</v>
      </c>
    </row>
    <row r="349" spans="1:26" ht="49.5" customHeight="1" x14ac:dyDescent="0.2">
      <c r="A349" s="25" t="s">
        <v>20</v>
      </c>
      <c r="B349" s="26" t="s">
        <v>2374</v>
      </c>
      <c r="C349" s="26" t="s">
        <v>15454</v>
      </c>
      <c r="D349" s="26" t="e" vm="311">
        <v>#VALUE!</v>
      </c>
      <c r="E349" s="25" t="s">
        <v>2375</v>
      </c>
      <c r="F349" s="25" t="s">
        <v>2376</v>
      </c>
      <c r="G349" s="25" t="s">
        <v>228</v>
      </c>
      <c r="H349" s="25" t="s">
        <v>2377</v>
      </c>
      <c r="I349" s="25" t="s">
        <v>230</v>
      </c>
      <c r="J349" s="25" t="s">
        <v>600</v>
      </c>
      <c r="K349" s="25" t="s">
        <v>1295</v>
      </c>
      <c r="L349" s="25" t="s">
        <v>1620</v>
      </c>
      <c r="M349" s="25" t="s">
        <v>30</v>
      </c>
      <c r="N349" s="25" t="s">
        <v>147</v>
      </c>
      <c r="O349" s="25" t="s">
        <v>32</v>
      </c>
      <c r="P349" s="25" t="s">
        <v>50</v>
      </c>
      <c r="Q349" s="25" t="s">
        <v>2378</v>
      </c>
      <c r="R349" s="25" t="s">
        <v>603</v>
      </c>
      <c r="S349" s="25" t="s">
        <v>604</v>
      </c>
      <c r="T349" s="25" t="s">
        <v>2379</v>
      </c>
      <c r="U349" s="25" t="s">
        <v>2380</v>
      </c>
      <c r="V349" s="22">
        <v>2</v>
      </c>
      <c r="W349" s="23">
        <v>18.2</v>
      </c>
      <c r="X349" s="23">
        <f t="shared" si="10"/>
        <v>36.4</v>
      </c>
      <c r="Y349" s="23">
        <v>40</v>
      </c>
      <c r="Z349" s="24">
        <f t="shared" si="11"/>
        <v>80</v>
      </c>
    </row>
    <row r="350" spans="1:26" ht="49.5" customHeight="1" x14ac:dyDescent="0.2">
      <c r="A350" s="25" t="s">
        <v>20</v>
      </c>
      <c r="B350" s="26" t="s">
        <v>2381</v>
      </c>
      <c r="C350" s="26" t="s">
        <v>15455</v>
      </c>
      <c r="D350" s="26" t="e" vm="312">
        <v>#VALUE!</v>
      </c>
      <c r="E350" s="25" t="s">
        <v>2382</v>
      </c>
      <c r="F350" s="25" t="s">
        <v>2383</v>
      </c>
      <c r="G350" s="25" t="s">
        <v>82</v>
      </c>
      <c r="H350" s="25" t="s">
        <v>2384</v>
      </c>
      <c r="I350" s="25" t="s">
        <v>104</v>
      </c>
      <c r="J350" s="25" t="s">
        <v>45</v>
      </c>
      <c r="K350" s="25" t="s">
        <v>62</v>
      </c>
      <c r="L350" s="25" t="s">
        <v>63</v>
      </c>
      <c r="M350" s="25" t="s">
        <v>106</v>
      </c>
      <c r="N350" s="25"/>
      <c r="O350" s="25" t="s">
        <v>32</v>
      </c>
      <c r="P350" s="25" t="s">
        <v>50</v>
      </c>
      <c r="Q350" s="25" t="s">
        <v>2385</v>
      </c>
      <c r="R350" s="25" t="s">
        <v>52</v>
      </c>
      <c r="S350" s="25" t="s">
        <v>53</v>
      </c>
      <c r="T350" s="25" t="s">
        <v>66</v>
      </c>
      <c r="U350" s="25" t="s">
        <v>2386</v>
      </c>
      <c r="V350" s="22">
        <v>3</v>
      </c>
      <c r="W350" s="23">
        <v>17.3</v>
      </c>
      <c r="X350" s="23">
        <f t="shared" si="10"/>
        <v>51.900000000000006</v>
      </c>
      <c r="Y350" s="23">
        <v>38</v>
      </c>
      <c r="Z350" s="24">
        <f t="shared" si="11"/>
        <v>114</v>
      </c>
    </row>
    <row r="351" spans="1:26" ht="49.5" customHeight="1" x14ac:dyDescent="0.2">
      <c r="A351" s="25" t="s">
        <v>20</v>
      </c>
      <c r="B351" s="26" t="s">
        <v>2387</v>
      </c>
      <c r="C351" s="26" t="s">
        <v>15456</v>
      </c>
      <c r="D351" s="26" t="e" vm="313">
        <v>#VALUE!</v>
      </c>
      <c r="E351" s="25" t="s">
        <v>2388</v>
      </c>
      <c r="F351" s="25" t="s">
        <v>1427</v>
      </c>
      <c r="G351" s="25" t="s">
        <v>2040</v>
      </c>
      <c r="H351" s="25" t="s">
        <v>2389</v>
      </c>
      <c r="I351" s="25" t="s">
        <v>115</v>
      </c>
      <c r="J351" s="25" t="s">
        <v>27</v>
      </c>
      <c r="K351" s="25" t="s">
        <v>116</v>
      </c>
      <c r="L351" s="25" t="s">
        <v>117</v>
      </c>
      <c r="M351" s="25" t="s">
        <v>30</v>
      </c>
      <c r="N351" s="25"/>
      <c r="O351" s="25" t="s">
        <v>32</v>
      </c>
      <c r="P351" s="25" t="s">
        <v>50</v>
      </c>
      <c r="Q351" s="25" t="s">
        <v>2390</v>
      </c>
      <c r="R351" s="25" t="s">
        <v>35</v>
      </c>
      <c r="S351" s="25" t="s">
        <v>36</v>
      </c>
      <c r="T351" s="25" t="s">
        <v>37</v>
      </c>
      <c r="U351" s="25" t="s">
        <v>2391</v>
      </c>
      <c r="V351" s="22">
        <v>2</v>
      </c>
      <c r="W351" s="23">
        <v>40.950000000000003</v>
      </c>
      <c r="X351" s="23">
        <f t="shared" si="10"/>
        <v>81.900000000000006</v>
      </c>
      <c r="Y351" s="23">
        <v>90</v>
      </c>
      <c r="Z351" s="24">
        <f t="shared" si="11"/>
        <v>180</v>
      </c>
    </row>
    <row r="352" spans="1:26" ht="49.5" customHeight="1" x14ac:dyDescent="0.2">
      <c r="A352" s="25" t="s">
        <v>20</v>
      </c>
      <c r="B352" s="26" t="s">
        <v>1080</v>
      </c>
      <c r="C352" s="26" t="s">
        <v>15277</v>
      </c>
      <c r="D352" s="26" t="e" vm="134">
        <v>#VALUE!</v>
      </c>
      <c r="E352" s="25" t="s">
        <v>2392</v>
      </c>
      <c r="F352" s="25" t="s">
        <v>1082</v>
      </c>
      <c r="G352" s="25" t="s">
        <v>1083</v>
      </c>
      <c r="H352" s="25" t="s">
        <v>2393</v>
      </c>
      <c r="I352" s="25" t="s">
        <v>500</v>
      </c>
      <c r="J352" s="25" t="s">
        <v>27</v>
      </c>
      <c r="K352" s="25" t="s">
        <v>170</v>
      </c>
      <c r="L352" s="25" t="s">
        <v>171</v>
      </c>
      <c r="M352" s="25" t="s">
        <v>264</v>
      </c>
      <c r="N352" s="25"/>
      <c r="O352" s="25" t="s">
        <v>32</v>
      </c>
      <c r="P352" s="25" t="s">
        <v>50</v>
      </c>
      <c r="Q352" s="25" t="s">
        <v>2394</v>
      </c>
      <c r="R352" s="25" t="s">
        <v>35</v>
      </c>
      <c r="S352" s="25" t="s">
        <v>36</v>
      </c>
      <c r="T352" s="25" t="s">
        <v>174</v>
      </c>
      <c r="U352" s="25" t="s">
        <v>2395</v>
      </c>
      <c r="V352" s="22">
        <v>1</v>
      </c>
      <c r="W352" s="23">
        <v>19.05</v>
      </c>
      <c r="X352" s="23">
        <f t="shared" si="10"/>
        <v>19.05</v>
      </c>
      <c r="Y352" s="23">
        <v>40</v>
      </c>
      <c r="Z352" s="24">
        <f t="shared" si="11"/>
        <v>40</v>
      </c>
    </row>
    <row r="353" spans="1:26" ht="49.5" customHeight="1" x14ac:dyDescent="0.2">
      <c r="A353" s="25" t="s">
        <v>20</v>
      </c>
      <c r="B353" s="26" t="s">
        <v>1330</v>
      </c>
      <c r="C353" s="26" t="s">
        <v>15309</v>
      </c>
      <c r="D353" s="26" t="e" vm="166">
        <v>#VALUE!</v>
      </c>
      <c r="E353" s="25" t="s">
        <v>2396</v>
      </c>
      <c r="F353" s="25" t="s">
        <v>1332</v>
      </c>
      <c r="G353" s="25" t="s">
        <v>1333</v>
      </c>
      <c r="H353" s="25" t="s">
        <v>2397</v>
      </c>
      <c r="I353" s="25" t="s">
        <v>293</v>
      </c>
      <c r="J353" s="25" t="s">
        <v>27</v>
      </c>
      <c r="K353" s="25" t="s">
        <v>170</v>
      </c>
      <c r="L353" s="25" t="s">
        <v>221</v>
      </c>
      <c r="M353" s="25" t="s">
        <v>441</v>
      </c>
      <c r="N353" s="25"/>
      <c r="O353" s="25" t="s">
        <v>32</v>
      </c>
      <c r="P353" s="25" t="s">
        <v>33</v>
      </c>
      <c r="Q353" s="25" t="s">
        <v>2398</v>
      </c>
      <c r="R353" s="25" t="s">
        <v>35</v>
      </c>
      <c r="S353" s="25" t="s">
        <v>36</v>
      </c>
      <c r="T353" s="25" t="s">
        <v>223</v>
      </c>
      <c r="U353" s="25" t="s">
        <v>2399</v>
      </c>
      <c r="V353" s="22">
        <v>2</v>
      </c>
      <c r="W353" s="23">
        <v>15.95</v>
      </c>
      <c r="X353" s="23">
        <f t="shared" si="10"/>
        <v>31.9</v>
      </c>
      <c r="Y353" s="23">
        <v>35</v>
      </c>
      <c r="Z353" s="24">
        <f t="shared" si="11"/>
        <v>70</v>
      </c>
    </row>
    <row r="354" spans="1:26" ht="49.5" customHeight="1" x14ac:dyDescent="0.2">
      <c r="A354" s="25" t="s">
        <v>20</v>
      </c>
      <c r="B354" s="26" t="s">
        <v>989</v>
      </c>
      <c r="C354" s="26" t="s">
        <v>15264</v>
      </c>
      <c r="D354" s="26" t="e" vm="121">
        <v>#VALUE!</v>
      </c>
      <c r="E354" s="25" t="s">
        <v>2400</v>
      </c>
      <c r="F354" s="25" t="s">
        <v>991</v>
      </c>
      <c r="G354" s="25" t="s">
        <v>992</v>
      </c>
      <c r="H354" s="25" t="s">
        <v>2401</v>
      </c>
      <c r="I354" s="25" t="s">
        <v>463</v>
      </c>
      <c r="J354" s="25" t="s">
        <v>27</v>
      </c>
      <c r="K354" s="25" t="s">
        <v>157</v>
      </c>
      <c r="L354" s="25" t="s">
        <v>199</v>
      </c>
      <c r="M354" s="25" t="s">
        <v>30</v>
      </c>
      <c r="N354" s="25"/>
      <c r="O354" s="25" t="s">
        <v>32</v>
      </c>
      <c r="P354" s="25" t="s">
        <v>33</v>
      </c>
      <c r="Q354" s="25" t="s">
        <v>2402</v>
      </c>
      <c r="R354" s="25" t="s">
        <v>35</v>
      </c>
      <c r="S354" s="25" t="s">
        <v>36</v>
      </c>
      <c r="T354" s="25" t="s">
        <v>183</v>
      </c>
      <c r="U354" s="25" t="s">
        <v>2403</v>
      </c>
      <c r="V354" s="22">
        <v>1</v>
      </c>
      <c r="W354" s="23">
        <v>68.2</v>
      </c>
      <c r="X354" s="23">
        <f t="shared" si="10"/>
        <v>68.2</v>
      </c>
      <c r="Y354" s="23">
        <v>150</v>
      </c>
      <c r="Z354" s="24">
        <f t="shared" si="11"/>
        <v>150</v>
      </c>
    </row>
    <row r="355" spans="1:26" ht="49.5" customHeight="1" x14ac:dyDescent="0.2">
      <c r="A355" s="25" t="s">
        <v>20</v>
      </c>
      <c r="B355" s="26" t="s">
        <v>2404</v>
      </c>
      <c r="C355" s="26" t="s">
        <v>15457</v>
      </c>
      <c r="D355" s="26" t="e" vm="314">
        <v>#VALUE!</v>
      </c>
      <c r="E355" s="25" t="s">
        <v>2405</v>
      </c>
      <c r="F355" s="25" t="s">
        <v>2406</v>
      </c>
      <c r="G355" s="25" t="s">
        <v>131</v>
      </c>
      <c r="H355" s="25" t="s">
        <v>2407</v>
      </c>
      <c r="I355" s="25" t="s">
        <v>2316</v>
      </c>
      <c r="J355" s="25" t="s">
        <v>45</v>
      </c>
      <c r="K355" s="25" t="s">
        <v>1205</v>
      </c>
      <c r="L355" s="25" t="s">
        <v>1206</v>
      </c>
      <c r="M355" s="25" t="s">
        <v>135</v>
      </c>
      <c r="N355" s="25"/>
      <c r="O355" s="25" t="s">
        <v>32</v>
      </c>
      <c r="P355" s="25" t="s">
        <v>50</v>
      </c>
      <c r="Q355" s="25" t="s">
        <v>2408</v>
      </c>
      <c r="R355" s="25" t="s">
        <v>52</v>
      </c>
      <c r="S355" s="25" t="s">
        <v>962</v>
      </c>
      <c r="T355" s="25" t="s">
        <v>1208</v>
      </c>
      <c r="U355" s="25" t="s">
        <v>2409</v>
      </c>
      <c r="V355" s="22">
        <v>1</v>
      </c>
      <c r="W355" s="23">
        <v>36.4</v>
      </c>
      <c r="X355" s="23">
        <f t="shared" si="10"/>
        <v>36.4</v>
      </c>
      <c r="Y355" s="23">
        <v>80</v>
      </c>
      <c r="Z355" s="24">
        <f t="shared" si="11"/>
        <v>80</v>
      </c>
    </row>
    <row r="356" spans="1:26" ht="49.5" customHeight="1" x14ac:dyDescent="0.2">
      <c r="A356" s="25" t="s">
        <v>20</v>
      </c>
      <c r="B356" s="26" t="s">
        <v>1067</v>
      </c>
      <c r="C356" s="26" t="s">
        <v>15275</v>
      </c>
      <c r="D356" s="26" t="e" vm="132">
        <v>#VALUE!</v>
      </c>
      <c r="E356" s="25" t="s">
        <v>2410</v>
      </c>
      <c r="F356" s="25" t="s">
        <v>1069</v>
      </c>
      <c r="G356" s="25" t="s">
        <v>1070</v>
      </c>
      <c r="H356" s="25" t="s">
        <v>2411</v>
      </c>
      <c r="I356" s="25" t="s">
        <v>169</v>
      </c>
      <c r="J356" s="25" t="s">
        <v>27</v>
      </c>
      <c r="K356" s="25" t="s">
        <v>170</v>
      </c>
      <c r="L356" s="25" t="s">
        <v>221</v>
      </c>
      <c r="M356" s="25" t="s">
        <v>441</v>
      </c>
      <c r="N356" s="25"/>
      <c r="O356" s="25" t="s">
        <v>32</v>
      </c>
      <c r="P356" s="25" t="s">
        <v>33</v>
      </c>
      <c r="Q356" s="25" t="s">
        <v>2412</v>
      </c>
      <c r="R356" s="25" t="s">
        <v>35</v>
      </c>
      <c r="S356" s="25" t="s">
        <v>36</v>
      </c>
      <c r="T356" s="25" t="s">
        <v>174</v>
      </c>
      <c r="U356" s="25" t="s">
        <v>2413</v>
      </c>
      <c r="V356" s="22">
        <v>1</v>
      </c>
      <c r="W356" s="23">
        <v>15.95</v>
      </c>
      <c r="X356" s="23">
        <f t="shared" si="10"/>
        <v>15.95</v>
      </c>
      <c r="Y356" s="23">
        <v>35</v>
      </c>
      <c r="Z356" s="24">
        <f t="shared" si="11"/>
        <v>35</v>
      </c>
    </row>
    <row r="357" spans="1:26" ht="49.5" customHeight="1" x14ac:dyDescent="0.2">
      <c r="A357" s="25" t="s">
        <v>20</v>
      </c>
      <c r="B357" s="26" t="s">
        <v>2038</v>
      </c>
      <c r="C357" s="26" t="s">
        <v>15407</v>
      </c>
      <c r="D357" s="26" t="e" vm="264">
        <v>#VALUE!</v>
      </c>
      <c r="E357" s="25" t="s">
        <v>2414</v>
      </c>
      <c r="F357" s="25" t="s">
        <v>261</v>
      </c>
      <c r="G357" s="25" t="s">
        <v>2040</v>
      </c>
      <c r="H357" s="25" t="s">
        <v>2415</v>
      </c>
      <c r="I357" s="25" t="s">
        <v>125</v>
      </c>
      <c r="J357" s="25" t="s">
        <v>27</v>
      </c>
      <c r="K357" s="25" t="s">
        <v>170</v>
      </c>
      <c r="L357" s="25" t="s">
        <v>171</v>
      </c>
      <c r="M357" s="25" t="s">
        <v>264</v>
      </c>
      <c r="N357" s="25"/>
      <c r="O357" s="25" t="s">
        <v>32</v>
      </c>
      <c r="P357" s="25" t="s">
        <v>50</v>
      </c>
      <c r="Q357" s="25" t="s">
        <v>2416</v>
      </c>
      <c r="R357" s="25" t="s">
        <v>35</v>
      </c>
      <c r="S357" s="25" t="s">
        <v>36</v>
      </c>
      <c r="T357" s="25" t="s">
        <v>174</v>
      </c>
      <c r="U357" s="25" t="s">
        <v>2417</v>
      </c>
      <c r="V357" s="22">
        <v>1</v>
      </c>
      <c r="W357" s="23">
        <v>23.85</v>
      </c>
      <c r="X357" s="23">
        <f t="shared" si="10"/>
        <v>23.85</v>
      </c>
      <c r="Y357" s="23">
        <v>50</v>
      </c>
      <c r="Z357" s="24">
        <f t="shared" si="11"/>
        <v>50</v>
      </c>
    </row>
    <row r="358" spans="1:26" ht="49.5" customHeight="1" x14ac:dyDescent="0.2">
      <c r="A358" s="25" t="s">
        <v>20</v>
      </c>
      <c r="B358" s="26" t="s">
        <v>2418</v>
      </c>
      <c r="C358" s="26" t="s">
        <v>15458</v>
      </c>
      <c r="D358" s="26" t="e" vm="315">
        <v>#VALUE!</v>
      </c>
      <c r="E358" s="25" t="s">
        <v>2419</v>
      </c>
      <c r="F358" s="25" t="s">
        <v>357</v>
      </c>
      <c r="G358" s="25" t="s">
        <v>2420</v>
      </c>
      <c r="H358" s="25" t="s">
        <v>2421</v>
      </c>
      <c r="I358" s="25" t="s">
        <v>1376</v>
      </c>
      <c r="J358" s="25" t="s">
        <v>27</v>
      </c>
      <c r="K358" s="25" t="s">
        <v>74</v>
      </c>
      <c r="L358" s="25" t="s">
        <v>75</v>
      </c>
      <c r="M358" s="25" t="s">
        <v>30</v>
      </c>
      <c r="N358" s="25"/>
      <c r="O358" s="25" t="s">
        <v>32</v>
      </c>
      <c r="P358" s="25" t="s">
        <v>33</v>
      </c>
      <c r="Q358" s="25" t="s">
        <v>2422</v>
      </c>
      <c r="R358" s="25" t="s">
        <v>35</v>
      </c>
      <c r="S358" s="25" t="s">
        <v>36</v>
      </c>
      <c r="T358" s="25" t="s">
        <v>77</v>
      </c>
      <c r="U358" s="25" t="s">
        <v>2423</v>
      </c>
      <c r="V358" s="22">
        <v>1</v>
      </c>
      <c r="W358" s="23">
        <v>38.65</v>
      </c>
      <c r="X358" s="23">
        <f t="shared" si="10"/>
        <v>38.65</v>
      </c>
      <c r="Y358" s="23">
        <v>85</v>
      </c>
      <c r="Z358" s="24">
        <f t="shared" si="11"/>
        <v>85</v>
      </c>
    </row>
    <row r="359" spans="1:26" ht="49.5" customHeight="1" x14ac:dyDescent="0.2">
      <c r="A359" s="25" t="s">
        <v>20</v>
      </c>
      <c r="B359" s="26" t="s">
        <v>2424</v>
      </c>
      <c r="C359" s="26" t="s">
        <v>15459</v>
      </c>
      <c r="D359" s="26" t="e" vm="316">
        <v>#VALUE!</v>
      </c>
      <c r="E359" s="25" t="s">
        <v>2425</v>
      </c>
      <c r="F359" s="25" t="s">
        <v>2426</v>
      </c>
      <c r="G359" s="25" t="s">
        <v>2427</v>
      </c>
      <c r="H359" s="25" t="s">
        <v>2428</v>
      </c>
      <c r="I359" s="25" t="s">
        <v>1376</v>
      </c>
      <c r="J359" s="25" t="s">
        <v>27</v>
      </c>
      <c r="K359" s="25" t="s">
        <v>74</v>
      </c>
      <c r="L359" s="25" t="s">
        <v>75</v>
      </c>
      <c r="M359" s="25" t="s">
        <v>30</v>
      </c>
      <c r="N359" s="25" t="s">
        <v>136</v>
      </c>
      <c r="O359" s="25" t="s">
        <v>32</v>
      </c>
      <c r="P359" s="25" t="s">
        <v>50</v>
      </c>
      <c r="Q359" s="25" t="s">
        <v>2429</v>
      </c>
      <c r="R359" s="25" t="s">
        <v>35</v>
      </c>
      <c r="S359" s="25" t="s">
        <v>36</v>
      </c>
      <c r="T359" s="25" t="s">
        <v>77</v>
      </c>
      <c r="U359" s="25" t="s">
        <v>2430</v>
      </c>
      <c r="V359" s="22">
        <v>3</v>
      </c>
      <c r="W359" s="23">
        <v>43.2</v>
      </c>
      <c r="X359" s="23">
        <f t="shared" si="10"/>
        <v>129.60000000000002</v>
      </c>
      <c r="Y359" s="23">
        <v>95</v>
      </c>
      <c r="Z359" s="24">
        <f t="shared" si="11"/>
        <v>285</v>
      </c>
    </row>
    <row r="360" spans="1:26" ht="49.5" customHeight="1" x14ac:dyDescent="0.2">
      <c r="A360" s="25" t="s">
        <v>20</v>
      </c>
      <c r="B360" s="26" t="s">
        <v>2431</v>
      </c>
      <c r="C360" s="26" t="s">
        <v>15460</v>
      </c>
      <c r="D360" s="26" t="e" vm="317">
        <v>#VALUE!</v>
      </c>
      <c r="E360" s="25" t="s">
        <v>2432</v>
      </c>
      <c r="F360" s="25" t="s">
        <v>2433</v>
      </c>
      <c r="G360" s="25" t="s">
        <v>2434</v>
      </c>
      <c r="H360" s="25" t="s">
        <v>2435</v>
      </c>
      <c r="I360" s="25" t="s">
        <v>230</v>
      </c>
      <c r="J360" s="25" t="s">
        <v>231</v>
      </c>
      <c r="K360" s="25" t="s">
        <v>2436</v>
      </c>
      <c r="L360" s="25" t="s">
        <v>2437</v>
      </c>
      <c r="M360" s="25" t="s">
        <v>106</v>
      </c>
      <c r="N360" s="25"/>
      <c r="O360" s="25" t="s">
        <v>32</v>
      </c>
      <c r="P360" s="25" t="s">
        <v>614</v>
      </c>
      <c r="Q360" s="25" t="s">
        <v>2438</v>
      </c>
      <c r="R360" s="25" t="s">
        <v>235</v>
      </c>
      <c r="S360" s="25" t="s">
        <v>248</v>
      </c>
      <c r="T360" s="25" t="s">
        <v>2439</v>
      </c>
      <c r="U360" s="25" t="s">
        <v>2440</v>
      </c>
      <c r="V360" s="22">
        <v>2</v>
      </c>
      <c r="W360" s="23">
        <v>10</v>
      </c>
      <c r="X360" s="23">
        <f t="shared" si="10"/>
        <v>20</v>
      </c>
      <c r="Y360" s="23">
        <v>22</v>
      </c>
      <c r="Z360" s="24">
        <f t="shared" si="11"/>
        <v>44</v>
      </c>
    </row>
    <row r="361" spans="1:26" ht="49.5" customHeight="1" x14ac:dyDescent="0.2">
      <c r="A361" s="25" t="s">
        <v>20</v>
      </c>
      <c r="B361" s="26" t="s">
        <v>2441</v>
      </c>
      <c r="C361" s="26" t="s">
        <v>15461</v>
      </c>
      <c r="D361" s="26" t="e" vm="318">
        <v>#VALUE!</v>
      </c>
      <c r="E361" s="25" t="s">
        <v>2442</v>
      </c>
      <c r="F361" s="25" t="s">
        <v>620</v>
      </c>
      <c r="G361" s="25" t="s">
        <v>2443</v>
      </c>
      <c r="H361" s="25" t="s">
        <v>2444</v>
      </c>
      <c r="I361" s="25" t="s">
        <v>44</v>
      </c>
      <c r="J361" s="25" t="s">
        <v>45</v>
      </c>
      <c r="K361" s="25" t="s">
        <v>133</v>
      </c>
      <c r="L361" s="25" t="s">
        <v>134</v>
      </c>
      <c r="M361" s="25" t="s">
        <v>135</v>
      </c>
      <c r="N361" s="25" t="s">
        <v>336</v>
      </c>
      <c r="O361" s="25" t="s">
        <v>32</v>
      </c>
      <c r="P361" s="25" t="s">
        <v>337</v>
      </c>
      <c r="Q361" s="25" t="s">
        <v>2445</v>
      </c>
      <c r="R361" s="25" t="s">
        <v>52</v>
      </c>
      <c r="S361" s="25" t="s">
        <v>53</v>
      </c>
      <c r="T361" s="25" t="s">
        <v>138</v>
      </c>
      <c r="U361" s="25" t="s">
        <v>2446</v>
      </c>
      <c r="V361" s="22">
        <v>2</v>
      </c>
      <c r="W361" s="23">
        <v>31.85</v>
      </c>
      <c r="X361" s="23">
        <f t="shared" si="10"/>
        <v>63.7</v>
      </c>
      <c r="Y361" s="23">
        <v>70</v>
      </c>
      <c r="Z361" s="24">
        <f t="shared" si="11"/>
        <v>140</v>
      </c>
    </row>
    <row r="362" spans="1:26" ht="49.5" customHeight="1" x14ac:dyDescent="0.2">
      <c r="A362" s="25" t="s">
        <v>20</v>
      </c>
      <c r="B362" s="26" t="s">
        <v>2447</v>
      </c>
      <c r="C362" s="26" t="s">
        <v>15462</v>
      </c>
      <c r="D362" s="26" t="e" vm="319">
        <v>#VALUE!</v>
      </c>
      <c r="E362" s="25" t="s">
        <v>2448</v>
      </c>
      <c r="F362" s="25" t="s">
        <v>357</v>
      </c>
      <c r="G362" s="25" t="s">
        <v>2449</v>
      </c>
      <c r="H362" s="25" t="s">
        <v>2450</v>
      </c>
      <c r="I362" s="25" t="s">
        <v>198</v>
      </c>
      <c r="J362" s="25" t="s">
        <v>27</v>
      </c>
      <c r="K362" s="25" t="s">
        <v>74</v>
      </c>
      <c r="L362" s="25" t="s">
        <v>75</v>
      </c>
      <c r="M362" s="25" t="s">
        <v>30</v>
      </c>
      <c r="N362" s="25"/>
      <c r="O362" s="25" t="s">
        <v>32</v>
      </c>
      <c r="P362" s="25" t="s">
        <v>95</v>
      </c>
      <c r="Q362" s="25" t="s">
        <v>2451</v>
      </c>
      <c r="R362" s="25" t="s">
        <v>35</v>
      </c>
      <c r="S362" s="25" t="s">
        <v>36</v>
      </c>
      <c r="T362" s="25" t="s">
        <v>77</v>
      </c>
      <c r="U362" s="25" t="s">
        <v>2452</v>
      </c>
      <c r="V362" s="22">
        <v>2</v>
      </c>
      <c r="W362" s="23">
        <v>36.4</v>
      </c>
      <c r="X362" s="23">
        <f t="shared" si="10"/>
        <v>72.8</v>
      </c>
      <c r="Y362" s="23">
        <v>80</v>
      </c>
      <c r="Z362" s="24">
        <f t="shared" si="11"/>
        <v>160</v>
      </c>
    </row>
    <row r="363" spans="1:26" ht="49.5" customHeight="1" x14ac:dyDescent="0.2">
      <c r="A363" s="25" t="s">
        <v>20</v>
      </c>
      <c r="B363" s="26" t="s">
        <v>2453</v>
      </c>
      <c r="C363" s="26" t="s">
        <v>15463</v>
      </c>
      <c r="D363" s="26" t="e" vm="320">
        <v>#VALUE!</v>
      </c>
      <c r="E363" s="25" t="s">
        <v>2454</v>
      </c>
      <c r="F363" s="25" t="s">
        <v>195</v>
      </c>
      <c r="G363" s="25" t="s">
        <v>379</v>
      </c>
      <c r="H363" s="25" t="s">
        <v>2455</v>
      </c>
      <c r="I363" s="25" t="s">
        <v>26</v>
      </c>
      <c r="J363" s="25" t="s">
        <v>27</v>
      </c>
      <c r="K363" s="25" t="s">
        <v>157</v>
      </c>
      <c r="L363" s="25" t="s">
        <v>199</v>
      </c>
      <c r="M363" s="25" t="s">
        <v>30</v>
      </c>
      <c r="N363" s="25" t="s">
        <v>147</v>
      </c>
      <c r="O363" s="25" t="s">
        <v>32</v>
      </c>
      <c r="P363" s="25" t="s">
        <v>33</v>
      </c>
      <c r="Q363" s="25" t="s">
        <v>2456</v>
      </c>
      <c r="R363" s="25" t="s">
        <v>35</v>
      </c>
      <c r="S363" s="25" t="s">
        <v>161</v>
      </c>
      <c r="T363" s="25" t="s">
        <v>201</v>
      </c>
      <c r="U363" s="25" t="s">
        <v>2457</v>
      </c>
      <c r="V363" s="22">
        <v>1</v>
      </c>
      <c r="W363" s="23">
        <v>75</v>
      </c>
      <c r="X363" s="23">
        <f t="shared" si="10"/>
        <v>75</v>
      </c>
      <c r="Y363" s="23">
        <v>165</v>
      </c>
      <c r="Z363" s="24">
        <f t="shared" si="11"/>
        <v>165</v>
      </c>
    </row>
    <row r="364" spans="1:26" ht="49.5" customHeight="1" x14ac:dyDescent="0.2">
      <c r="A364" s="25" t="s">
        <v>20</v>
      </c>
      <c r="B364" s="26" t="s">
        <v>2458</v>
      </c>
      <c r="C364" s="26" t="s">
        <v>15464</v>
      </c>
      <c r="D364" s="26" t="e" vm="321">
        <v>#VALUE!</v>
      </c>
      <c r="E364" s="25" t="s">
        <v>2459</v>
      </c>
      <c r="F364" s="25" t="s">
        <v>2460</v>
      </c>
      <c r="G364" s="25" t="s">
        <v>2461</v>
      </c>
      <c r="H364" s="25" t="s">
        <v>2462</v>
      </c>
      <c r="I364" s="25" t="s">
        <v>73</v>
      </c>
      <c r="J364" s="25" t="s">
        <v>27</v>
      </c>
      <c r="K364" s="25" t="s">
        <v>74</v>
      </c>
      <c r="L364" s="25" t="s">
        <v>75</v>
      </c>
      <c r="M364" s="25" t="s">
        <v>30</v>
      </c>
      <c r="N364" s="25"/>
      <c r="O364" s="25" t="s">
        <v>32</v>
      </c>
      <c r="P364" s="25" t="s">
        <v>50</v>
      </c>
      <c r="Q364" s="25" t="s">
        <v>2463</v>
      </c>
      <c r="R364" s="25" t="s">
        <v>35</v>
      </c>
      <c r="S364" s="25" t="s">
        <v>36</v>
      </c>
      <c r="T364" s="25" t="s">
        <v>77</v>
      </c>
      <c r="U364" s="25" t="s">
        <v>2464</v>
      </c>
      <c r="V364" s="22">
        <v>1</v>
      </c>
      <c r="W364" s="23">
        <v>38.65</v>
      </c>
      <c r="X364" s="23">
        <f t="shared" si="10"/>
        <v>38.65</v>
      </c>
      <c r="Y364" s="23">
        <v>85</v>
      </c>
      <c r="Z364" s="24">
        <f t="shared" si="11"/>
        <v>85</v>
      </c>
    </row>
    <row r="365" spans="1:26" ht="49.5" customHeight="1" x14ac:dyDescent="0.2">
      <c r="A365" s="25" t="s">
        <v>20</v>
      </c>
      <c r="B365" s="26" t="s">
        <v>2465</v>
      </c>
      <c r="C365" s="26" t="s">
        <v>15465</v>
      </c>
      <c r="D365" s="26" t="e" vm="322">
        <v>#VALUE!</v>
      </c>
      <c r="E365" s="25" t="s">
        <v>2466</v>
      </c>
      <c r="F365" s="25" t="s">
        <v>2467</v>
      </c>
      <c r="G365" s="25" t="s">
        <v>262</v>
      </c>
      <c r="H365" s="25" t="s">
        <v>2468</v>
      </c>
      <c r="I365" s="25" t="s">
        <v>93</v>
      </c>
      <c r="J365" s="25" t="s">
        <v>45</v>
      </c>
      <c r="K365" s="25" t="s">
        <v>539</v>
      </c>
      <c r="L365" s="25" t="s">
        <v>539</v>
      </c>
      <c r="M365" s="25" t="s">
        <v>106</v>
      </c>
      <c r="N365" s="25"/>
      <c r="O365" s="25" t="s">
        <v>32</v>
      </c>
      <c r="P365" s="25" t="s">
        <v>50</v>
      </c>
      <c r="Q365" s="25" t="s">
        <v>2469</v>
      </c>
      <c r="R365" s="25" t="s">
        <v>52</v>
      </c>
      <c r="S365" s="25" t="s">
        <v>86</v>
      </c>
      <c r="T365" s="25" t="s">
        <v>541</v>
      </c>
      <c r="U365" s="25" t="s">
        <v>2470</v>
      </c>
      <c r="V365" s="22">
        <v>1</v>
      </c>
      <c r="W365" s="23">
        <v>28.2</v>
      </c>
      <c r="X365" s="23">
        <f t="shared" si="10"/>
        <v>28.2</v>
      </c>
      <c r="Y365" s="23">
        <v>62</v>
      </c>
      <c r="Z365" s="24">
        <f t="shared" si="11"/>
        <v>62</v>
      </c>
    </row>
    <row r="366" spans="1:26" ht="49.5" customHeight="1" x14ac:dyDescent="0.2">
      <c r="A366" s="25" t="s">
        <v>20</v>
      </c>
      <c r="B366" s="26" t="s">
        <v>479</v>
      </c>
      <c r="C366" s="26" t="s">
        <v>15195</v>
      </c>
      <c r="D366" s="26" t="e" vm="52">
        <v>#VALUE!</v>
      </c>
      <c r="E366" s="25" t="s">
        <v>2471</v>
      </c>
      <c r="F366" s="25" t="s">
        <v>481</v>
      </c>
      <c r="G366" s="25" t="s">
        <v>482</v>
      </c>
      <c r="H366" s="25" t="s">
        <v>2472</v>
      </c>
      <c r="I366" s="25" t="s">
        <v>703</v>
      </c>
      <c r="J366" s="25" t="s">
        <v>27</v>
      </c>
      <c r="K366" s="25" t="s">
        <v>157</v>
      </c>
      <c r="L366" s="25" t="s">
        <v>381</v>
      </c>
      <c r="M366" s="25" t="s">
        <v>135</v>
      </c>
      <c r="N366" s="25" t="s">
        <v>159</v>
      </c>
      <c r="O366" s="25" t="s">
        <v>32</v>
      </c>
      <c r="P366" s="25" t="s">
        <v>95</v>
      </c>
      <c r="Q366" s="25" t="s">
        <v>2473</v>
      </c>
      <c r="R366" s="25" t="s">
        <v>35</v>
      </c>
      <c r="S366" s="25" t="s">
        <v>161</v>
      </c>
      <c r="T366" s="25" t="s">
        <v>485</v>
      </c>
      <c r="U366" s="25" t="s">
        <v>2474</v>
      </c>
      <c r="V366" s="22">
        <v>3</v>
      </c>
      <c r="W366" s="23">
        <v>77.3</v>
      </c>
      <c r="X366" s="23">
        <f t="shared" si="10"/>
        <v>231.89999999999998</v>
      </c>
      <c r="Y366" s="23">
        <v>170</v>
      </c>
      <c r="Z366" s="24">
        <f t="shared" si="11"/>
        <v>510</v>
      </c>
    </row>
    <row r="367" spans="1:26" ht="49.5" customHeight="1" x14ac:dyDescent="0.2">
      <c r="A367" s="25" t="s">
        <v>20</v>
      </c>
      <c r="B367" s="26" t="s">
        <v>2005</v>
      </c>
      <c r="C367" s="26" t="s">
        <v>15402</v>
      </c>
      <c r="D367" s="26" t="e" vm="259">
        <v>#VALUE!</v>
      </c>
      <c r="E367" s="25" t="s">
        <v>2475</v>
      </c>
      <c r="F367" s="25" t="s">
        <v>2007</v>
      </c>
      <c r="G367" s="25" t="s">
        <v>580</v>
      </c>
      <c r="H367" s="25" t="s">
        <v>2476</v>
      </c>
      <c r="I367" s="25" t="s">
        <v>433</v>
      </c>
      <c r="J367" s="25" t="s">
        <v>27</v>
      </c>
      <c r="K367" s="25" t="s">
        <v>116</v>
      </c>
      <c r="L367" s="25" t="s">
        <v>117</v>
      </c>
      <c r="M367" s="25" t="s">
        <v>30</v>
      </c>
      <c r="N367" s="25"/>
      <c r="O367" s="25" t="s">
        <v>32</v>
      </c>
      <c r="P367" s="25" t="s">
        <v>33</v>
      </c>
      <c r="Q367" s="25" t="s">
        <v>2477</v>
      </c>
      <c r="R367" s="25" t="s">
        <v>35</v>
      </c>
      <c r="S367" s="25" t="s">
        <v>36</v>
      </c>
      <c r="T367" s="25" t="s">
        <v>37</v>
      </c>
      <c r="U367" s="25" t="s">
        <v>2478</v>
      </c>
      <c r="V367" s="22">
        <v>2</v>
      </c>
      <c r="W367" s="23">
        <v>45.5</v>
      </c>
      <c r="X367" s="23">
        <f t="shared" si="10"/>
        <v>91</v>
      </c>
      <c r="Y367" s="23">
        <v>100</v>
      </c>
      <c r="Z367" s="24">
        <f t="shared" si="11"/>
        <v>200</v>
      </c>
    </row>
    <row r="368" spans="1:26" ht="49.5" customHeight="1" x14ac:dyDescent="0.2">
      <c r="A368" s="25" t="s">
        <v>20</v>
      </c>
      <c r="B368" s="26" t="s">
        <v>2479</v>
      </c>
      <c r="C368" s="26" t="s">
        <v>15466</v>
      </c>
      <c r="D368" s="26" t="e" vm="323">
        <v>#VALUE!</v>
      </c>
      <c r="E368" s="25" t="s">
        <v>2480</v>
      </c>
      <c r="F368" s="25" t="s">
        <v>2481</v>
      </c>
      <c r="G368" s="25" t="s">
        <v>82</v>
      </c>
      <c r="H368" s="25" t="s">
        <v>2482</v>
      </c>
      <c r="I368" s="25" t="s">
        <v>61</v>
      </c>
      <c r="J368" s="25" t="s">
        <v>45</v>
      </c>
      <c r="K368" s="25" t="s">
        <v>1205</v>
      </c>
      <c r="L368" s="25" t="s">
        <v>1508</v>
      </c>
      <c r="M368" s="25" t="s">
        <v>135</v>
      </c>
      <c r="N368" s="25" t="s">
        <v>147</v>
      </c>
      <c r="O368" s="25" t="s">
        <v>32</v>
      </c>
      <c r="P368" s="25" t="s">
        <v>33</v>
      </c>
      <c r="Q368" s="25" t="s">
        <v>2483</v>
      </c>
      <c r="R368" s="25" t="s">
        <v>52</v>
      </c>
      <c r="S368" s="25" t="s">
        <v>962</v>
      </c>
      <c r="T368" s="25" t="s">
        <v>2484</v>
      </c>
      <c r="U368" s="25" t="s">
        <v>2485</v>
      </c>
      <c r="V368" s="22">
        <v>1</v>
      </c>
      <c r="W368" s="23">
        <v>27.3</v>
      </c>
      <c r="X368" s="23">
        <f t="shared" si="10"/>
        <v>27.3</v>
      </c>
      <c r="Y368" s="23">
        <v>60</v>
      </c>
      <c r="Z368" s="24">
        <f t="shared" si="11"/>
        <v>60</v>
      </c>
    </row>
    <row r="369" spans="1:26" ht="49.5" customHeight="1" x14ac:dyDescent="0.2">
      <c r="A369" s="25" t="s">
        <v>20</v>
      </c>
      <c r="B369" s="26" t="s">
        <v>1892</v>
      </c>
      <c r="C369" s="26" t="s">
        <v>15387</v>
      </c>
      <c r="D369" s="26" t="e" vm="244">
        <v>#VALUE!</v>
      </c>
      <c r="E369" s="25" t="s">
        <v>2486</v>
      </c>
      <c r="F369" s="25" t="s">
        <v>1420</v>
      </c>
      <c r="G369" s="25" t="s">
        <v>1894</v>
      </c>
      <c r="H369" s="25" t="s">
        <v>2487</v>
      </c>
      <c r="I369" s="25" t="s">
        <v>492</v>
      </c>
      <c r="J369" s="25" t="s">
        <v>27</v>
      </c>
      <c r="K369" s="25" t="s">
        <v>157</v>
      </c>
      <c r="L369" s="25" t="s">
        <v>199</v>
      </c>
      <c r="M369" s="25" t="s">
        <v>30</v>
      </c>
      <c r="N369" s="25"/>
      <c r="O369" s="25" t="s">
        <v>32</v>
      </c>
      <c r="P369" s="25" t="s">
        <v>33</v>
      </c>
      <c r="Q369" s="25" t="s">
        <v>2488</v>
      </c>
      <c r="R369" s="25" t="s">
        <v>35</v>
      </c>
      <c r="S369" s="25" t="s">
        <v>36</v>
      </c>
      <c r="T369" s="25" t="s">
        <v>77</v>
      </c>
      <c r="U369" s="25" t="s">
        <v>2489</v>
      </c>
      <c r="V369" s="22">
        <v>86</v>
      </c>
      <c r="W369" s="23">
        <v>52.3</v>
      </c>
      <c r="X369" s="23">
        <f t="shared" si="10"/>
        <v>4497.8</v>
      </c>
      <c r="Y369" s="23">
        <v>115</v>
      </c>
      <c r="Z369" s="24">
        <f t="shared" si="11"/>
        <v>9890</v>
      </c>
    </row>
    <row r="370" spans="1:26" ht="49.5" customHeight="1" x14ac:dyDescent="0.2">
      <c r="A370" s="25" t="s">
        <v>20</v>
      </c>
      <c r="B370" s="26" t="s">
        <v>2490</v>
      </c>
      <c r="C370" s="26" t="s">
        <v>15467</v>
      </c>
      <c r="D370" s="26" t="e" vm="324">
        <v>#VALUE!</v>
      </c>
      <c r="E370" s="25" t="s">
        <v>2491</v>
      </c>
      <c r="F370" s="25" t="s">
        <v>688</v>
      </c>
      <c r="G370" s="25" t="s">
        <v>2492</v>
      </c>
      <c r="H370" s="25" t="s">
        <v>2493</v>
      </c>
      <c r="I370" s="25" t="s">
        <v>115</v>
      </c>
      <c r="J370" s="25" t="s">
        <v>27</v>
      </c>
      <c r="K370" s="25" t="s">
        <v>116</v>
      </c>
      <c r="L370" s="25" t="s">
        <v>117</v>
      </c>
      <c r="M370" s="25" t="s">
        <v>30</v>
      </c>
      <c r="N370" s="25"/>
      <c r="O370" s="25" t="s">
        <v>32</v>
      </c>
      <c r="P370" s="25" t="s">
        <v>33</v>
      </c>
      <c r="Q370" s="25" t="s">
        <v>2494</v>
      </c>
      <c r="R370" s="25" t="s">
        <v>35</v>
      </c>
      <c r="S370" s="25" t="s">
        <v>36</v>
      </c>
      <c r="T370" s="25" t="s">
        <v>77</v>
      </c>
      <c r="U370" s="25" t="s">
        <v>2495</v>
      </c>
      <c r="V370" s="22">
        <v>1</v>
      </c>
      <c r="W370" s="23">
        <v>34.1</v>
      </c>
      <c r="X370" s="23">
        <f t="shared" si="10"/>
        <v>34.1</v>
      </c>
      <c r="Y370" s="23">
        <v>75</v>
      </c>
      <c r="Z370" s="24">
        <f t="shared" si="11"/>
        <v>75</v>
      </c>
    </row>
    <row r="371" spans="1:26" ht="49.5" customHeight="1" x14ac:dyDescent="0.2">
      <c r="A371" s="25" t="s">
        <v>20</v>
      </c>
      <c r="B371" s="26" t="s">
        <v>2496</v>
      </c>
      <c r="C371" s="26" t="s">
        <v>15468</v>
      </c>
      <c r="D371" s="26" t="e" vm="325">
        <v>#VALUE!</v>
      </c>
      <c r="E371" s="25" t="s">
        <v>2497</v>
      </c>
      <c r="F371" s="25" t="s">
        <v>23</v>
      </c>
      <c r="G371" s="25" t="s">
        <v>2073</v>
      </c>
      <c r="H371" s="25" t="s">
        <v>2498</v>
      </c>
      <c r="I371" s="25" t="s">
        <v>293</v>
      </c>
      <c r="J371" s="25" t="s">
        <v>27</v>
      </c>
      <c r="K371" s="25" t="s">
        <v>157</v>
      </c>
      <c r="L371" s="25" t="s">
        <v>199</v>
      </c>
      <c r="M371" s="25" t="s">
        <v>30</v>
      </c>
      <c r="N371" s="25"/>
      <c r="O371" s="25" t="s">
        <v>32</v>
      </c>
      <c r="P371" s="25" t="s">
        <v>33</v>
      </c>
      <c r="Q371" s="25" t="s">
        <v>2499</v>
      </c>
      <c r="R371" s="25" t="s">
        <v>35</v>
      </c>
      <c r="S371" s="25" t="s">
        <v>36</v>
      </c>
      <c r="T371" s="25" t="s">
        <v>37</v>
      </c>
      <c r="U371" s="25" t="s">
        <v>2500</v>
      </c>
      <c r="V371" s="22">
        <v>1</v>
      </c>
      <c r="W371" s="23">
        <v>65.95</v>
      </c>
      <c r="X371" s="23">
        <f t="shared" si="10"/>
        <v>65.95</v>
      </c>
      <c r="Y371" s="23">
        <v>145</v>
      </c>
      <c r="Z371" s="24">
        <f t="shared" si="11"/>
        <v>145</v>
      </c>
    </row>
    <row r="372" spans="1:26" ht="49.5" customHeight="1" x14ac:dyDescent="0.2">
      <c r="A372" s="25" t="s">
        <v>20</v>
      </c>
      <c r="B372" s="26" t="s">
        <v>2501</v>
      </c>
      <c r="C372" s="26" t="s">
        <v>15469</v>
      </c>
      <c r="D372" s="26" t="e" vm="326">
        <v>#VALUE!</v>
      </c>
      <c r="E372" s="25" t="s">
        <v>2502</v>
      </c>
      <c r="F372" s="25" t="s">
        <v>2503</v>
      </c>
      <c r="G372" s="25" t="s">
        <v>270</v>
      </c>
      <c r="H372" s="25" t="s">
        <v>2504</v>
      </c>
      <c r="I372" s="25" t="s">
        <v>230</v>
      </c>
      <c r="J372" s="25" t="s">
        <v>231</v>
      </c>
      <c r="K372" s="25" t="s">
        <v>232</v>
      </c>
      <c r="L372" s="25" t="s">
        <v>2505</v>
      </c>
      <c r="M372" s="25" t="s">
        <v>135</v>
      </c>
      <c r="N372" s="25"/>
      <c r="O372" s="25" t="s">
        <v>32</v>
      </c>
      <c r="P372" s="25" t="s">
        <v>33</v>
      </c>
      <c r="Q372" s="25" t="s">
        <v>2506</v>
      </c>
      <c r="R372" s="25" t="s">
        <v>235</v>
      </c>
      <c r="S372" s="25" t="s">
        <v>236</v>
      </c>
      <c r="T372" s="25" t="s">
        <v>237</v>
      </c>
      <c r="U372" s="25" t="s">
        <v>2507</v>
      </c>
      <c r="V372" s="22">
        <v>1</v>
      </c>
      <c r="W372" s="23">
        <v>8.1999999999999993</v>
      </c>
      <c r="X372" s="23">
        <f t="shared" si="10"/>
        <v>8.1999999999999993</v>
      </c>
      <c r="Y372" s="23">
        <v>18</v>
      </c>
      <c r="Z372" s="24">
        <f t="shared" si="11"/>
        <v>18</v>
      </c>
    </row>
    <row r="373" spans="1:26" ht="49.5" customHeight="1" x14ac:dyDescent="0.2">
      <c r="A373" s="25" t="s">
        <v>20</v>
      </c>
      <c r="B373" s="26" t="s">
        <v>2508</v>
      </c>
      <c r="C373" s="26" t="s">
        <v>15470</v>
      </c>
      <c r="D373" s="26" t="e" vm="327">
        <v>#VALUE!</v>
      </c>
      <c r="E373" s="25" t="s">
        <v>2509</v>
      </c>
      <c r="F373" s="25" t="s">
        <v>991</v>
      </c>
      <c r="G373" s="25" t="s">
        <v>2510</v>
      </c>
      <c r="H373" s="25" t="s">
        <v>2511</v>
      </c>
      <c r="I373" s="25" t="s">
        <v>463</v>
      </c>
      <c r="J373" s="25" t="s">
        <v>27</v>
      </c>
      <c r="K373" s="25" t="s">
        <v>157</v>
      </c>
      <c r="L373" s="25" t="s">
        <v>199</v>
      </c>
      <c r="M373" s="25" t="s">
        <v>30</v>
      </c>
      <c r="N373" s="25" t="s">
        <v>136</v>
      </c>
      <c r="O373" s="25" t="s">
        <v>32</v>
      </c>
      <c r="P373" s="25" t="s">
        <v>33</v>
      </c>
      <c r="Q373" s="25" t="s">
        <v>2512</v>
      </c>
      <c r="R373" s="25" t="s">
        <v>35</v>
      </c>
      <c r="S373" s="25" t="s">
        <v>36</v>
      </c>
      <c r="T373" s="25" t="s">
        <v>183</v>
      </c>
      <c r="U373" s="25" t="s">
        <v>2513</v>
      </c>
      <c r="V373" s="22">
        <v>1</v>
      </c>
      <c r="W373" s="23">
        <v>65.95</v>
      </c>
      <c r="X373" s="23">
        <f t="shared" si="10"/>
        <v>65.95</v>
      </c>
      <c r="Y373" s="23">
        <v>145</v>
      </c>
      <c r="Z373" s="24">
        <f t="shared" si="11"/>
        <v>145</v>
      </c>
    </row>
    <row r="374" spans="1:26" ht="49.5" customHeight="1" x14ac:dyDescent="0.2">
      <c r="A374" s="25" t="s">
        <v>20</v>
      </c>
      <c r="B374" s="26" t="s">
        <v>868</v>
      </c>
      <c r="C374" s="26" t="s">
        <v>15247</v>
      </c>
      <c r="D374" s="26" t="e" vm="104">
        <v>#VALUE!</v>
      </c>
      <c r="E374" s="25" t="s">
        <v>2514</v>
      </c>
      <c r="F374" s="25" t="s">
        <v>23</v>
      </c>
      <c r="G374" s="25" t="s">
        <v>323</v>
      </c>
      <c r="H374" s="25" t="s">
        <v>2515</v>
      </c>
      <c r="I374" s="25" t="s">
        <v>293</v>
      </c>
      <c r="J374" s="25" t="s">
        <v>27</v>
      </c>
      <c r="K374" s="25" t="s">
        <v>28</v>
      </c>
      <c r="L374" s="25" t="s">
        <v>29</v>
      </c>
      <c r="M374" s="25" t="s">
        <v>30</v>
      </c>
      <c r="N374" s="25"/>
      <c r="O374" s="25" t="s">
        <v>32</v>
      </c>
      <c r="P374" s="25" t="s">
        <v>33</v>
      </c>
      <c r="Q374" s="25" t="s">
        <v>2516</v>
      </c>
      <c r="R374" s="25" t="s">
        <v>35</v>
      </c>
      <c r="S374" s="25" t="s">
        <v>36</v>
      </c>
      <c r="T374" s="25" t="s">
        <v>37</v>
      </c>
      <c r="U374" s="25" t="s">
        <v>2517</v>
      </c>
      <c r="V374" s="22">
        <v>2</v>
      </c>
      <c r="W374" s="23">
        <v>65.95</v>
      </c>
      <c r="X374" s="23">
        <f t="shared" si="10"/>
        <v>131.9</v>
      </c>
      <c r="Y374" s="23">
        <v>145</v>
      </c>
      <c r="Z374" s="24">
        <f t="shared" si="11"/>
        <v>290</v>
      </c>
    </row>
    <row r="375" spans="1:26" ht="49.5" customHeight="1" x14ac:dyDescent="0.2">
      <c r="A375" s="25" t="s">
        <v>20</v>
      </c>
      <c r="B375" s="26" t="s">
        <v>1350</v>
      </c>
      <c r="C375" s="26" t="s">
        <v>15312</v>
      </c>
      <c r="D375" s="26" t="e" vm="169">
        <v>#VALUE!</v>
      </c>
      <c r="E375" s="25" t="s">
        <v>2518</v>
      </c>
      <c r="F375" s="25" t="s">
        <v>1352</v>
      </c>
      <c r="G375" s="25" t="s">
        <v>1353</v>
      </c>
      <c r="H375" s="25" t="s">
        <v>2519</v>
      </c>
      <c r="I375" s="25" t="s">
        <v>198</v>
      </c>
      <c r="J375" s="25" t="s">
        <v>27</v>
      </c>
      <c r="K375" s="25" t="s">
        <v>28</v>
      </c>
      <c r="L375" s="25" t="s">
        <v>29</v>
      </c>
      <c r="M375" s="25" t="s">
        <v>30</v>
      </c>
      <c r="N375" s="25"/>
      <c r="O375" s="25" t="s">
        <v>32</v>
      </c>
      <c r="P375" s="25" t="s">
        <v>33</v>
      </c>
      <c r="Q375" s="25" t="s">
        <v>2520</v>
      </c>
      <c r="R375" s="25" t="s">
        <v>35</v>
      </c>
      <c r="S375" s="25" t="s">
        <v>36</v>
      </c>
      <c r="T375" s="25" t="s">
        <v>77</v>
      </c>
      <c r="U375" s="25" t="s">
        <v>2521</v>
      </c>
      <c r="V375" s="22">
        <v>1</v>
      </c>
      <c r="W375" s="23">
        <v>59.1</v>
      </c>
      <c r="X375" s="23">
        <f t="shared" si="10"/>
        <v>59.1</v>
      </c>
      <c r="Y375" s="23">
        <v>130</v>
      </c>
      <c r="Z375" s="24">
        <f t="shared" si="11"/>
        <v>130</v>
      </c>
    </row>
    <row r="376" spans="1:26" ht="49.5" customHeight="1" x14ac:dyDescent="0.2">
      <c r="A376" s="25" t="s">
        <v>20</v>
      </c>
      <c r="B376" s="26" t="s">
        <v>417</v>
      </c>
      <c r="C376" s="26" t="s">
        <v>15187</v>
      </c>
      <c r="D376" s="26" t="e" vm="44">
        <v>#VALUE!</v>
      </c>
      <c r="E376" s="25" t="s">
        <v>2522</v>
      </c>
      <c r="F376" s="25" t="s">
        <v>419</v>
      </c>
      <c r="G376" s="25" t="s">
        <v>420</v>
      </c>
      <c r="H376" s="25" t="s">
        <v>2523</v>
      </c>
      <c r="I376" s="25" t="s">
        <v>293</v>
      </c>
      <c r="J376" s="25" t="s">
        <v>27</v>
      </c>
      <c r="K376" s="25" t="s">
        <v>157</v>
      </c>
      <c r="L376" s="25" t="s">
        <v>199</v>
      </c>
      <c r="M376" s="25" t="s">
        <v>30</v>
      </c>
      <c r="N376" s="25"/>
      <c r="O376" s="25" t="s">
        <v>32</v>
      </c>
      <c r="P376" s="25" t="s">
        <v>33</v>
      </c>
      <c r="Q376" s="25" t="s">
        <v>2524</v>
      </c>
      <c r="R376" s="25" t="s">
        <v>35</v>
      </c>
      <c r="S376" s="25" t="s">
        <v>36</v>
      </c>
      <c r="T376" s="25" t="s">
        <v>183</v>
      </c>
      <c r="U376" s="25" t="s">
        <v>2525</v>
      </c>
      <c r="V376" s="22">
        <v>1</v>
      </c>
      <c r="W376" s="23">
        <v>54.55</v>
      </c>
      <c r="X376" s="23">
        <f t="shared" si="10"/>
        <v>54.55</v>
      </c>
      <c r="Y376" s="23">
        <v>120</v>
      </c>
      <c r="Z376" s="24">
        <f t="shared" si="11"/>
        <v>120</v>
      </c>
    </row>
    <row r="377" spans="1:26" ht="49.5" customHeight="1" x14ac:dyDescent="0.2">
      <c r="A377" s="25" t="s">
        <v>20</v>
      </c>
      <c r="B377" s="26" t="s">
        <v>281</v>
      </c>
      <c r="C377" s="26" t="s">
        <v>15169</v>
      </c>
      <c r="D377" s="26" t="e" vm="26">
        <v>#VALUE!</v>
      </c>
      <c r="E377" s="25" t="s">
        <v>2526</v>
      </c>
      <c r="F377" s="25" t="s">
        <v>283</v>
      </c>
      <c r="G377" s="25" t="s">
        <v>284</v>
      </c>
      <c r="H377" s="25" t="s">
        <v>2527</v>
      </c>
      <c r="I377" s="25" t="s">
        <v>26</v>
      </c>
      <c r="J377" s="25" t="s">
        <v>27</v>
      </c>
      <c r="K377" s="25" t="s">
        <v>116</v>
      </c>
      <c r="L377" s="25" t="s">
        <v>117</v>
      </c>
      <c r="M377" s="25" t="s">
        <v>30</v>
      </c>
      <c r="N377" s="25" t="s">
        <v>147</v>
      </c>
      <c r="O377" s="25" t="s">
        <v>32</v>
      </c>
      <c r="P377" s="25" t="s">
        <v>50</v>
      </c>
      <c r="Q377" s="25" t="s">
        <v>2528</v>
      </c>
      <c r="R377" s="25" t="s">
        <v>35</v>
      </c>
      <c r="S377" s="25" t="s">
        <v>36</v>
      </c>
      <c r="T377" s="25" t="s">
        <v>77</v>
      </c>
      <c r="U377" s="25" t="s">
        <v>2529</v>
      </c>
      <c r="V377" s="22">
        <v>1</v>
      </c>
      <c r="W377" s="23">
        <v>36.4</v>
      </c>
      <c r="X377" s="23">
        <f t="shared" si="10"/>
        <v>36.4</v>
      </c>
      <c r="Y377" s="23">
        <v>80</v>
      </c>
      <c r="Z377" s="24">
        <f t="shared" si="11"/>
        <v>80</v>
      </c>
    </row>
    <row r="378" spans="1:26" ht="49.5" customHeight="1" x14ac:dyDescent="0.2">
      <c r="A378" s="25" t="s">
        <v>20</v>
      </c>
      <c r="B378" s="26" t="s">
        <v>2023</v>
      </c>
      <c r="C378" s="26" t="s">
        <v>15405</v>
      </c>
      <c r="D378" s="26" t="e" vm="262">
        <v>#VALUE!</v>
      </c>
      <c r="E378" s="25" t="s">
        <v>2530</v>
      </c>
      <c r="F378" s="25" t="s">
        <v>2025</v>
      </c>
      <c r="G378" s="25" t="s">
        <v>2026</v>
      </c>
      <c r="H378" s="25" t="s">
        <v>2531</v>
      </c>
      <c r="I378" s="25" t="s">
        <v>1376</v>
      </c>
      <c r="J378" s="25" t="s">
        <v>27</v>
      </c>
      <c r="K378" s="25" t="s">
        <v>170</v>
      </c>
      <c r="L378" s="25" t="s">
        <v>221</v>
      </c>
      <c r="M378" s="25" t="s">
        <v>1321</v>
      </c>
      <c r="N378" s="25" t="s">
        <v>2028</v>
      </c>
      <c r="O378" s="25" t="s">
        <v>32</v>
      </c>
      <c r="P378" s="25" t="s">
        <v>33</v>
      </c>
      <c r="Q378" s="25" t="s">
        <v>2532</v>
      </c>
      <c r="R378" s="25" t="s">
        <v>35</v>
      </c>
      <c r="S378" s="25" t="s">
        <v>36</v>
      </c>
      <c r="T378" s="25" t="s">
        <v>223</v>
      </c>
      <c r="U378" s="25" t="s">
        <v>2533</v>
      </c>
      <c r="V378" s="22">
        <v>1</v>
      </c>
      <c r="W378" s="23">
        <v>31.85</v>
      </c>
      <c r="X378" s="23">
        <f t="shared" si="10"/>
        <v>31.85</v>
      </c>
      <c r="Y378" s="23">
        <v>70</v>
      </c>
      <c r="Z378" s="24">
        <f t="shared" si="11"/>
        <v>70</v>
      </c>
    </row>
    <row r="379" spans="1:26" ht="49.5" customHeight="1" x14ac:dyDescent="0.2">
      <c r="A379" s="25" t="s">
        <v>20</v>
      </c>
      <c r="B379" s="26" t="s">
        <v>2534</v>
      </c>
      <c r="C379" s="26" t="s">
        <v>15471</v>
      </c>
      <c r="D379" s="26" t="e" vm="328">
        <v>#VALUE!</v>
      </c>
      <c r="E379" s="25" t="s">
        <v>2535</v>
      </c>
      <c r="F379" s="25" t="s">
        <v>2536</v>
      </c>
      <c r="G379" s="25" t="s">
        <v>2537</v>
      </c>
      <c r="H379" s="25" t="s">
        <v>2538</v>
      </c>
      <c r="I379" s="25" t="s">
        <v>44</v>
      </c>
      <c r="J379" s="25" t="s">
        <v>45</v>
      </c>
      <c r="K379" s="25" t="s">
        <v>1205</v>
      </c>
      <c r="L379" s="25" t="s">
        <v>1508</v>
      </c>
      <c r="M379" s="25" t="s">
        <v>135</v>
      </c>
      <c r="N379" s="25"/>
      <c r="O379" s="25" t="s">
        <v>32</v>
      </c>
      <c r="P379" s="25" t="s">
        <v>50</v>
      </c>
      <c r="Q379" s="25" t="s">
        <v>2539</v>
      </c>
      <c r="R379" s="25" t="s">
        <v>52</v>
      </c>
      <c r="S379" s="25" t="s">
        <v>928</v>
      </c>
      <c r="T379" s="25" t="s">
        <v>1510</v>
      </c>
      <c r="U379" s="25" t="s">
        <v>2540</v>
      </c>
      <c r="V379" s="22">
        <v>1</v>
      </c>
      <c r="W379" s="23">
        <v>25</v>
      </c>
      <c r="X379" s="23">
        <f t="shared" si="10"/>
        <v>25</v>
      </c>
      <c r="Y379" s="23">
        <v>55</v>
      </c>
      <c r="Z379" s="24">
        <f t="shared" si="11"/>
        <v>55</v>
      </c>
    </row>
    <row r="380" spans="1:26" ht="49.5" customHeight="1" x14ac:dyDescent="0.2">
      <c r="A380" s="25" t="s">
        <v>20</v>
      </c>
      <c r="B380" s="26" t="s">
        <v>2541</v>
      </c>
      <c r="C380" s="26" t="s">
        <v>15472</v>
      </c>
      <c r="D380" s="26" t="e" vm="329">
        <v>#VALUE!</v>
      </c>
      <c r="E380" s="25" t="s">
        <v>2542</v>
      </c>
      <c r="F380" s="25" t="s">
        <v>933</v>
      </c>
      <c r="G380" s="25" t="s">
        <v>2543</v>
      </c>
      <c r="H380" s="25" t="s">
        <v>2544</v>
      </c>
      <c r="I380" s="25" t="s">
        <v>115</v>
      </c>
      <c r="J380" s="25" t="s">
        <v>27</v>
      </c>
      <c r="K380" s="25" t="s">
        <v>116</v>
      </c>
      <c r="L380" s="25" t="s">
        <v>117</v>
      </c>
      <c r="M380" s="25" t="s">
        <v>30</v>
      </c>
      <c r="N380" s="25"/>
      <c r="O380" s="25" t="s">
        <v>32</v>
      </c>
      <c r="P380" s="25" t="s">
        <v>50</v>
      </c>
      <c r="Q380" s="25" t="s">
        <v>2545</v>
      </c>
      <c r="R380" s="25" t="s">
        <v>35</v>
      </c>
      <c r="S380" s="25" t="s">
        <v>36</v>
      </c>
      <c r="T380" s="25" t="s">
        <v>77</v>
      </c>
      <c r="U380" s="25" t="s">
        <v>2546</v>
      </c>
      <c r="V380" s="22">
        <v>1</v>
      </c>
      <c r="W380" s="23">
        <v>40.950000000000003</v>
      </c>
      <c r="X380" s="23">
        <f t="shared" si="10"/>
        <v>40.950000000000003</v>
      </c>
      <c r="Y380" s="23">
        <v>90</v>
      </c>
      <c r="Z380" s="24">
        <f t="shared" si="11"/>
        <v>90</v>
      </c>
    </row>
    <row r="381" spans="1:26" ht="49.5" customHeight="1" x14ac:dyDescent="0.2">
      <c r="A381" s="25" t="s">
        <v>20</v>
      </c>
      <c r="B381" s="26" t="s">
        <v>2547</v>
      </c>
      <c r="C381" s="26" t="s">
        <v>15473</v>
      </c>
      <c r="D381" s="26" t="e" vm="330">
        <v>#VALUE!</v>
      </c>
      <c r="E381" s="25" t="s">
        <v>2548</v>
      </c>
      <c r="F381" s="25" t="s">
        <v>1420</v>
      </c>
      <c r="G381" s="25" t="s">
        <v>2549</v>
      </c>
      <c r="H381" s="25" t="s">
        <v>2550</v>
      </c>
      <c r="I381" s="25" t="s">
        <v>492</v>
      </c>
      <c r="J381" s="25" t="s">
        <v>27</v>
      </c>
      <c r="K381" s="25" t="s">
        <v>157</v>
      </c>
      <c r="L381" s="25" t="s">
        <v>199</v>
      </c>
      <c r="M381" s="25" t="s">
        <v>30</v>
      </c>
      <c r="N381" s="25"/>
      <c r="O381" s="25" t="s">
        <v>32</v>
      </c>
      <c r="P381" s="25" t="s">
        <v>95</v>
      </c>
      <c r="Q381" s="25" t="s">
        <v>2551</v>
      </c>
      <c r="R381" s="25" t="s">
        <v>35</v>
      </c>
      <c r="S381" s="25" t="s">
        <v>36</v>
      </c>
      <c r="T381" s="25" t="s">
        <v>77</v>
      </c>
      <c r="U381" s="25" t="s">
        <v>2552</v>
      </c>
      <c r="V381" s="22">
        <v>3</v>
      </c>
      <c r="W381" s="23">
        <v>54.5</v>
      </c>
      <c r="X381" s="23">
        <f t="shared" si="10"/>
        <v>163.5</v>
      </c>
      <c r="Y381" s="23">
        <v>120</v>
      </c>
      <c r="Z381" s="24">
        <f t="shared" si="11"/>
        <v>360</v>
      </c>
    </row>
    <row r="382" spans="1:26" ht="49.5" customHeight="1" x14ac:dyDescent="0.2">
      <c r="A382" s="25" t="s">
        <v>20</v>
      </c>
      <c r="B382" s="26" t="s">
        <v>2553</v>
      </c>
      <c r="C382" s="26" t="s">
        <v>15474</v>
      </c>
      <c r="D382" s="26" t="e" vm="331">
        <v>#VALUE!</v>
      </c>
      <c r="E382" s="25" t="s">
        <v>2554</v>
      </c>
      <c r="F382" s="25" t="s">
        <v>700</v>
      </c>
      <c r="G382" s="25" t="s">
        <v>2555</v>
      </c>
      <c r="H382" s="25" t="s">
        <v>2556</v>
      </c>
      <c r="I382" s="25" t="s">
        <v>256</v>
      </c>
      <c r="J382" s="25" t="s">
        <v>27</v>
      </c>
      <c r="K382" s="25" t="s">
        <v>74</v>
      </c>
      <c r="L382" s="25" t="s">
        <v>75</v>
      </c>
      <c r="M382" s="25" t="s">
        <v>30</v>
      </c>
      <c r="N382" s="25"/>
      <c r="O382" s="25" t="s">
        <v>32</v>
      </c>
      <c r="P382" s="25" t="s">
        <v>50</v>
      </c>
      <c r="Q382" s="25" t="s">
        <v>2557</v>
      </c>
      <c r="R382" s="25" t="s">
        <v>35</v>
      </c>
      <c r="S382" s="25" t="s">
        <v>36</v>
      </c>
      <c r="T382" s="25" t="s">
        <v>77</v>
      </c>
      <c r="U382" s="25" t="s">
        <v>2558</v>
      </c>
      <c r="V382" s="22">
        <v>1</v>
      </c>
      <c r="W382" s="23">
        <v>43.2</v>
      </c>
      <c r="X382" s="23">
        <f t="shared" si="10"/>
        <v>43.2</v>
      </c>
      <c r="Y382" s="23">
        <v>95</v>
      </c>
      <c r="Z382" s="24">
        <f t="shared" si="11"/>
        <v>95</v>
      </c>
    </row>
    <row r="383" spans="1:26" ht="49.5" customHeight="1" x14ac:dyDescent="0.2">
      <c r="A383" s="25" t="s">
        <v>20</v>
      </c>
      <c r="B383" s="26" t="s">
        <v>2559</v>
      </c>
      <c r="C383" s="26" t="s">
        <v>15475</v>
      </c>
      <c r="D383" s="26" t="e" vm="332">
        <v>#VALUE!</v>
      </c>
      <c r="E383" s="25" t="s">
        <v>2560</v>
      </c>
      <c r="F383" s="25" t="s">
        <v>2561</v>
      </c>
      <c r="G383" s="25" t="s">
        <v>1888</v>
      </c>
      <c r="H383" s="25" t="s">
        <v>2562</v>
      </c>
      <c r="I383" s="25" t="s">
        <v>2563</v>
      </c>
      <c r="J383" s="25" t="s">
        <v>45</v>
      </c>
      <c r="K383" s="25" t="s">
        <v>62</v>
      </c>
      <c r="L383" s="25" t="s">
        <v>63</v>
      </c>
      <c r="M383" s="25" t="s">
        <v>64</v>
      </c>
      <c r="N383" s="25"/>
      <c r="O383" s="25" t="s">
        <v>32</v>
      </c>
      <c r="P383" s="25" t="s">
        <v>50</v>
      </c>
      <c r="Q383" s="25" t="s">
        <v>2564</v>
      </c>
      <c r="R383" s="25" t="s">
        <v>52</v>
      </c>
      <c r="S383" s="25" t="s">
        <v>53</v>
      </c>
      <c r="T383" s="25" t="s">
        <v>66</v>
      </c>
      <c r="U383" s="25" t="s">
        <v>2565</v>
      </c>
      <c r="V383" s="22">
        <v>1</v>
      </c>
      <c r="W383" s="23">
        <v>9.1</v>
      </c>
      <c r="X383" s="23">
        <f t="shared" si="10"/>
        <v>9.1</v>
      </c>
      <c r="Y383" s="23">
        <v>20</v>
      </c>
      <c r="Z383" s="24">
        <f t="shared" si="11"/>
        <v>20</v>
      </c>
    </row>
    <row r="384" spans="1:26" ht="49.5" customHeight="1" x14ac:dyDescent="0.2">
      <c r="A384" s="25" t="s">
        <v>20</v>
      </c>
      <c r="B384" s="26" t="s">
        <v>2566</v>
      </c>
      <c r="C384" s="26" t="s">
        <v>15476</v>
      </c>
      <c r="D384" s="26" t="e" vm="333">
        <v>#VALUE!</v>
      </c>
      <c r="E384" s="25" t="s">
        <v>2567</v>
      </c>
      <c r="F384" s="25" t="s">
        <v>2568</v>
      </c>
      <c r="G384" s="25" t="s">
        <v>270</v>
      </c>
      <c r="H384" s="25" t="s">
        <v>2569</v>
      </c>
      <c r="I384" s="25" t="s">
        <v>61</v>
      </c>
      <c r="J384" s="25" t="s">
        <v>45</v>
      </c>
      <c r="K384" s="25" t="s">
        <v>62</v>
      </c>
      <c r="L384" s="25" t="s">
        <v>63</v>
      </c>
      <c r="M384" s="25" t="s">
        <v>106</v>
      </c>
      <c r="N384" s="25" t="s">
        <v>49</v>
      </c>
      <c r="O384" s="25" t="s">
        <v>32</v>
      </c>
      <c r="P384" s="25" t="s">
        <v>50</v>
      </c>
      <c r="Q384" s="25" t="s">
        <v>2570</v>
      </c>
      <c r="R384" s="25" t="s">
        <v>52</v>
      </c>
      <c r="S384" s="25" t="s">
        <v>53</v>
      </c>
      <c r="T384" s="25" t="s">
        <v>66</v>
      </c>
      <c r="U384" s="25" t="s">
        <v>2571</v>
      </c>
      <c r="V384" s="22">
        <v>1</v>
      </c>
      <c r="W384" s="23">
        <v>12.75</v>
      </c>
      <c r="X384" s="23">
        <f t="shared" si="10"/>
        <v>12.75</v>
      </c>
      <c r="Y384" s="23">
        <v>28</v>
      </c>
      <c r="Z384" s="24">
        <f t="shared" si="11"/>
        <v>28</v>
      </c>
    </row>
    <row r="385" spans="1:26" ht="49.5" customHeight="1" x14ac:dyDescent="0.2">
      <c r="A385" s="25" t="s">
        <v>20</v>
      </c>
      <c r="B385" s="26" t="s">
        <v>2572</v>
      </c>
      <c r="C385" s="26" t="s">
        <v>15477</v>
      </c>
      <c r="D385" s="26" t="e" vm="334">
        <v>#VALUE!</v>
      </c>
      <c r="E385" s="25" t="s">
        <v>2573</v>
      </c>
      <c r="F385" s="25" t="s">
        <v>688</v>
      </c>
      <c r="G385" s="25" t="s">
        <v>2574</v>
      </c>
      <c r="H385" s="25" t="s">
        <v>2575</v>
      </c>
      <c r="I385" s="25" t="s">
        <v>145</v>
      </c>
      <c r="J385" s="25" t="s">
        <v>27</v>
      </c>
      <c r="K385" s="25" t="s">
        <v>116</v>
      </c>
      <c r="L385" s="25" t="s">
        <v>117</v>
      </c>
      <c r="M385" s="25" t="s">
        <v>30</v>
      </c>
      <c r="N385" s="25"/>
      <c r="O385" s="25" t="s">
        <v>32</v>
      </c>
      <c r="P385" s="25" t="s">
        <v>95</v>
      </c>
      <c r="Q385" s="25" t="s">
        <v>2576</v>
      </c>
      <c r="R385" s="25" t="s">
        <v>35</v>
      </c>
      <c r="S385" s="25" t="s">
        <v>36</v>
      </c>
      <c r="T385" s="25" t="s">
        <v>77</v>
      </c>
      <c r="U385" s="25" t="s">
        <v>2577</v>
      </c>
      <c r="V385" s="22">
        <v>6</v>
      </c>
      <c r="W385" s="23">
        <v>34.1</v>
      </c>
      <c r="X385" s="23">
        <f t="shared" si="10"/>
        <v>204.60000000000002</v>
      </c>
      <c r="Y385" s="23">
        <v>75</v>
      </c>
      <c r="Z385" s="24">
        <f t="shared" si="11"/>
        <v>450</v>
      </c>
    </row>
    <row r="386" spans="1:26" ht="49.5" customHeight="1" x14ac:dyDescent="0.2">
      <c r="A386" s="25" t="s">
        <v>20</v>
      </c>
      <c r="B386" s="26" t="s">
        <v>2578</v>
      </c>
      <c r="C386" s="26" t="s">
        <v>15478</v>
      </c>
      <c r="D386" s="26" t="e" vm="335">
        <v>#VALUE!</v>
      </c>
      <c r="E386" s="25" t="s">
        <v>2579</v>
      </c>
      <c r="F386" s="25" t="s">
        <v>2580</v>
      </c>
      <c r="G386" s="25" t="s">
        <v>2581</v>
      </c>
      <c r="H386" s="25" t="s">
        <v>2582</v>
      </c>
      <c r="I386" s="25" t="s">
        <v>104</v>
      </c>
      <c r="J386" s="25" t="s">
        <v>45</v>
      </c>
      <c r="K386" s="25" t="s">
        <v>326</v>
      </c>
      <c r="L386" s="25" t="s">
        <v>326</v>
      </c>
      <c r="M386" s="25" t="s">
        <v>135</v>
      </c>
      <c r="N386" s="25"/>
      <c r="O386" s="25" t="s">
        <v>32</v>
      </c>
      <c r="P386" s="25" t="s">
        <v>33</v>
      </c>
      <c r="Q386" s="25" t="s">
        <v>2583</v>
      </c>
      <c r="R386" s="25" t="s">
        <v>52</v>
      </c>
      <c r="S386" s="25" t="s">
        <v>86</v>
      </c>
      <c r="T386" s="25" t="s">
        <v>328</v>
      </c>
      <c r="U386" s="25" t="s">
        <v>2584</v>
      </c>
      <c r="V386" s="22">
        <v>1</v>
      </c>
      <c r="W386" s="23">
        <v>50</v>
      </c>
      <c r="X386" s="23">
        <f t="shared" si="10"/>
        <v>50</v>
      </c>
      <c r="Y386" s="23">
        <v>110</v>
      </c>
      <c r="Z386" s="24">
        <f t="shared" si="11"/>
        <v>110</v>
      </c>
    </row>
    <row r="387" spans="1:26" ht="49.5" customHeight="1" x14ac:dyDescent="0.2">
      <c r="A387" s="25" t="s">
        <v>20</v>
      </c>
      <c r="B387" s="26" t="s">
        <v>2585</v>
      </c>
      <c r="C387" s="26" t="s">
        <v>15479</v>
      </c>
      <c r="D387" s="26" t="e" vm="336">
        <v>#VALUE!</v>
      </c>
      <c r="E387" s="25" t="s">
        <v>2586</v>
      </c>
      <c r="F387" s="25" t="s">
        <v>2587</v>
      </c>
      <c r="G387" s="25" t="s">
        <v>1499</v>
      </c>
      <c r="H387" s="25" t="s">
        <v>2588</v>
      </c>
      <c r="I387" s="25" t="s">
        <v>115</v>
      </c>
      <c r="J387" s="25" t="s">
        <v>27</v>
      </c>
      <c r="K387" s="25" t="s">
        <v>170</v>
      </c>
      <c r="L387" s="25" t="s">
        <v>221</v>
      </c>
      <c r="M387" s="25" t="s">
        <v>1321</v>
      </c>
      <c r="N387" s="25" t="s">
        <v>181</v>
      </c>
      <c r="O387" s="25" t="s">
        <v>32</v>
      </c>
      <c r="P387" s="25" t="s">
        <v>50</v>
      </c>
      <c r="Q387" s="25" t="s">
        <v>2589</v>
      </c>
      <c r="R387" s="25" t="s">
        <v>35</v>
      </c>
      <c r="S387" s="25" t="s">
        <v>36</v>
      </c>
      <c r="T387" s="25" t="s">
        <v>174</v>
      </c>
      <c r="U387" s="25" t="s">
        <v>2590</v>
      </c>
      <c r="V387" s="22">
        <v>2</v>
      </c>
      <c r="W387" s="23">
        <v>31.85</v>
      </c>
      <c r="X387" s="23">
        <f t="shared" si="10"/>
        <v>63.7</v>
      </c>
      <c r="Y387" s="23">
        <v>70</v>
      </c>
      <c r="Z387" s="24">
        <f t="shared" si="11"/>
        <v>140</v>
      </c>
    </row>
    <row r="388" spans="1:26" ht="49.5" customHeight="1" x14ac:dyDescent="0.2">
      <c r="A388" s="25" t="s">
        <v>20</v>
      </c>
      <c r="B388" s="26" t="s">
        <v>2591</v>
      </c>
      <c r="C388" s="26" t="s">
        <v>15480</v>
      </c>
      <c r="D388" s="26" t="e" vm="337">
        <v>#VALUE!</v>
      </c>
      <c r="E388" s="25" t="s">
        <v>2592</v>
      </c>
      <c r="F388" s="25" t="s">
        <v>23</v>
      </c>
      <c r="G388" s="25" t="s">
        <v>2593</v>
      </c>
      <c r="H388" s="25" t="s">
        <v>2594</v>
      </c>
      <c r="I388" s="25" t="s">
        <v>433</v>
      </c>
      <c r="J388" s="25" t="s">
        <v>27</v>
      </c>
      <c r="K388" s="25" t="s">
        <v>28</v>
      </c>
      <c r="L388" s="25" t="s">
        <v>29</v>
      </c>
      <c r="M388" s="25" t="s">
        <v>30</v>
      </c>
      <c r="N388" s="25"/>
      <c r="O388" s="25" t="s">
        <v>32</v>
      </c>
      <c r="P388" s="25" t="s">
        <v>95</v>
      </c>
      <c r="Q388" s="25" t="s">
        <v>2595</v>
      </c>
      <c r="R388" s="25" t="s">
        <v>35</v>
      </c>
      <c r="S388" s="25" t="s">
        <v>36</v>
      </c>
      <c r="T388" s="25" t="s">
        <v>37</v>
      </c>
      <c r="U388" s="25" t="s">
        <v>2596</v>
      </c>
      <c r="V388" s="22">
        <v>1</v>
      </c>
      <c r="W388" s="23">
        <v>65.900000000000006</v>
      </c>
      <c r="X388" s="23">
        <f t="shared" ref="X388:X451" si="12">W388*V388</f>
        <v>65.900000000000006</v>
      </c>
      <c r="Y388" s="23">
        <v>145</v>
      </c>
      <c r="Z388" s="24">
        <f t="shared" ref="Z388:Z451" si="13">Y388*V388</f>
        <v>145</v>
      </c>
    </row>
    <row r="389" spans="1:26" ht="49.5" customHeight="1" x14ac:dyDescent="0.2">
      <c r="A389" s="25" t="s">
        <v>20</v>
      </c>
      <c r="B389" s="26" t="s">
        <v>2597</v>
      </c>
      <c r="C389" s="26" t="s">
        <v>15481</v>
      </c>
      <c r="D389" s="26" t="e" vm="338">
        <v>#VALUE!</v>
      </c>
      <c r="E389" s="25" t="s">
        <v>2598</v>
      </c>
      <c r="F389" s="25" t="s">
        <v>2599</v>
      </c>
      <c r="G389" s="25" t="s">
        <v>2600</v>
      </c>
      <c r="H389" s="25" t="s">
        <v>2601</v>
      </c>
      <c r="I389" s="25" t="s">
        <v>325</v>
      </c>
      <c r="J389" s="25" t="s">
        <v>45</v>
      </c>
      <c r="K389" s="25" t="s">
        <v>326</v>
      </c>
      <c r="L389" s="25" t="s">
        <v>326</v>
      </c>
      <c r="M389" s="25" t="s">
        <v>135</v>
      </c>
      <c r="N389" s="25" t="s">
        <v>147</v>
      </c>
      <c r="O389" s="25" t="s">
        <v>32</v>
      </c>
      <c r="P389" s="25" t="s">
        <v>33</v>
      </c>
      <c r="Q389" s="25" t="s">
        <v>2602</v>
      </c>
      <c r="R389" s="25" t="s">
        <v>52</v>
      </c>
      <c r="S389" s="25" t="s">
        <v>86</v>
      </c>
      <c r="T389" s="25" t="s">
        <v>328</v>
      </c>
      <c r="U389" s="25" t="s">
        <v>2603</v>
      </c>
      <c r="V389" s="22">
        <v>1</v>
      </c>
      <c r="W389" s="23">
        <v>36.4</v>
      </c>
      <c r="X389" s="23">
        <f t="shared" si="12"/>
        <v>36.4</v>
      </c>
      <c r="Y389" s="23">
        <v>80</v>
      </c>
      <c r="Z389" s="24">
        <f t="shared" si="13"/>
        <v>80</v>
      </c>
    </row>
    <row r="390" spans="1:26" ht="49.5" customHeight="1" x14ac:dyDescent="0.2">
      <c r="A390" s="25" t="s">
        <v>20</v>
      </c>
      <c r="B390" s="26" t="s">
        <v>2604</v>
      </c>
      <c r="C390" s="26" t="s">
        <v>15482</v>
      </c>
      <c r="D390" s="26" t="e" vm="339">
        <v>#VALUE!</v>
      </c>
      <c r="E390" s="25" t="s">
        <v>2605</v>
      </c>
      <c r="F390" s="25" t="s">
        <v>2606</v>
      </c>
      <c r="G390" s="25" t="s">
        <v>379</v>
      </c>
      <c r="H390" s="25" t="s">
        <v>2607</v>
      </c>
      <c r="I390" s="25" t="s">
        <v>746</v>
      </c>
      <c r="J390" s="25" t="s">
        <v>27</v>
      </c>
      <c r="K390" s="25" t="s">
        <v>170</v>
      </c>
      <c r="L390" s="25" t="s">
        <v>171</v>
      </c>
      <c r="M390" s="25" t="s">
        <v>264</v>
      </c>
      <c r="N390" s="25"/>
      <c r="O390" s="25" t="s">
        <v>32</v>
      </c>
      <c r="P390" s="25" t="s">
        <v>50</v>
      </c>
      <c r="Q390" s="25" t="s">
        <v>2608</v>
      </c>
      <c r="R390" s="25" t="s">
        <v>35</v>
      </c>
      <c r="S390" s="25" t="s">
        <v>36</v>
      </c>
      <c r="T390" s="25" t="s">
        <v>174</v>
      </c>
      <c r="U390" s="25" t="s">
        <v>2609</v>
      </c>
      <c r="V390" s="22">
        <v>1</v>
      </c>
      <c r="W390" s="23">
        <v>28.6</v>
      </c>
      <c r="X390" s="23">
        <f t="shared" si="12"/>
        <v>28.6</v>
      </c>
      <c r="Y390" s="23">
        <v>60</v>
      </c>
      <c r="Z390" s="24">
        <f t="shared" si="13"/>
        <v>60</v>
      </c>
    </row>
    <row r="391" spans="1:26" ht="49.5" customHeight="1" x14ac:dyDescent="0.2">
      <c r="A391" s="25" t="s">
        <v>20</v>
      </c>
      <c r="B391" s="26" t="s">
        <v>2610</v>
      </c>
      <c r="C391" s="26" t="s">
        <v>15483</v>
      </c>
      <c r="D391" s="26" t="e" vm="340">
        <v>#VALUE!</v>
      </c>
      <c r="E391" s="25" t="s">
        <v>2611</v>
      </c>
      <c r="F391" s="25" t="s">
        <v>2612</v>
      </c>
      <c r="G391" s="25" t="s">
        <v>2613</v>
      </c>
      <c r="H391" s="25" t="s">
        <v>2614</v>
      </c>
      <c r="I391" s="25" t="s">
        <v>1383</v>
      </c>
      <c r="J391" s="25" t="s">
        <v>27</v>
      </c>
      <c r="K391" s="25" t="s">
        <v>170</v>
      </c>
      <c r="L391" s="25" t="s">
        <v>221</v>
      </c>
      <c r="M391" s="25" t="s">
        <v>345</v>
      </c>
      <c r="N391" s="25"/>
      <c r="O391" s="25" t="s">
        <v>32</v>
      </c>
      <c r="P391" s="25" t="s">
        <v>50</v>
      </c>
      <c r="Q391" s="25" t="s">
        <v>2615</v>
      </c>
      <c r="R391" s="25" t="s">
        <v>35</v>
      </c>
      <c r="S391" s="25" t="s">
        <v>36</v>
      </c>
      <c r="T391" s="25" t="s">
        <v>174</v>
      </c>
      <c r="U391" s="25" t="s">
        <v>2616</v>
      </c>
      <c r="V391" s="22">
        <v>1</v>
      </c>
      <c r="W391" s="23">
        <v>22.75</v>
      </c>
      <c r="X391" s="23">
        <f t="shared" si="12"/>
        <v>22.75</v>
      </c>
      <c r="Y391" s="23">
        <v>50</v>
      </c>
      <c r="Z391" s="24">
        <f t="shared" si="13"/>
        <v>50</v>
      </c>
    </row>
    <row r="392" spans="1:26" ht="49.5" customHeight="1" x14ac:dyDescent="0.2">
      <c r="A392" s="25" t="s">
        <v>20</v>
      </c>
      <c r="B392" s="26" t="s">
        <v>1266</v>
      </c>
      <c r="C392" s="26" t="s">
        <v>15301</v>
      </c>
      <c r="D392" s="26" t="e" vm="158">
        <v>#VALUE!</v>
      </c>
      <c r="E392" s="25" t="s">
        <v>2617</v>
      </c>
      <c r="F392" s="25" t="s">
        <v>1268</v>
      </c>
      <c r="G392" s="25" t="s">
        <v>1269</v>
      </c>
      <c r="H392" s="25" t="s">
        <v>2618</v>
      </c>
      <c r="I392" s="25" t="s">
        <v>115</v>
      </c>
      <c r="J392" s="25" t="s">
        <v>27</v>
      </c>
      <c r="K392" s="25" t="s">
        <v>74</v>
      </c>
      <c r="L392" s="25" t="s">
        <v>75</v>
      </c>
      <c r="M392" s="25" t="s">
        <v>30</v>
      </c>
      <c r="N392" s="25"/>
      <c r="O392" s="25" t="s">
        <v>32</v>
      </c>
      <c r="P392" s="25" t="s">
        <v>979</v>
      </c>
      <c r="Q392" s="25" t="s">
        <v>2619</v>
      </c>
      <c r="R392" s="25" t="s">
        <v>35</v>
      </c>
      <c r="S392" s="25" t="s">
        <v>36</v>
      </c>
      <c r="T392" s="25" t="s">
        <v>77</v>
      </c>
      <c r="U392" s="25" t="s">
        <v>2620</v>
      </c>
      <c r="V392" s="22">
        <v>2</v>
      </c>
      <c r="W392" s="23">
        <v>34.1</v>
      </c>
      <c r="X392" s="23">
        <f t="shared" si="12"/>
        <v>68.2</v>
      </c>
      <c r="Y392" s="23">
        <v>0</v>
      </c>
      <c r="Z392" s="24">
        <f t="shared" si="13"/>
        <v>0</v>
      </c>
    </row>
    <row r="393" spans="1:26" ht="49.5" customHeight="1" x14ac:dyDescent="0.2">
      <c r="A393" s="25" t="s">
        <v>20</v>
      </c>
      <c r="B393" s="26" t="s">
        <v>2621</v>
      </c>
      <c r="C393" s="26" t="s">
        <v>15484</v>
      </c>
      <c r="D393" s="26" t="e" vm="341">
        <v>#VALUE!</v>
      </c>
      <c r="E393" s="25" t="s">
        <v>2622</v>
      </c>
      <c r="F393" s="25" t="s">
        <v>217</v>
      </c>
      <c r="G393" s="25" t="s">
        <v>2623</v>
      </c>
      <c r="H393" s="25" t="s">
        <v>2624</v>
      </c>
      <c r="I393" s="25" t="s">
        <v>703</v>
      </c>
      <c r="J393" s="25" t="s">
        <v>27</v>
      </c>
      <c r="K393" s="25" t="s">
        <v>170</v>
      </c>
      <c r="L393" s="25" t="s">
        <v>221</v>
      </c>
      <c r="M393" s="25" t="s">
        <v>172</v>
      </c>
      <c r="N393" s="25"/>
      <c r="O393" s="25" t="s">
        <v>32</v>
      </c>
      <c r="P393" s="25" t="s">
        <v>95</v>
      </c>
      <c r="Q393" s="25" t="s">
        <v>2625</v>
      </c>
      <c r="R393" s="25" t="s">
        <v>35</v>
      </c>
      <c r="S393" s="25" t="s">
        <v>36</v>
      </c>
      <c r="T393" s="25" t="s">
        <v>223</v>
      </c>
      <c r="U393" s="25" t="s">
        <v>2626</v>
      </c>
      <c r="V393" s="22">
        <v>1</v>
      </c>
      <c r="W393" s="23">
        <v>20.5</v>
      </c>
      <c r="X393" s="23">
        <f t="shared" si="12"/>
        <v>20.5</v>
      </c>
      <c r="Y393" s="23">
        <v>45</v>
      </c>
      <c r="Z393" s="24">
        <f t="shared" si="13"/>
        <v>45</v>
      </c>
    </row>
    <row r="394" spans="1:26" ht="49.5" customHeight="1" x14ac:dyDescent="0.2">
      <c r="A394" s="25" t="s">
        <v>20</v>
      </c>
      <c r="B394" s="26" t="s">
        <v>2627</v>
      </c>
      <c r="C394" s="26" t="s">
        <v>15485</v>
      </c>
      <c r="D394" s="26" t="e" vm="342">
        <v>#VALUE!</v>
      </c>
      <c r="E394" s="25" t="s">
        <v>2628</v>
      </c>
      <c r="F394" s="25" t="s">
        <v>2629</v>
      </c>
      <c r="G394" s="25" t="s">
        <v>2630</v>
      </c>
      <c r="H394" s="25" t="s">
        <v>2631</v>
      </c>
      <c r="I394" s="25" t="s">
        <v>325</v>
      </c>
      <c r="J394" s="25" t="s">
        <v>45</v>
      </c>
      <c r="K394" s="25" t="s">
        <v>133</v>
      </c>
      <c r="L394" s="25" t="s">
        <v>779</v>
      </c>
      <c r="M394" s="25" t="s">
        <v>135</v>
      </c>
      <c r="N394" s="25"/>
      <c r="O394" s="25" t="s">
        <v>32</v>
      </c>
      <c r="P394" s="25" t="s">
        <v>33</v>
      </c>
      <c r="Q394" s="25" t="s">
        <v>2632</v>
      </c>
      <c r="R394" s="25" t="s">
        <v>52</v>
      </c>
      <c r="S394" s="25" t="s">
        <v>53</v>
      </c>
      <c r="T394" s="25" t="s">
        <v>781</v>
      </c>
      <c r="U394" s="25" t="s">
        <v>2633</v>
      </c>
      <c r="V394" s="22">
        <v>3</v>
      </c>
      <c r="W394" s="23">
        <v>28.2</v>
      </c>
      <c r="X394" s="23">
        <f t="shared" si="12"/>
        <v>84.6</v>
      </c>
      <c r="Y394" s="23">
        <v>62</v>
      </c>
      <c r="Z394" s="24">
        <f t="shared" si="13"/>
        <v>186</v>
      </c>
    </row>
    <row r="395" spans="1:26" ht="49.5" customHeight="1" x14ac:dyDescent="0.2">
      <c r="A395" s="25" t="s">
        <v>20</v>
      </c>
      <c r="B395" s="26" t="s">
        <v>2634</v>
      </c>
      <c r="C395" s="26" t="s">
        <v>15486</v>
      </c>
      <c r="D395" s="26" t="e" vm="343">
        <v>#VALUE!</v>
      </c>
      <c r="E395" s="25" t="s">
        <v>2635</v>
      </c>
      <c r="F395" s="25" t="s">
        <v>2636</v>
      </c>
      <c r="G395" s="25" t="s">
        <v>1944</v>
      </c>
      <c r="H395" s="25" t="s">
        <v>2637</v>
      </c>
      <c r="I395" s="25" t="s">
        <v>44</v>
      </c>
      <c r="J395" s="25" t="s">
        <v>45</v>
      </c>
      <c r="K395" s="25" t="s">
        <v>46</v>
      </c>
      <c r="L395" s="25" t="s">
        <v>47</v>
      </c>
      <c r="M395" s="25" t="s">
        <v>48</v>
      </c>
      <c r="N395" s="25" t="s">
        <v>517</v>
      </c>
      <c r="O395" s="25" t="s">
        <v>32</v>
      </c>
      <c r="P395" s="25" t="s">
        <v>50</v>
      </c>
      <c r="Q395" s="25" t="s">
        <v>2638</v>
      </c>
      <c r="R395" s="25" t="s">
        <v>52</v>
      </c>
      <c r="S395" s="25" t="s">
        <v>53</v>
      </c>
      <c r="T395" s="25" t="s">
        <v>54</v>
      </c>
      <c r="U395" s="25" t="s">
        <v>2639</v>
      </c>
      <c r="V395" s="22">
        <v>1</v>
      </c>
      <c r="W395" s="23">
        <v>20.5</v>
      </c>
      <c r="X395" s="23">
        <f t="shared" si="12"/>
        <v>20.5</v>
      </c>
      <c r="Y395" s="23">
        <v>45</v>
      </c>
      <c r="Z395" s="24">
        <f t="shared" si="13"/>
        <v>45</v>
      </c>
    </row>
    <row r="396" spans="1:26" ht="49.5" customHeight="1" x14ac:dyDescent="0.2">
      <c r="A396" s="25" t="s">
        <v>20</v>
      </c>
      <c r="B396" s="26" t="s">
        <v>2640</v>
      </c>
      <c r="C396" s="26" t="s">
        <v>15487</v>
      </c>
      <c r="D396" s="26" t="e" vm="344">
        <v>#VALUE!</v>
      </c>
      <c r="E396" s="25" t="s">
        <v>2641</v>
      </c>
      <c r="F396" s="25" t="s">
        <v>2642</v>
      </c>
      <c r="G396" s="25" t="s">
        <v>2643</v>
      </c>
      <c r="H396" s="25" t="s">
        <v>2644</v>
      </c>
      <c r="I396" s="25" t="s">
        <v>93</v>
      </c>
      <c r="J396" s="25" t="s">
        <v>45</v>
      </c>
      <c r="K396" s="25" t="s">
        <v>1205</v>
      </c>
      <c r="L396" s="25" t="s">
        <v>1508</v>
      </c>
      <c r="M396" s="25" t="s">
        <v>135</v>
      </c>
      <c r="N396" s="25"/>
      <c r="O396" s="25" t="s">
        <v>32</v>
      </c>
      <c r="P396" s="25" t="s">
        <v>50</v>
      </c>
      <c r="Q396" s="25" t="s">
        <v>2645</v>
      </c>
      <c r="R396" s="25" t="s">
        <v>52</v>
      </c>
      <c r="S396" s="25" t="s">
        <v>962</v>
      </c>
      <c r="T396" s="25" t="s">
        <v>2484</v>
      </c>
      <c r="U396" s="25" t="s">
        <v>2646</v>
      </c>
      <c r="V396" s="22">
        <v>1</v>
      </c>
      <c r="W396" s="23">
        <v>25</v>
      </c>
      <c r="X396" s="23">
        <f t="shared" si="12"/>
        <v>25</v>
      </c>
      <c r="Y396" s="23">
        <v>55</v>
      </c>
      <c r="Z396" s="24">
        <f t="shared" si="13"/>
        <v>55</v>
      </c>
    </row>
    <row r="397" spans="1:26" ht="49.5" customHeight="1" x14ac:dyDescent="0.2">
      <c r="A397" s="25" t="s">
        <v>20</v>
      </c>
      <c r="B397" s="26" t="s">
        <v>2647</v>
      </c>
      <c r="C397" s="26" t="s">
        <v>15488</v>
      </c>
      <c r="D397" s="26" t="e" vm="345">
        <v>#VALUE!</v>
      </c>
      <c r="E397" s="25" t="s">
        <v>2648</v>
      </c>
      <c r="F397" s="25" t="s">
        <v>2649</v>
      </c>
      <c r="G397" s="25" t="s">
        <v>82</v>
      </c>
      <c r="H397" s="25" t="s">
        <v>2650</v>
      </c>
      <c r="I397" s="25" t="s">
        <v>244</v>
      </c>
      <c r="J397" s="25" t="s">
        <v>231</v>
      </c>
      <c r="K397" s="25" t="s">
        <v>245</v>
      </c>
      <c r="L397" s="25" t="s">
        <v>246</v>
      </c>
      <c r="M397" s="25" t="s">
        <v>135</v>
      </c>
      <c r="N397" s="25"/>
      <c r="O397" s="25" t="s">
        <v>32</v>
      </c>
      <c r="P397" s="25" t="s">
        <v>50</v>
      </c>
      <c r="Q397" s="25" t="s">
        <v>2651</v>
      </c>
      <c r="R397" s="25" t="s">
        <v>235</v>
      </c>
      <c r="S397" s="25" t="s">
        <v>248</v>
      </c>
      <c r="T397" s="25" t="s">
        <v>1017</v>
      </c>
      <c r="U397" s="25" t="s">
        <v>2652</v>
      </c>
      <c r="V397" s="22">
        <v>2</v>
      </c>
      <c r="W397" s="23">
        <v>20.5</v>
      </c>
      <c r="X397" s="23">
        <f t="shared" si="12"/>
        <v>41</v>
      </c>
      <c r="Y397" s="23">
        <v>45</v>
      </c>
      <c r="Z397" s="24">
        <f t="shared" si="13"/>
        <v>90</v>
      </c>
    </row>
    <row r="398" spans="1:26" ht="49.5" customHeight="1" x14ac:dyDescent="0.2">
      <c r="A398" s="25" t="s">
        <v>20</v>
      </c>
      <c r="B398" s="26" t="s">
        <v>783</v>
      </c>
      <c r="C398" s="26" t="s">
        <v>15235</v>
      </c>
      <c r="D398" s="26" t="e" vm="92">
        <v>#VALUE!</v>
      </c>
      <c r="E398" s="25" t="s">
        <v>2653</v>
      </c>
      <c r="F398" s="25" t="s">
        <v>283</v>
      </c>
      <c r="G398" s="25" t="s">
        <v>785</v>
      </c>
      <c r="H398" s="25" t="s">
        <v>2654</v>
      </c>
      <c r="I398" s="25" t="s">
        <v>190</v>
      </c>
      <c r="J398" s="25" t="s">
        <v>27</v>
      </c>
      <c r="K398" s="25" t="s">
        <v>116</v>
      </c>
      <c r="L398" s="25" t="s">
        <v>117</v>
      </c>
      <c r="M398" s="25" t="s">
        <v>30</v>
      </c>
      <c r="N398" s="25"/>
      <c r="O398" s="25" t="s">
        <v>32</v>
      </c>
      <c r="P398" s="25" t="s">
        <v>33</v>
      </c>
      <c r="Q398" s="25" t="s">
        <v>2655</v>
      </c>
      <c r="R398" s="25" t="s">
        <v>35</v>
      </c>
      <c r="S398" s="25" t="s">
        <v>36</v>
      </c>
      <c r="T398" s="25" t="s">
        <v>77</v>
      </c>
      <c r="U398" s="25" t="s">
        <v>2656</v>
      </c>
      <c r="V398" s="22">
        <v>1</v>
      </c>
      <c r="W398" s="23">
        <v>34.1</v>
      </c>
      <c r="X398" s="23">
        <f t="shared" si="12"/>
        <v>34.1</v>
      </c>
      <c r="Y398" s="23">
        <v>75</v>
      </c>
      <c r="Z398" s="24">
        <f t="shared" si="13"/>
        <v>75</v>
      </c>
    </row>
    <row r="399" spans="1:26" ht="49.5" customHeight="1" x14ac:dyDescent="0.2">
      <c r="A399" s="25" t="s">
        <v>20</v>
      </c>
      <c r="B399" s="26" t="s">
        <v>2657</v>
      </c>
      <c r="C399" s="26" t="s">
        <v>15489</v>
      </c>
      <c r="D399" s="26" t="e" vm="346">
        <v>#VALUE!</v>
      </c>
      <c r="E399" s="25" t="s">
        <v>2658</v>
      </c>
      <c r="F399" s="25" t="s">
        <v>23</v>
      </c>
      <c r="G399" s="25" t="s">
        <v>379</v>
      </c>
      <c r="H399" s="25" t="s">
        <v>2659</v>
      </c>
      <c r="I399" s="25" t="s">
        <v>703</v>
      </c>
      <c r="J399" s="25" t="s">
        <v>27</v>
      </c>
      <c r="K399" s="25" t="s">
        <v>157</v>
      </c>
      <c r="L399" s="25" t="s">
        <v>199</v>
      </c>
      <c r="M399" s="25" t="s">
        <v>30</v>
      </c>
      <c r="N399" s="25"/>
      <c r="O399" s="25" t="s">
        <v>32</v>
      </c>
      <c r="P399" s="25" t="s">
        <v>33</v>
      </c>
      <c r="Q399" s="25" t="s">
        <v>2660</v>
      </c>
      <c r="R399" s="25" t="s">
        <v>35</v>
      </c>
      <c r="S399" s="25" t="s">
        <v>36</v>
      </c>
      <c r="T399" s="25" t="s">
        <v>37</v>
      </c>
      <c r="U399" s="25" t="s">
        <v>2661</v>
      </c>
      <c r="V399" s="22">
        <v>1</v>
      </c>
      <c r="W399" s="23">
        <v>65.95</v>
      </c>
      <c r="X399" s="23">
        <f t="shared" si="12"/>
        <v>65.95</v>
      </c>
      <c r="Y399" s="23">
        <v>145</v>
      </c>
      <c r="Z399" s="24">
        <f t="shared" si="13"/>
        <v>145</v>
      </c>
    </row>
    <row r="400" spans="1:26" ht="49.5" customHeight="1" x14ac:dyDescent="0.2">
      <c r="A400" s="25" t="s">
        <v>20</v>
      </c>
      <c r="B400" s="26" t="s">
        <v>2662</v>
      </c>
      <c r="C400" s="26" t="s">
        <v>15490</v>
      </c>
      <c r="D400" s="26" t="e" vm="347">
        <v>#VALUE!</v>
      </c>
      <c r="E400" s="25" t="s">
        <v>2663</v>
      </c>
      <c r="F400" s="25" t="s">
        <v>453</v>
      </c>
      <c r="G400" s="25" t="s">
        <v>2664</v>
      </c>
      <c r="H400" s="25" t="s">
        <v>2665</v>
      </c>
      <c r="I400" s="25" t="s">
        <v>145</v>
      </c>
      <c r="J400" s="25" t="s">
        <v>27</v>
      </c>
      <c r="K400" s="25" t="s">
        <v>170</v>
      </c>
      <c r="L400" s="25" t="s">
        <v>221</v>
      </c>
      <c r="M400" s="25" t="s">
        <v>345</v>
      </c>
      <c r="N400" s="25"/>
      <c r="O400" s="25" t="s">
        <v>32</v>
      </c>
      <c r="P400" s="25" t="s">
        <v>33</v>
      </c>
      <c r="Q400" s="25" t="s">
        <v>2666</v>
      </c>
      <c r="R400" s="25" t="s">
        <v>35</v>
      </c>
      <c r="S400" s="25" t="s">
        <v>36</v>
      </c>
      <c r="T400" s="25" t="s">
        <v>223</v>
      </c>
      <c r="U400" s="25" t="s">
        <v>2667</v>
      </c>
      <c r="V400" s="22">
        <v>1</v>
      </c>
      <c r="W400" s="23">
        <v>27.3</v>
      </c>
      <c r="X400" s="23">
        <f t="shared" si="12"/>
        <v>27.3</v>
      </c>
      <c r="Y400" s="23">
        <v>60</v>
      </c>
      <c r="Z400" s="24">
        <f t="shared" si="13"/>
        <v>60</v>
      </c>
    </row>
    <row r="401" spans="1:26" ht="49.5" customHeight="1" x14ac:dyDescent="0.2">
      <c r="A401" s="25" t="s">
        <v>20</v>
      </c>
      <c r="B401" s="26" t="s">
        <v>2668</v>
      </c>
      <c r="C401" s="26" t="s">
        <v>15491</v>
      </c>
      <c r="D401" s="26" t="e" vm="348">
        <v>#VALUE!</v>
      </c>
      <c r="E401" s="25" t="s">
        <v>2669</v>
      </c>
      <c r="F401" s="25" t="s">
        <v>23</v>
      </c>
      <c r="G401" s="25" t="s">
        <v>2670</v>
      </c>
      <c r="H401" s="25" t="s">
        <v>2671</v>
      </c>
      <c r="I401" s="25" t="s">
        <v>256</v>
      </c>
      <c r="J401" s="25" t="s">
        <v>27</v>
      </c>
      <c r="K401" s="25" t="s">
        <v>157</v>
      </c>
      <c r="L401" s="25" t="s">
        <v>199</v>
      </c>
      <c r="M401" s="25" t="s">
        <v>30</v>
      </c>
      <c r="N401" s="25" t="s">
        <v>31</v>
      </c>
      <c r="O401" s="25" t="s">
        <v>32</v>
      </c>
      <c r="P401" s="25" t="s">
        <v>33</v>
      </c>
      <c r="Q401" s="25" t="s">
        <v>2672</v>
      </c>
      <c r="R401" s="25" t="s">
        <v>35</v>
      </c>
      <c r="S401" s="25" t="s">
        <v>36</v>
      </c>
      <c r="T401" s="25" t="s">
        <v>37</v>
      </c>
      <c r="U401" s="25" t="s">
        <v>2673</v>
      </c>
      <c r="V401" s="22">
        <v>2</v>
      </c>
      <c r="W401" s="23">
        <v>65.95</v>
      </c>
      <c r="X401" s="23">
        <f t="shared" si="12"/>
        <v>131.9</v>
      </c>
      <c r="Y401" s="23">
        <v>145</v>
      </c>
      <c r="Z401" s="24">
        <f t="shared" si="13"/>
        <v>290</v>
      </c>
    </row>
    <row r="402" spans="1:26" ht="49.5" customHeight="1" x14ac:dyDescent="0.2">
      <c r="A402" s="25" t="s">
        <v>20</v>
      </c>
      <c r="B402" s="26" t="s">
        <v>2674</v>
      </c>
      <c r="C402" s="26" t="s">
        <v>15492</v>
      </c>
      <c r="D402" s="26" t="e" vm="349">
        <v>#VALUE!</v>
      </c>
      <c r="E402" s="25" t="s">
        <v>2675</v>
      </c>
      <c r="F402" s="25" t="s">
        <v>1408</v>
      </c>
      <c r="G402" s="25" t="s">
        <v>1287</v>
      </c>
      <c r="H402" s="25" t="s">
        <v>2676</v>
      </c>
      <c r="I402" s="25" t="s">
        <v>115</v>
      </c>
      <c r="J402" s="25" t="s">
        <v>27</v>
      </c>
      <c r="K402" s="25" t="s">
        <v>28</v>
      </c>
      <c r="L402" s="25" t="s">
        <v>29</v>
      </c>
      <c r="M402" s="25" t="s">
        <v>30</v>
      </c>
      <c r="N402" s="25"/>
      <c r="O402" s="25" t="s">
        <v>32</v>
      </c>
      <c r="P402" s="25" t="s">
        <v>33</v>
      </c>
      <c r="Q402" s="25" t="s">
        <v>2677</v>
      </c>
      <c r="R402" s="25" t="s">
        <v>35</v>
      </c>
      <c r="S402" s="25" t="s">
        <v>36</v>
      </c>
      <c r="T402" s="25" t="s">
        <v>37</v>
      </c>
      <c r="U402" s="25" t="s">
        <v>2678</v>
      </c>
      <c r="V402" s="22">
        <v>2</v>
      </c>
      <c r="W402" s="23">
        <v>72.75</v>
      </c>
      <c r="X402" s="23">
        <f t="shared" si="12"/>
        <v>145.5</v>
      </c>
      <c r="Y402" s="23">
        <v>160</v>
      </c>
      <c r="Z402" s="24">
        <f t="shared" si="13"/>
        <v>320</v>
      </c>
    </row>
    <row r="403" spans="1:26" ht="49.5" customHeight="1" x14ac:dyDescent="0.2">
      <c r="A403" s="25" t="s">
        <v>20</v>
      </c>
      <c r="B403" s="26" t="s">
        <v>2679</v>
      </c>
      <c r="C403" s="26" t="s">
        <v>15493</v>
      </c>
      <c r="D403" s="26" t="e" vm="350">
        <v>#VALUE!</v>
      </c>
      <c r="E403" s="25" t="s">
        <v>2680</v>
      </c>
      <c r="F403" s="25" t="s">
        <v>2681</v>
      </c>
      <c r="G403" s="25" t="s">
        <v>985</v>
      </c>
      <c r="H403" s="25" t="s">
        <v>2682</v>
      </c>
      <c r="I403" s="25" t="s">
        <v>93</v>
      </c>
      <c r="J403" s="25" t="s">
        <v>45</v>
      </c>
      <c r="K403" s="25" t="s">
        <v>62</v>
      </c>
      <c r="L403" s="25" t="s">
        <v>2683</v>
      </c>
      <c r="M403" s="25" t="s">
        <v>106</v>
      </c>
      <c r="N403" s="25"/>
      <c r="O403" s="25" t="s">
        <v>32</v>
      </c>
      <c r="P403" s="25" t="s">
        <v>50</v>
      </c>
      <c r="Q403" s="25" t="s">
        <v>2684</v>
      </c>
      <c r="R403" s="25" t="s">
        <v>52</v>
      </c>
      <c r="S403" s="25" t="s">
        <v>928</v>
      </c>
      <c r="T403" s="25" t="s">
        <v>2685</v>
      </c>
      <c r="U403" s="25" t="s">
        <v>2686</v>
      </c>
      <c r="V403" s="22">
        <v>1</v>
      </c>
      <c r="W403" s="23">
        <v>15.5</v>
      </c>
      <c r="X403" s="23">
        <f t="shared" si="12"/>
        <v>15.5</v>
      </c>
      <c r="Y403" s="23">
        <v>34</v>
      </c>
      <c r="Z403" s="24">
        <f t="shared" si="13"/>
        <v>34</v>
      </c>
    </row>
    <row r="404" spans="1:26" ht="49.5" customHeight="1" x14ac:dyDescent="0.2">
      <c r="A404" s="25" t="s">
        <v>20</v>
      </c>
      <c r="B404" s="26" t="s">
        <v>2687</v>
      </c>
      <c r="C404" s="26" t="s">
        <v>15494</v>
      </c>
      <c r="D404" s="26" t="e" vm="351">
        <v>#VALUE!</v>
      </c>
      <c r="E404" s="25" t="s">
        <v>2688</v>
      </c>
      <c r="F404" s="25" t="s">
        <v>1302</v>
      </c>
      <c r="G404" s="25" t="s">
        <v>2689</v>
      </c>
      <c r="H404" s="25" t="s">
        <v>2690</v>
      </c>
      <c r="I404" s="25" t="s">
        <v>433</v>
      </c>
      <c r="J404" s="25" t="s">
        <v>27</v>
      </c>
      <c r="K404" s="25" t="s">
        <v>116</v>
      </c>
      <c r="L404" s="25" t="s">
        <v>117</v>
      </c>
      <c r="M404" s="25" t="s">
        <v>30</v>
      </c>
      <c r="N404" s="25" t="s">
        <v>136</v>
      </c>
      <c r="O404" s="25" t="s">
        <v>32</v>
      </c>
      <c r="P404" s="25" t="s">
        <v>50</v>
      </c>
      <c r="Q404" s="25" t="s">
        <v>2691</v>
      </c>
      <c r="R404" s="25" t="s">
        <v>35</v>
      </c>
      <c r="S404" s="25" t="s">
        <v>36</v>
      </c>
      <c r="T404" s="25" t="s">
        <v>77</v>
      </c>
      <c r="U404" s="25" t="s">
        <v>2692</v>
      </c>
      <c r="V404" s="22">
        <v>1</v>
      </c>
      <c r="W404" s="23">
        <v>34.1</v>
      </c>
      <c r="X404" s="23">
        <f t="shared" si="12"/>
        <v>34.1</v>
      </c>
      <c r="Y404" s="23">
        <v>75</v>
      </c>
      <c r="Z404" s="24">
        <f t="shared" si="13"/>
        <v>75</v>
      </c>
    </row>
    <row r="405" spans="1:26" ht="49.5" customHeight="1" x14ac:dyDescent="0.2">
      <c r="A405" s="25" t="s">
        <v>20</v>
      </c>
      <c r="B405" s="26" t="s">
        <v>2693</v>
      </c>
      <c r="C405" s="26" t="s">
        <v>15495</v>
      </c>
      <c r="D405" s="26" t="e" vm="352">
        <v>#VALUE!</v>
      </c>
      <c r="E405" s="25" t="s">
        <v>2694</v>
      </c>
      <c r="F405" s="25" t="s">
        <v>23</v>
      </c>
      <c r="G405" s="25" t="s">
        <v>2695</v>
      </c>
      <c r="H405" s="25" t="s">
        <v>2696</v>
      </c>
      <c r="I405" s="25" t="s">
        <v>256</v>
      </c>
      <c r="J405" s="25" t="s">
        <v>27</v>
      </c>
      <c r="K405" s="25" t="s">
        <v>157</v>
      </c>
      <c r="L405" s="25" t="s">
        <v>199</v>
      </c>
      <c r="M405" s="25" t="s">
        <v>30</v>
      </c>
      <c r="N405" s="25" t="s">
        <v>31</v>
      </c>
      <c r="O405" s="25" t="s">
        <v>32</v>
      </c>
      <c r="P405" s="25" t="s">
        <v>33</v>
      </c>
      <c r="Q405" s="25" t="s">
        <v>2697</v>
      </c>
      <c r="R405" s="25" t="s">
        <v>35</v>
      </c>
      <c r="S405" s="25" t="s">
        <v>36</v>
      </c>
      <c r="T405" s="25" t="s">
        <v>37</v>
      </c>
      <c r="U405" s="25" t="s">
        <v>2698</v>
      </c>
      <c r="V405" s="22">
        <v>2</v>
      </c>
      <c r="W405" s="23">
        <v>65.95</v>
      </c>
      <c r="X405" s="23">
        <f t="shared" si="12"/>
        <v>131.9</v>
      </c>
      <c r="Y405" s="23">
        <v>145</v>
      </c>
      <c r="Z405" s="24">
        <f t="shared" si="13"/>
        <v>290</v>
      </c>
    </row>
    <row r="406" spans="1:26" ht="49.5" customHeight="1" x14ac:dyDescent="0.2">
      <c r="A406" s="25" t="s">
        <v>20</v>
      </c>
      <c r="B406" s="26" t="s">
        <v>2699</v>
      </c>
      <c r="C406" s="26" t="s">
        <v>15496</v>
      </c>
      <c r="D406" s="26" t="e" vm="353">
        <v>#VALUE!</v>
      </c>
      <c r="E406" s="25" t="s">
        <v>2700</v>
      </c>
      <c r="F406" s="25" t="s">
        <v>1302</v>
      </c>
      <c r="G406" s="25" t="s">
        <v>1247</v>
      </c>
      <c r="H406" s="25" t="s">
        <v>2701</v>
      </c>
      <c r="I406" s="25" t="s">
        <v>433</v>
      </c>
      <c r="J406" s="25" t="s">
        <v>27</v>
      </c>
      <c r="K406" s="25" t="s">
        <v>116</v>
      </c>
      <c r="L406" s="25" t="s">
        <v>117</v>
      </c>
      <c r="M406" s="25" t="s">
        <v>30</v>
      </c>
      <c r="N406" s="25"/>
      <c r="O406" s="25" t="s">
        <v>32</v>
      </c>
      <c r="P406" s="25" t="s">
        <v>50</v>
      </c>
      <c r="Q406" s="25" t="s">
        <v>2702</v>
      </c>
      <c r="R406" s="25" t="s">
        <v>35</v>
      </c>
      <c r="S406" s="25" t="s">
        <v>36</v>
      </c>
      <c r="T406" s="25" t="s">
        <v>77</v>
      </c>
      <c r="U406" s="25" t="s">
        <v>2703</v>
      </c>
      <c r="V406" s="22">
        <v>1</v>
      </c>
      <c r="W406" s="23">
        <v>36.4</v>
      </c>
      <c r="X406" s="23">
        <f t="shared" si="12"/>
        <v>36.4</v>
      </c>
      <c r="Y406" s="23">
        <v>80</v>
      </c>
      <c r="Z406" s="24">
        <f t="shared" si="13"/>
        <v>80</v>
      </c>
    </row>
    <row r="407" spans="1:26" ht="49.5" customHeight="1" x14ac:dyDescent="0.2">
      <c r="A407" s="25" t="s">
        <v>20</v>
      </c>
      <c r="B407" s="26" t="s">
        <v>878</v>
      </c>
      <c r="C407" s="26" t="s">
        <v>15249</v>
      </c>
      <c r="D407" s="26" t="e" vm="106">
        <v>#VALUE!</v>
      </c>
      <c r="E407" s="25" t="s">
        <v>2704</v>
      </c>
      <c r="F407" s="25" t="s">
        <v>880</v>
      </c>
      <c r="G407" s="25" t="s">
        <v>262</v>
      </c>
      <c r="H407" s="25" t="s">
        <v>2705</v>
      </c>
      <c r="I407" s="25" t="s">
        <v>44</v>
      </c>
      <c r="J407" s="25" t="s">
        <v>45</v>
      </c>
      <c r="K407" s="25" t="s">
        <v>84</v>
      </c>
      <c r="L407" s="25" t="s">
        <v>84</v>
      </c>
      <c r="M407" s="25" t="s">
        <v>48</v>
      </c>
      <c r="N407" s="25"/>
      <c r="O407" s="25" t="s">
        <v>32</v>
      </c>
      <c r="P407" s="25" t="s">
        <v>33</v>
      </c>
      <c r="Q407" s="25" t="s">
        <v>2706</v>
      </c>
      <c r="R407" s="25" t="s">
        <v>52</v>
      </c>
      <c r="S407" s="25" t="s">
        <v>86</v>
      </c>
      <c r="T407" s="25" t="s">
        <v>87</v>
      </c>
      <c r="U407" s="25" t="s">
        <v>2707</v>
      </c>
      <c r="V407" s="22">
        <v>2</v>
      </c>
      <c r="W407" s="23">
        <v>34.1</v>
      </c>
      <c r="X407" s="23">
        <f t="shared" si="12"/>
        <v>68.2</v>
      </c>
      <c r="Y407" s="23">
        <v>75</v>
      </c>
      <c r="Z407" s="24">
        <f t="shared" si="13"/>
        <v>150</v>
      </c>
    </row>
    <row r="408" spans="1:26" ht="49.5" customHeight="1" x14ac:dyDescent="0.2">
      <c r="A408" s="25" t="s">
        <v>20</v>
      </c>
      <c r="B408" s="26" t="s">
        <v>1133</v>
      </c>
      <c r="C408" s="26" t="s">
        <v>15284</v>
      </c>
      <c r="D408" s="26" t="e" vm="141">
        <v>#VALUE!</v>
      </c>
      <c r="E408" s="25" t="s">
        <v>2708</v>
      </c>
      <c r="F408" s="25" t="s">
        <v>1135</v>
      </c>
      <c r="G408" s="25" t="s">
        <v>1136</v>
      </c>
      <c r="H408" s="25" t="s">
        <v>2709</v>
      </c>
      <c r="I408" s="25" t="s">
        <v>61</v>
      </c>
      <c r="J408" s="25" t="s">
        <v>45</v>
      </c>
      <c r="K408" s="25" t="s">
        <v>925</v>
      </c>
      <c r="L408" s="25" t="s">
        <v>1138</v>
      </c>
      <c r="M408" s="25" t="s">
        <v>106</v>
      </c>
      <c r="N408" s="25"/>
      <c r="O408" s="25" t="s">
        <v>32</v>
      </c>
      <c r="P408" s="25" t="s">
        <v>50</v>
      </c>
      <c r="Q408" s="25" t="s">
        <v>2710</v>
      </c>
      <c r="R408" s="25" t="s">
        <v>52</v>
      </c>
      <c r="S408" s="25" t="s">
        <v>962</v>
      </c>
      <c r="T408" s="25" t="s">
        <v>1140</v>
      </c>
      <c r="U408" s="25" t="s">
        <v>2711</v>
      </c>
      <c r="V408" s="22">
        <v>1</v>
      </c>
      <c r="W408" s="23">
        <v>25</v>
      </c>
      <c r="X408" s="23">
        <f t="shared" si="12"/>
        <v>25</v>
      </c>
      <c r="Y408" s="23">
        <v>55</v>
      </c>
      <c r="Z408" s="24">
        <f t="shared" si="13"/>
        <v>55</v>
      </c>
    </row>
    <row r="409" spans="1:26" ht="49.5" customHeight="1" x14ac:dyDescent="0.2">
      <c r="A409" s="25" t="s">
        <v>20</v>
      </c>
      <c r="B409" s="26" t="s">
        <v>1093</v>
      </c>
      <c r="C409" s="26" t="s">
        <v>15279</v>
      </c>
      <c r="D409" s="26" t="e" vm="136">
        <v>#VALUE!</v>
      </c>
      <c r="E409" s="25" t="s">
        <v>2712</v>
      </c>
      <c r="F409" s="25" t="s">
        <v>682</v>
      </c>
      <c r="G409" s="25" t="s">
        <v>1095</v>
      </c>
      <c r="H409" s="25" t="s">
        <v>2713</v>
      </c>
      <c r="I409" s="25" t="s">
        <v>463</v>
      </c>
      <c r="J409" s="25" t="s">
        <v>27</v>
      </c>
      <c r="K409" s="25" t="s">
        <v>28</v>
      </c>
      <c r="L409" s="25" t="s">
        <v>29</v>
      </c>
      <c r="M409" s="25" t="s">
        <v>30</v>
      </c>
      <c r="N409" s="25"/>
      <c r="O409" s="25" t="s">
        <v>32</v>
      </c>
      <c r="P409" s="25" t="s">
        <v>33</v>
      </c>
      <c r="Q409" s="25" t="s">
        <v>2714</v>
      </c>
      <c r="R409" s="25" t="s">
        <v>35</v>
      </c>
      <c r="S409" s="25" t="s">
        <v>161</v>
      </c>
      <c r="T409" s="25" t="s">
        <v>201</v>
      </c>
      <c r="U409" s="25" t="s">
        <v>2715</v>
      </c>
      <c r="V409" s="22">
        <v>3</v>
      </c>
      <c r="W409" s="23">
        <v>50</v>
      </c>
      <c r="X409" s="23">
        <f t="shared" si="12"/>
        <v>150</v>
      </c>
      <c r="Y409" s="23">
        <v>110</v>
      </c>
      <c r="Z409" s="24">
        <f t="shared" si="13"/>
        <v>330</v>
      </c>
    </row>
    <row r="410" spans="1:26" ht="49.5" customHeight="1" x14ac:dyDescent="0.2">
      <c r="A410" s="25" t="s">
        <v>20</v>
      </c>
      <c r="B410" s="26" t="s">
        <v>2716</v>
      </c>
      <c r="C410" s="26" t="s">
        <v>15497</v>
      </c>
      <c r="D410" s="26" t="e" vm="354">
        <v>#VALUE!</v>
      </c>
      <c r="E410" s="25" t="s">
        <v>2717</v>
      </c>
      <c r="F410" s="25" t="s">
        <v>2718</v>
      </c>
      <c r="G410" s="25" t="s">
        <v>2040</v>
      </c>
      <c r="H410" s="25" t="s">
        <v>2719</v>
      </c>
      <c r="I410" s="25" t="s">
        <v>643</v>
      </c>
      <c r="J410" s="25" t="s">
        <v>45</v>
      </c>
      <c r="K410" s="25" t="s">
        <v>326</v>
      </c>
      <c r="L410" s="25" t="s">
        <v>326</v>
      </c>
      <c r="M410" s="25" t="s">
        <v>135</v>
      </c>
      <c r="N410" s="25"/>
      <c r="O410" s="25" t="s">
        <v>32</v>
      </c>
      <c r="P410" s="25" t="s">
        <v>50</v>
      </c>
      <c r="Q410" s="25" t="s">
        <v>2720</v>
      </c>
      <c r="R410" s="25" t="s">
        <v>52</v>
      </c>
      <c r="S410" s="25" t="s">
        <v>86</v>
      </c>
      <c r="T410" s="25" t="s">
        <v>328</v>
      </c>
      <c r="U410" s="25" t="s">
        <v>2721</v>
      </c>
      <c r="V410" s="22">
        <v>3</v>
      </c>
      <c r="W410" s="23">
        <v>56.85</v>
      </c>
      <c r="X410" s="23">
        <f t="shared" si="12"/>
        <v>170.55</v>
      </c>
      <c r="Y410" s="23">
        <v>125</v>
      </c>
      <c r="Z410" s="24">
        <f t="shared" si="13"/>
        <v>375</v>
      </c>
    </row>
    <row r="411" spans="1:26" ht="49.5" customHeight="1" x14ac:dyDescent="0.2">
      <c r="A411" s="25" t="s">
        <v>20</v>
      </c>
      <c r="B411" s="26" t="s">
        <v>783</v>
      </c>
      <c r="C411" s="26" t="s">
        <v>15235</v>
      </c>
      <c r="D411" s="26" t="e" vm="92">
        <v>#VALUE!</v>
      </c>
      <c r="E411" s="25" t="s">
        <v>2722</v>
      </c>
      <c r="F411" s="25" t="s">
        <v>283</v>
      </c>
      <c r="G411" s="25" t="s">
        <v>785</v>
      </c>
      <c r="H411" s="25" t="s">
        <v>2723</v>
      </c>
      <c r="I411" s="25" t="s">
        <v>1376</v>
      </c>
      <c r="J411" s="25" t="s">
        <v>27</v>
      </c>
      <c r="K411" s="25" t="s">
        <v>116</v>
      </c>
      <c r="L411" s="25" t="s">
        <v>117</v>
      </c>
      <c r="M411" s="25" t="s">
        <v>30</v>
      </c>
      <c r="N411" s="25"/>
      <c r="O411" s="25" t="s">
        <v>32</v>
      </c>
      <c r="P411" s="25" t="s">
        <v>33</v>
      </c>
      <c r="Q411" s="25" t="s">
        <v>2724</v>
      </c>
      <c r="R411" s="25" t="s">
        <v>35</v>
      </c>
      <c r="S411" s="25" t="s">
        <v>36</v>
      </c>
      <c r="T411" s="25" t="s">
        <v>77</v>
      </c>
      <c r="U411" s="25" t="s">
        <v>2725</v>
      </c>
      <c r="V411" s="22">
        <v>1</v>
      </c>
      <c r="W411" s="23">
        <v>34.1</v>
      </c>
      <c r="X411" s="23">
        <f t="shared" si="12"/>
        <v>34.1</v>
      </c>
      <c r="Y411" s="23">
        <v>75</v>
      </c>
      <c r="Z411" s="24">
        <f t="shared" si="13"/>
        <v>75</v>
      </c>
    </row>
    <row r="412" spans="1:26" ht="49.5" customHeight="1" x14ac:dyDescent="0.2">
      <c r="A412" s="25" t="s">
        <v>20</v>
      </c>
      <c r="B412" s="26" t="s">
        <v>2726</v>
      </c>
      <c r="C412" s="26" t="s">
        <v>15498</v>
      </c>
      <c r="D412" s="26" t="e" vm="355">
        <v>#VALUE!</v>
      </c>
      <c r="E412" s="25" t="s">
        <v>2727</v>
      </c>
      <c r="F412" s="25" t="s">
        <v>2728</v>
      </c>
      <c r="G412" s="25" t="s">
        <v>82</v>
      </c>
      <c r="H412" s="25" t="s">
        <v>2729</v>
      </c>
      <c r="I412" s="25" t="s">
        <v>754</v>
      </c>
      <c r="J412" s="25" t="s">
        <v>45</v>
      </c>
      <c r="K412" s="25" t="s">
        <v>84</v>
      </c>
      <c r="L412" s="25" t="s">
        <v>84</v>
      </c>
      <c r="M412" s="25" t="s">
        <v>48</v>
      </c>
      <c r="N412" s="25"/>
      <c r="O412" s="25" t="s">
        <v>32</v>
      </c>
      <c r="P412" s="25" t="s">
        <v>33</v>
      </c>
      <c r="Q412" s="25" t="s">
        <v>2730</v>
      </c>
      <c r="R412" s="25" t="s">
        <v>52</v>
      </c>
      <c r="S412" s="25" t="s">
        <v>86</v>
      </c>
      <c r="T412" s="25" t="s">
        <v>87</v>
      </c>
      <c r="U412" s="25" t="s">
        <v>2731</v>
      </c>
      <c r="V412" s="22">
        <v>4</v>
      </c>
      <c r="W412" s="23">
        <v>81.849999999999994</v>
      </c>
      <c r="X412" s="23">
        <f t="shared" si="12"/>
        <v>327.39999999999998</v>
      </c>
      <c r="Y412" s="23">
        <v>180</v>
      </c>
      <c r="Z412" s="24">
        <f t="shared" si="13"/>
        <v>720</v>
      </c>
    </row>
    <row r="413" spans="1:26" ht="49.5" customHeight="1" x14ac:dyDescent="0.2">
      <c r="A413" s="25" t="s">
        <v>20</v>
      </c>
      <c r="B413" s="26" t="s">
        <v>563</v>
      </c>
      <c r="C413" s="26" t="s">
        <v>15206</v>
      </c>
      <c r="D413" s="26" t="e" vm="63">
        <v>#VALUE!</v>
      </c>
      <c r="E413" s="25" t="s">
        <v>2732</v>
      </c>
      <c r="F413" s="25" t="s">
        <v>565</v>
      </c>
      <c r="G413" s="25" t="s">
        <v>566</v>
      </c>
      <c r="H413" s="25" t="s">
        <v>2733</v>
      </c>
      <c r="I413" s="25" t="s">
        <v>169</v>
      </c>
      <c r="J413" s="25" t="s">
        <v>27</v>
      </c>
      <c r="K413" s="25" t="s">
        <v>170</v>
      </c>
      <c r="L413" s="25" t="s">
        <v>221</v>
      </c>
      <c r="M413" s="25" t="s">
        <v>172</v>
      </c>
      <c r="N413" s="25"/>
      <c r="O413" s="25" t="s">
        <v>32</v>
      </c>
      <c r="P413" s="25" t="s">
        <v>50</v>
      </c>
      <c r="Q413" s="25" t="s">
        <v>2734</v>
      </c>
      <c r="R413" s="25" t="s">
        <v>35</v>
      </c>
      <c r="S413" s="25" t="s">
        <v>36</v>
      </c>
      <c r="T413" s="25" t="s">
        <v>174</v>
      </c>
      <c r="U413" s="25" t="s">
        <v>2735</v>
      </c>
      <c r="V413" s="22">
        <v>2</v>
      </c>
      <c r="W413" s="23">
        <v>20.5</v>
      </c>
      <c r="X413" s="23">
        <f t="shared" si="12"/>
        <v>41</v>
      </c>
      <c r="Y413" s="23">
        <v>45</v>
      </c>
      <c r="Z413" s="24">
        <f t="shared" si="13"/>
        <v>90</v>
      </c>
    </row>
    <row r="414" spans="1:26" ht="49.5" customHeight="1" x14ac:dyDescent="0.2">
      <c r="A414" s="25" t="s">
        <v>20</v>
      </c>
      <c r="B414" s="26" t="s">
        <v>2111</v>
      </c>
      <c r="C414" s="26" t="s">
        <v>15418</v>
      </c>
      <c r="D414" s="26" t="e" vm="275">
        <v>#VALUE!</v>
      </c>
      <c r="E414" s="25" t="s">
        <v>2736</v>
      </c>
      <c r="F414" s="25" t="s">
        <v>565</v>
      </c>
      <c r="G414" s="25" t="s">
        <v>2113</v>
      </c>
      <c r="H414" s="25" t="s">
        <v>2737</v>
      </c>
      <c r="I414" s="25" t="s">
        <v>256</v>
      </c>
      <c r="J414" s="25" t="s">
        <v>27</v>
      </c>
      <c r="K414" s="25" t="s">
        <v>170</v>
      </c>
      <c r="L414" s="25" t="s">
        <v>221</v>
      </c>
      <c r="M414" s="25" t="s">
        <v>172</v>
      </c>
      <c r="N414" s="25"/>
      <c r="O414" s="25" t="s">
        <v>32</v>
      </c>
      <c r="P414" s="25" t="s">
        <v>50</v>
      </c>
      <c r="Q414" s="25" t="s">
        <v>2738</v>
      </c>
      <c r="R414" s="25" t="s">
        <v>35</v>
      </c>
      <c r="S414" s="25" t="s">
        <v>36</v>
      </c>
      <c r="T414" s="25" t="s">
        <v>174</v>
      </c>
      <c r="U414" s="25" t="s">
        <v>2739</v>
      </c>
      <c r="V414" s="22">
        <v>1</v>
      </c>
      <c r="W414" s="23">
        <v>20.5</v>
      </c>
      <c r="X414" s="23">
        <f t="shared" si="12"/>
        <v>20.5</v>
      </c>
      <c r="Y414" s="23">
        <v>45</v>
      </c>
      <c r="Z414" s="24">
        <f t="shared" si="13"/>
        <v>45</v>
      </c>
    </row>
    <row r="415" spans="1:26" ht="49.5" customHeight="1" x14ac:dyDescent="0.2">
      <c r="A415" s="25" t="s">
        <v>20</v>
      </c>
      <c r="B415" s="26" t="s">
        <v>2740</v>
      </c>
      <c r="C415" s="26" t="s">
        <v>15499</v>
      </c>
      <c r="D415" s="26" t="e" vm="356">
        <v>#VALUE!</v>
      </c>
      <c r="E415" s="25" t="s">
        <v>2741</v>
      </c>
      <c r="F415" s="25" t="s">
        <v>2742</v>
      </c>
      <c r="G415" s="25" t="s">
        <v>1228</v>
      </c>
      <c r="H415" s="25" t="s">
        <v>2743</v>
      </c>
      <c r="I415" s="25" t="s">
        <v>44</v>
      </c>
      <c r="J415" s="25" t="s">
        <v>45</v>
      </c>
      <c r="K415" s="25" t="s">
        <v>62</v>
      </c>
      <c r="L415" s="25" t="s">
        <v>63</v>
      </c>
      <c r="M415" s="25" t="s">
        <v>64</v>
      </c>
      <c r="N415" s="25"/>
      <c r="O415" s="25" t="s">
        <v>32</v>
      </c>
      <c r="P415" s="25" t="s">
        <v>50</v>
      </c>
      <c r="Q415" s="25" t="s">
        <v>2744</v>
      </c>
      <c r="R415" s="25" t="s">
        <v>52</v>
      </c>
      <c r="S415" s="25" t="s">
        <v>53</v>
      </c>
      <c r="T415" s="25" t="s">
        <v>66</v>
      </c>
      <c r="U415" s="25" t="s">
        <v>2745</v>
      </c>
      <c r="V415" s="22">
        <v>2</v>
      </c>
      <c r="W415" s="23">
        <v>13.65</v>
      </c>
      <c r="X415" s="23">
        <f t="shared" si="12"/>
        <v>27.3</v>
      </c>
      <c r="Y415" s="23">
        <v>30</v>
      </c>
      <c r="Z415" s="24">
        <f t="shared" si="13"/>
        <v>60</v>
      </c>
    </row>
    <row r="416" spans="1:26" ht="49.5" customHeight="1" x14ac:dyDescent="0.2">
      <c r="A416" s="25" t="s">
        <v>20</v>
      </c>
      <c r="B416" s="26" t="s">
        <v>2746</v>
      </c>
      <c r="C416" s="26" t="s">
        <v>15500</v>
      </c>
      <c r="D416" s="26" t="e" vm="357">
        <v>#VALUE!</v>
      </c>
      <c r="E416" s="25" t="s">
        <v>2747</v>
      </c>
      <c r="F416" s="25" t="s">
        <v>2748</v>
      </c>
      <c r="G416" s="25" t="s">
        <v>2749</v>
      </c>
      <c r="H416" s="25" t="s">
        <v>2750</v>
      </c>
      <c r="I416" s="25" t="s">
        <v>500</v>
      </c>
      <c r="J416" s="25" t="s">
        <v>27</v>
      </c>
      <c r="K416" s="25" t="s">
        <v>170</v>
      </c>
      <c r="L416" s="25" t="s">
        <v>171</v>
      </c>
      <c r="M416" s="25" t="s">
        <v>264</v>
      </c>
      <c r="N416" s="25"/>
      <c r="O416" s="25" t="s">
        <v>32</v>
      </c>
      <c r="P416" s="25" t="s">
        <v>50</v>
      </c>
      <c r="Q416" s="25" t="s">
        <v>2751</v>
      </c>
      <c r="R416" s="25" t="s">
        <v>35</v>
      </c>
      <c r="S416" s="25" t="s">
        <v>36</v>
      </c>
      <c r="T416" s="25" t="s">
        <v>174</v>
      </c>
      <c r="U416" s="25" t="s">
        <v>2752</v>
      </c>
      <c r="V416" s="22">
        <v>1</v>
      </c>
      <c r="W416" s="23">
        <v>26.2</v>
      </c>
      <c r="X416" s="23">
        <f t="shared" si="12"/>
        <v>26.2</v>
      </c>
      <c r="Y416" s="23">
        <v>55</v>
      </c>
      <c r="Z416" s="24">
        <f t="shared" si="13"/>
        <v>55</v>
      </c>
    </row>
    <row r="417" spans="1:26" ht="49.5" customHeight="1" x14ac:dyDescent="0.2">
      <c r="A417" s="25" t="s">
        <v>20</v>
      </c>
      <c r="B417" s="26" t="s">
        <v>1892</v>
      </c>
      <c r="C417" s="26" t="s">
        <v>15387</v>
      </c>
      <c r="D417" s="26" t="e" vm="244">
        <v>#VALUE!</v>
      </c>
      <c r="E417" s="25" t="s">
        <v>2753</v>
      </c>
      <c r="F417" s="25" t="s">
        <v>1420</v>
      </c>
      <c r="G417" s="25" t="s">
        <v>1894</v>
      </c>
      <c r="H417" s="25" t="s">
        <v>2754</v>
      </c>
      <c r="I417" s="25" t="s">
        <v>463</v>
      </c>
      <c r="J417" s="25" t="s">
        <v>27</v>
      </c>
      <c r="K417" s="25" t="s">
        <v>157</v>
      </c>
      <c r="L417" s="25" t="s">
        <v>199</v>
      </c>
      <c r="M417" s="25" t="s">
        <v>30</v>
      </c>
      <c r="N417" s="25"/>
      <c r="O417" s="25" t="s">
        <v>32</v>
      </c>
      <c r="P417" s="25" t="s">
        <v>33</v>
      </c>
      <c r="Q417" s="25" t="s">
        <v>2755</v>
      </c>
      <c r="R417" s="25" t="s">
        <v>35</v>
      </c>
      <c r="S417" s="25" t="s">
        <v>36</v>
      </c>
      <c r="T417" s="25" t="s">
        <v>77</v>
      </c>
      <c r="U417" s="25" t="s">
        <v>2756</v>
      </c>
      <c r="V417" s="22">
        <v>24</v>
      </c>
      <c r="W417" s="23">
        <v>52.3</v>
      </c>
      <c r="X417" s="23">
        <f t="shared" si="12"/>
        <v>1255.1999999999998</v>
      </c>
      <c r="Y417" s="23">
        <v>115</v>
      </c>
      <c r="Z417" s="24">
        <f t="shared" si="13"/>
        <v>2760</v>
      </c>
    </row>
    <row r="418" spans="1:26" ht="49.5" customHeight="1" x14ac:dyDescent="0.2">
      <c r="A418" s="25" t="s">
        <v>20</v>
      </c>
      <c r="B418" s="26" t="s">
        <v>1019</v>
      </c>
      <c r="C418" s="26" t="s">
        <v>15268</v>
      </c>
      <c r="D418" s="26" t="e" vm="125">
        <v>#VALUE!</v>
      </c>
      <c r="E418" s="25" t="s">
        <v>2757</v>
      </c>
      <c r="F418" s="25" t="s">
        <v>1021</v>
      </c>
      <c r="G418" s="25" t="s">
        <v>1022</v>
      </c>
      <c r="H418" s="25" t="s">
        <v>2758</v>
      </c>
      <c r="I418" s="25" t="s">
        <v>145</v>
      </c>
      <c r="J418" s="25" t="s">
        <v>27</v>
      </c>
      <c r="K418" s="25" t="s">
        <v>157</v>
      </c>
      <c r="L418" s="25" t="s">
        <v>158</v>
      </c>
      <c r="M418" s="25" t="s">
        <v>135</v>
      </c>
      <c r="N418" s="25"/>
      <c r="O418" s="25" t="s">
        <v>32</v>
      </c>
      <c r="P418" s="25" t="s">
        <v>33</v>
      </c>
      <c r="Q418" s="25" t="s">
        <v>2759</v>
      </c>
      <c r="R418" s="25" t="s">
        <v>35</v>
      </c>
      <c r="S418" s="25" t="s">
        <v>161</v>
      </c>
      <c r="T418" s="25" t="s">
        <v>162</v>
      </c>
      <c r="U418" s="25" t="s">
        <v>2760</v>
      </c>
      <c r="V418" s="22">
        <v>1</v>
      </c>
      <c r="W418" s="23">
        <v>92.5</v>
      </c>
      <c r="X418" s="23">
        <f t="shared" si="12"/>
        <v>92.5</v>
      </c>
      <c r="Y418" s="23">
        <v>185</v>
      </c>
      <c r="Z418" s="24">
        <f t="shared" si="13"/>
        <v>185</v>
      </c>
    </row>
    <row r="419" spans="1:26" ht="49.5" customHeight="1" x14ac:dyDescent="0.2">
      <c r="A419" s="25" t="s">
        <v>20</v>
      </c>
      <c r="B419" s="26" t="s">
        <v>2761</v>
      </c>
      <c r="C419" s="26" t="s">
        <v>15501</v>
      </c>
      <c r="D419" s="26" t="e" vm="358">
        <v>#VALUE!</v>
      </c>
      <c r="E419" s="25" t="s">
        <v>2762</v>
      </c>
      <c r="F419" s="25" t="s">
        <v>2763</v>
      </c>
      <c r="G419" s="25" t="s">
        <v>2764</v>
      </c>
      <c r="H419" s="25" t="s">
        <v>2765</v>
      </c>
      <c r="I419" s="25" t="s">
        <v>230</v>
      </c>
      <c r="J419" s="25" t="s">
        <v>600</v>
      </c>
      <c r="K419" s="25" t="s">
        <v>601</v>
      </c>
      <c r="L419" s="25" t="s">
        <v>601</v>
      </c>
      <c r="M419" s="25" t="s">
        <v>135</v>
      </c>
      <c r="N419" s="25"/>
      <c r="O419" s="25" t="s">
        <v>32</v>
      </c>
      <c r="P419" s="25" t="s">
        <v>50</v>
      </c>
      <c r="Q419" s="25" t="s">
        <v>2766</v>
      </c>
      <c r="R419" s="25" t="s">
        <v>603</v>
      </c>
      <c r="S419" s="25" t="s">
        <v>1180</v>
      </c>
      <c r="T419" s="25" t="s">
        <v>1181</v>
      </c>
      <c r="U419" s="25" t="s">
        <v>2767</v>
      </c>
      <c r="V419" s="22">
        <v>1</v>
      </c>
      <c r="W419" s="23">
        <v>22.75</v>
      </c>
      <c r="X419" s="23">
        <f t="shared" si="12"/>
        <v>22.75</v>
      </c>
      <c r="Y419" s="23">
        <v>50</v>
      </c>
      <c r="Z419" s="24">
        <f t="shared" si="13"/>
        <v>50</v>
      </c>
    </row>
    <row r="420" spans="1:26" ht="49.5" customHeight="1" x14ac:dyDescent="0.2">
      <c r="A420" s="25" t="s">
        <v>20</v>
      </c>
      <c r="B420" s="26" t="s">
        <v>827</v>
      </c>
      <c r="C420" s="26" t="s">
        <v>15241</v>
      </c>
      <c r="D420" s="26" t="e" vm="98">
        <v>#VALUE!</v>
      </c>
      <c r="E420" s="25" t="s">
        <v>2768</v>
      </c>
      <c r="F420" s="25" t="s">
        <v>829</v>
      </c>
      <c r="G420" s="25" t="s">
        <v>545</v>
      </c>
      <c r="H420" s="25" t="s">
        <v>2769</v>
      </c>
      <c r="I420" s="25" t="s">
        <v>256</v>
      </c>
      <c r="J420" s="25" t="s">
        <v>27</v>
      </c>
      <c r="K420" s="25" t="s">
        <v>157</v>
      </c>
      <c r="L420" s="25" t="s">
        <v>199</v>
      </c>
      <c r="M420" s="25" t="s">
        <v>30</v>
      </c>
      <c r="N420" s="25"/>
      <c r="O420" s="25" t="s">
        <v>32</v>
      </c>
      <c r="P420" s="25" t="s">
        <v>33</v>
      </c>
      <c r="Q420" s="25" t="s">
        <v>2770</v>
      </c>
      <c r="R420" s="25" t="s">
        <v>35</v>
      </c>
      <c r="S420" s="25" t="s">
        <v>36</v>
      </c>
      <c r="T420" s="25" t="s">
        <v>77</v>
      </c>
      <c r="U420" s="25" t="s">
        <v>2771</v>
      </c>
      <c r="V420" s="22">
        <v>1</v>
      </c>
      <c r="W420" s="23">
        <v>109.1</v>
      </c>
      <c r="X420" s="23">
        <f t="shared" si="12"/>
        <v>109.1</v>
      </c>
      <c r="Y420" s="23">
        <v>240</v>
      </c>
      <c r="Z420" s="24">
        <f t="shared" si="13"/>
        <v>240</v>
      </c>
    </row>
    <row r="421" spans="1:26" ht="49.5" customHeight="1" x14ac:dyDescent="0.2">
      <c r="A421" s="25" t="s">
        <v>20</v>
      </c>
      <c r="B421" s="26" t="s">
        <v>2772</v>
      </c>
      <c r="C421" s="26" t="s">
        <v>15502</v>
      </c>
      <c r="D421" s="26" t="e" vm="359">
        <v>#VALUE!</v>
      </c>
      <c r="E421" s="25" t="s">
        <v>2773</v>
      </c>
      <c r="F421" s="25" t="s">
        <v>2774</v>
      </c>
      <c r="G421" s="25" t="s">
        <v>537</v>
      </c>
      <c r="H421" s="25" t="s">
        <v>2775</v>
      </c>
      <c r="I421" s="25" t="s">
        <v>703</v>
      </c>
      <c r="J421" s="25" t="s">
        <v>27</v>
      </c>
      <c r="K421" s="25" t="s">
        <v>157</v>
      </c>
      <c r="L421" s="25" t="s">
        <v>199</v>
      </c>
      <c r="M421" s="25" t="s">
        <v>30</v>
      </c>
      <c r="N421" s="25" t="s">
        <v>136</v>
      </c>
      <c r="O421" s="25" t="s">
        <v>32</v>
      </c>
      <c r="P421" s="25" t="s">
        <v>33</v>
      </c>
      <c r="Q421" s="25" t="s">
        <v>2776</v>
      </c>
      <c r="R421" s="25" t="s">
        <v>35</v>
      </c>
      <c r="S421" s="25" t="s">
        <v>36</v>
      </c>
      <c r="T421" s="25" t="s">
        <v>37</v>
      </c>
      <c r="U421" s="25" t="s">
        <v>2777</v>
      </c>
      <c r="V421" s="22">
        <v>4</v>
      </c>
      <c r="W421" s="23">
        <v>84.1</v>
      </c>
      <c r="X421" s="23">
        <f t="shared" si="12"/>
        <v>336.4</v>
      </c>
      <c r="Y421" s="23">
        <v>185</v>
      </c>
      <c r="Z421" s="24">
        <f t="shared" si="13"/>
        <v>740</v>
      </c>
    </row>
    <row r="422" spans="1:26" ht="49.5" customHeight="1" x14ac:dyDescent="0.2">
      <c r="A422" s="25" t="s">
        <v>20</v>
      </c>
      <c r="B422" s="26" t="s">
        <v>2778</v>
      </c>
      <c r="C422" s="26" t="s">
        <v>15503</v>
      </c>
      <c r="D422" s="26" t="e" vm="360">
        <v>#VALUE!</v>
      </c>
      <c r="E422" s="25" t="s">
        <v>2779</v>
      </c>
      <c r="F422" s="25" t="s">
        <v>2780</v>
      </c>
      <c r="G422" s="25" t="s">
        <v>2781</v>
      </c>
      <c r="H422" s="25" t="s">
        <v>2782</v>
      </c>
      <c r="I422" s="25" t="s">
        <v>115</v>
      </c>
      <c r="J422" s="25" t="s">
        <v>27</v>
      </c>
      <c r="K422" s="25" t="s">
        <v>170</v>
      </c>
      <c r="L422" s="25" t="s">
        <v>221</v>
      </c>
      <c r="M422" s="25" t="s">
        <v>1321</v>
      </c>
      <c r="N422" s="25" t="s">
        <v>2028</v>
      </c>
      <c r="O422" s="25" t="s">
        <v>32</v>
      </c>
      <c r="P422" s="25" t="s">
        <v>50</v>
      </c>
      <c r="Q422" s="25" t="s">
        <v>2783</v>
      </c>
      <c r="R422" s="25" t="s">
        <v>35</v>
      </c>
      <c r="S422" s="25" t="s">
        <v>36</v>
      </c>
      <c r="T422" s="25" t="s">
        <v>223</v>
      </c>
      <c r="U422" s="25" t="s">
        <v>2784</v>
      </c>
      <c r="V422" s="22">
        <v>1</v>
      </c>
      <c r="W422" s="23">
        <v>31.85</v>
      </c>
      <c r="X422" s="23">
        <f t="shared" si="12"/>
        <v>31.85</v>
      </c>
      <c r="Y422" s="23">
        <v>70</v>
      </c>
      <c r="Z422" s="24">
        <f t="shared" si="13"/>
        <v>70</v>
      </c>
    </row>
    <row r="423" spans="1:26" ht="49.5" customHeight="1" x14ac:dyDescent="0.2">
      <c r="A423" s="25" t="s">
        <v>20</v>
      </c>
      <c r="B423" s="26" t="s">
        <v>2785</v>
      </c>
      <c r="C423" s="26" t="s">
        <v>15504</v>
      </c>
      <c r="D423" s="26" t="e" vm="361">
        <v>#VALUE!</v>
      </c>
      <c r="E423" s="25" t="s">
        <v>2786</v>
      </c>
      <c r="F423" s="25" t="s">
        <v>939</v>
      </c>
      <c r="G423" s="25" t="s">
        <v>580</v>
      </c>
      <c r="H423" s="25" t="s">
        <v>2787</v>
      </c>
      <c r="I423" s="25" t="s">
        <v>198</v>
      </c>
      <c r="J423" s="25" t="s">
        <v>27</v>
      </c>
      <c r="K423" s="25" t="s">
        <v>157</v>
      </c>
      <c r="L423" s="25" t="s">
        <v>199</v>
      </c>
      <c r="M423" s="25" t="s">
        <v>30</v>
      </c>
      <c r="N423" s="25" t="s">
        <v>147</v>
      </c>
      <c r="O423" s="25" t="s">
        <v>32</v>
      </c>
      <c r="P423" s="25" t="s">
        <v>33</v>
      </c>
      <c r="Q423" s="25" t="s">
        <v>2788</v>
      </c>
      <c r="R423" s="25" t="s">
        <v>35</v>
      </c>
      <c r="S423" s="25" t="s">
        <v>36</v>
      </c>
      <c r="T423" s="25" t="s">
        <v>77</v>
      </c>
      <c r="U423" s="25" t="s">
        <v>2789</v>
      </c>
      <c r="V423" s="22">
        <v>4</v>
      </c>
      <c r="W423" s="23">
        <v>56.85</v>
      </c>
      <c r="X423" s="23">
        <f t="shared" si="12"/>
        <v>227.4</v>
      </c>
      <c r="Y423" s="23">
        <v>125</v>
      </c>
      <c r="Z423" s="24">
        <f t="shared" si="13"/>
        <v>500</v>
      </c>
    </row>
    <row r="424" spans="1:26" ht="49.5" customHeight="1" x14ac:dyDescent="0.2">
      <c r="A424" s="25" t="s">
        <v>20</v>
      </c>
      <c r="B424" s="26" t="s">
        <v>2790</v>
      </c>
      <c r="C424" s="26" t="s">
        <v>15505</v>
      </c>
      <c r="D424" s="26" t="e" vm="362">
        <v>#VALUE!</v>
      </c>
      <c r="E424" s="25" t="s">
        <v>2791</v>
      </c>
      <c r="F424" s="25" t="s">
        <v>2792</v>
      </c>
      <c r="G424" s="25" t="s">
        <v>2793</v>
      </c>
      <c r="H424" s="25" t="s">
        <v>2794</v>
      </c>
      <c r="I424" s="25" t="s">
        <v>104</v>
      </c>
      <c r="J424" s="25" t="s">
        <v>45</v>
      </c>
      <c r="K424" s="25" t="s">
        <v>133</v>
      </c>
      <c r="L424" s="25" t="s">
        <v>134</v>
      </c>
      <c r="M424" s="25" t="s">
        <v>135</v>
      </c>
      <c r="N424" s="25"/>
      <c r="O424" s="25" t="s">
        <v>32</v>
      </c>
      <c r="P424" s="25" t="s">
        <v>50</v>
      </c>
      <c r="Q424" s="25" t="s">
        <v>2795</v>
      </c>
      <c r="R424" s="25" t="s">
        <v>52</v>
      </c>
      <c r="S424" s="25" t="s">
        <v>53</v>
      </c>
      <c r="T424" s="25" t="s">
        <v>138</v>
      </c>
      <c r="U424" s="25" t="s">
        <v>2796</v>
      </c>
      <c r="V424" s="22">
        <v>2</v>
      </c>
      <c r="W424" s="23">
        <v>38.65</v>
      </c>
      <c r="X424" s="23">
        <f t="shared" si="12"/>
        <v>77.3</v>
      </c>
      <c r="Y424" s="23">
        <v>85</v>
      </c>
      <c r="Z424" s="24">
        <f t="shared" si="13"/>
        <v>170</v>
      </c>
    </row>
    <row r="425" spans="1:26" ht="49.5" customHeight="1" x14ac:dyDescent="0.2">
      <c r="A425" s="25" t="s">
        <v>20</v>
      </c>
      <c r="B425" s="26" t="s">
        <v>2797</v>
      </c>
      <c r="C425" s="26" t="s">
        <v>15506</v>
      </c>
      <c r="D425" s="26" t="e" vm="363">
        <v>#VALUE!</v>
      </c>
      <c r="E425" s="25" t="s">
        <v>2798</v>
      </c>
      <c r="F425" s="25" t="s">
        <v>2799</v>
      </c>
      <c r="G425" s="25" t="s">
        <v>2800</v>
      </c>
      <c r="H425" s="25" t="s">
        <v>2801</v>
      </c>
      <c r="I425" s="25" t="s">
        <v>93</v>
      </c>
      <c r="J425" s="25" t="s">
        <v>45</v>
      </c>
      <c r="K425" s="25" t="s">
        <v>46</v>
      </c>
      <c r="L425" s="25" t="s">
        <v>94</v>
      </c>
      <c r="M425" s="25" t="s">
        <v>48</v>
      </c>
      <c r="N425" s="25"/>
      <c r="O425" s="25" t="s">
        <v>32</v>
      </c>
      <c r="P425" s="25" t="s">
        <v>50</v>
      </c>
      <c r="Q425" s="25" t="s">
        <v>2802</v>
      </c>
      <c r="R425" s="25" t="s">
        <v>52</v>
      </c>
      <c r="S425" s="25" t="s">
        <v>53</v>
      </c>
      <c r="T425" s="25" t="s">
        <v>97</v>
      </c>
      <c r="U425" s="25" t="s">
        <v>2803</v>
      </c>
      <c r="V425" s="22">
        <v>2</v>
      </c>
      <c r="W425" s="23">
        <v>35.5</v>
      </c>
      <c r="X425" s="23">
        <f t="shared" si="12"/>
        <v>71</v>
      </c>
      <c r="Y425" s="23">
        <v>78</v>
      </c>
      <c r="Z425" s="24">
        <f t="shared" si="13"/>
        <v>156</v>
      </c>
    </row>
    <row r="426" spans="1:26" ht="49.5" customHeight="1" x14ac:dyDescent="0.2">
      <c r="A426" s="25" t="s">
        <v>20</v>
      </c>
      <c r="B426" s="26" t="s">
        <v>2804</v>
      </c>
      <c r="C426" s="26" t="s">
        <v>15507</v>
      </c>
      <c r="D426" s="26" t="e" vm="364">
        <v>#VALUE!</v>
      </c>
      <c r="E426" s="25" t="s">
        <v>2805</v>
      </c>
      <c r="F426" s="25" t="s">
        <v>2806</v>
      </c>
      <c r="G426" s="25" t="s">
        <v>2341</v>
      </c>
      <c r="H426" s="25" t="s">
        <v>2807</v>
      </c>
      <c r="I426" s="25" t="s">
        <v>61</v>
      </c>
      <c r="J426" s="25" t="s">
        <v>45</v>
      </c>
      <c r="K426" s="25" t="s">
        <v>46</v>
      </c>
      <c r="L426" s="25" t="s">
        <v>1451</v>
      </c>
      <c r="M426" s="25" t="s">
        <v>48</v>
      </c>
      <c r="N426" s="25"/>
      <c r="O426" s="25" t="s">
        <v>32</v>
      </c>
      <c r="P426" s="25" t="s">
        <v>50</v>
      </c>
      <c r="Q426" s="25" t="s">
        <v>2808</v>
      </c>
      <c r="R426" s="25" t="s">
        <v>52</v>
      </c>
      <c r="S426" s="25" t="s">
        <v>962</v>
      </c>
      <c r="T426" s="25" t="s">
        <v>1453</v>
      </c>
      <c r="U426" s="25" t="s">
        <v>2809</v>
      </c>
      <c r="V426" s="22">
        <v>1</v>
      </c>
      <c r="W426" s="23">
        <v>19.100000000000001</v>
      </c>
      <c r="X426" s="23">
        <f t="shared" si="12"/>
        <v>19.100000000000001</v>
      </c>
      <c r="Y426" s="23">
        <v>42</v>
      </c>
      <c r="Z426" s="24">
        <f t="shared" si="13"/>
        <v>42</v>
      </c>
    </row>
    <row r="427" spans="1:26" ht="49.5" customHeight="1" x14ac:dyDescent="0.2">
      <c r="A427" s="25" t="s">
        <v>20</v>
      </c>
      <c r="B427" s="26" t="s">
        <v>417</v>
      </c>
      <c r="C427" s="26" t="s">
        <v>15187</v>
      </c>
      <c r="D427" s="26" t="e" vm="44">
        <v>#VALUE!</v>
      </c>
      <c r="E427" s="25" t="s">
        <v>2810</v>
      </c>
      <c r="F427" s="25" t="s">
        <v>419</v>
      </c>
      <c r="G427" s="25" t="s">
        <v>420</v>
      </c>
      <c r="H427" s="25" t="s">
        <v>2811</v>
      </c>
      <c r="I427" s="25" t="s">
        <v>156</v>
      </c>
      <c r="J427" s="25" t="s">
        <v>27</v>
      </c>
      <c r="K427" s="25" t="s">
        <v>157</v>
      </c>
      <c r="L427" s="25" t="s">
        <v>199</v>
      </c>
      <c r="M427" s="25" t="s">
        <v>30</v>
      </c>
      <c r="N427" s="25"/>
      <c r="O427" s="25" t="s">
        <v>32</v>
      </c>
      <c r="P427" s="25" t="s">
        <v>33</v>
      </c>
      <c r="Q427" s="25" t="s">
        <v>2812</v>
      </c>
      <c r="R427" s="25" t="s">
        <v>35</v>
      </c>
      <c r="S427" s="25" t="s">
        <v>36</v>
      </c>
      <c r="T427" s="25" t="s">
        <v>183</v>
      </c>
      <c r="U427" s="25" t="s">
        <v>2813</v>
      </c>
      <c r="V427" s="22">
        <v>1</v>
      </c>
      <c r="W427" s="23">
        <v>54.55</v>
      </c>
      <c r="X427" s="23">
        <f t="shared" si="12"/>
        <v>54.55</v>
      </c>
      <c r="Y427" s="23">
        <v>120</v>
      </c>
      <c r="Z427" s="24">
        <f t="shared" si="13"/>
        <v>120</v>
      </c>
    </row>
    <row r="428" spans="1:26" ht="49.5" customHeight="1" x14ac:dyDescent="0.2">
      <c r="A428" s="25" t="s">
        <v>20</v>
      </c>
      <c r="B428" s="26" t="s">
        <v>2814</v>
      </c>
      <c r="C428" s="26" t="s">
        <v>15508</v>
      </c>
      <c r="D428" s="26" t="e" vm="365">
        <v>#VALUE!</v>
      </c>
      <c r="E428" s="25" t="s">
        <v>2815</v>
      </c>
      <c r="F428" s="25" t="s">
        <v>2816</v>
      </c>
      <c r="G428" s="25" t="s">
        <v>1921</v>
      </c>
      <c r="H428" s="25" t="s">
        <v>2817</v>
      </c>
      <c r="I428" s="25" t="s">
        <v>44</v>
      </c>
      <c r="J428" s="25" t="s">
        <v>45</v>
      </c>
      <c r="K428" s="25" t="s">
        <v>62</v>
      </c>
      <c r="L428" s="25" t="s">
        <v>105</v>
      </c>
      <c r="M428" s="25" t="s">
        <v>106</v>
      </c>
      <c r="N428" s="25"/>
      <c r="O428" s="25" t="s">
        <v>32</v>
      </c>
      <c r="P428" s="25" t="s">
        <v>95</v>
      </c>
      <c r="Q428" s="25" t="s">
        <v>2818</v>
      </c>
      <c r="R428" s="25" t="s">
        <v>52</v>
      </c>
      <c r="S428" s="25" t="s">
        <v>53</v>
      </c>
      <c r="T428" s="25" t="s">
        <v>108</v>
      </c>
      <c r="U428" s="25" t="s">
        <v>2819</v>
      </c>
      <c r="V428" s="22">
        <v>1</v>
      </c>
      <c r="W428" s="23">
        <v>27.3</v>
      </c>
      <c r="X428" s="23">
        <f t="shared" si="12"/>
        <v>27.3</v>
      </c>
      <c r="Y428" s="23">
        <v>60</v>
      </c>
      <c r="Z428" s="24">
        <f t="shared" si="13"/>
        <v>60</v>
      </c>
    </row>
    <row r="429" spans="1:26" ht="49.5" customHeight="1" x14ac:dyDescent="0.2">
      <c r="A429" s="25" t="s">
        <v>20</v>
      </c>
      <c r="B429" s="26" t="s">
        <v>2820</v>
      </c>
      <c r="C429" s="26" t="s">
        <v>15509</v>
      </c>
      <c r="D429" s="26" t="e" vm="366">
        <v>#VALUE!</v>
      </c>
      <c r="E429" s="25" t="s">
        <v>2821</v>
      </c>
      <c r="F429" s="25" t="s">
        <v>2822</v>
      </c>
      <c r="G429" s="25" t="s">
        <v>1822</v>
      </c>
      <c r="H429" s="25" t="s">
        <v>2823</v>
      </c>
      <c r="I429" s="25" t="s">
        <v>433</v>
      </c>
      <c r="J429" s="25" t="s">
        <v>27</v>
      </c>
      <c r="K429" s="25" t="s">
        <v>74</v>
      </c>
      <c r="L429" s="25" t="s">
        <v>508</v>
      </c>
      <c r="M429" s="25" t="s">
        <v>48</v>
      </c>
      <c r="N429" s="25" t="s">
        <v>49</v>
      </c>
      <c r="O429" s="25" t="s">
        <v>32</v>
      </c>
      <c r="P429" s="25" t="s">
        <v>50</v>
      </c>
      <c r="Q429" s="25" t="s">
        <v>2824</v>
      </c>
      <c r="R429" s="25" t="s">
        <v>35</v>
      </c>
      <c r="S429" s="25" t="s">
        <v>36</v>
      </c>
      <c r="T429" s="25" t="s">
        <v>2825</v>
      </c>
      <c r="U429" s="25" t="s">
        <v>2826</v>
      </c>
      <c r="V429" s="22">
        <v>1</v>
      </c>
      <c r="W429" s="23">
        <v>45.25</v>
      </c>
      <c r="X429" s="23">
        <f t="shared" si="12"/>
        <v>45.25</v>
      </c>
      <c r="Y429" s="23">
        <v>95</v>
      </c>
      <c r="Z429" s="24">
        <f t="shared" si="13"/>
        <v>95</v>
      </c>
    </row>
    <row r="430" spans="1:26" ht="49.5" customHeight="1" x14ac:dyDescent="0.2">
      <c r="A430" s="25" t="s">
        <v>20</v>
      </c>
      <c r="B430" s="26" t="s">
        <v>2827</v>
      </c>
      <c r="C430" s="26" t="s">
        <v>15510</v>
      </c>
      <c r="D430" s="26" t="e" vm="367">
        <v>#VALUE!</v>
      </c>
      <c r="E430" s="25" t="s">
        <v>2828</v>
      </c>
      <c r="F430" s="25" t="s">
        <v>2829</v>
      </c>
      <c r="G430" s="25" t="s">
        <v>82</v>
      </c>
      <c r="H430" s="25" t="s">
        <v>2830</v>
      </c>
      <c r="I430" s="25" t="s">
        <v>61</v>
      </c>
      <c r="J430" s="25" t="s">
        <v>45</v>
      </c>
      <c r="K430" s="25" t="s">
        <v>62</v>
      </c>
      <c r="L430" s="25" t="s">
        <v>63</v>
      </c>
      <c r="M430" s="25" t="s">
        <v>106</v>
      </c>
      <c r="N430" s="25"/>
      <c r="O430" s="25" t="s">
        <v>32</v>
      </c>
      <c r="P430" s="25" t="s">
        <v>50</v>
      </c>
      <c r="Q430" s="25" t="s">
        <v>2831</v>
      </c>
      <c r="R430" s="25" t="s">
        <v>52</v>
      </c>
      <c r="S430" s="25" t="s">
        <v>53</v>
      </c>
      <c r="T430" s="25" t="s">
        <v>66</v>
      </c>
      <c r="U430" s="25" t="s">
        <v>2832</v>
      </c>
      <c r="V430" s="22">
        <v>1</v>
      </c>
      <c r="W430" s="23">
        <v>17.3</v>
      </c>
      <c r="X430" s="23">
        <f t="shared" si="12"/>
        <v>17.3</v>
      </c>
      <c r="Y430" s="23">
        <v>38</v>
      </c>
      <c r="Z430" s="24">
        <f t="shared" si="13"/>
        <v>38</v>
      </c>
    </row>
    <row r="431" spans="1:26" ht="49.5" customHeight="1" x14ac:dyDescent="0.2">
      <c r="A431" s="25" t="s">
        <v>20</v>
      </c>
      <c r="B431" s="26" t="s">
        <v>2833</v>
      </c>
      <c r="C431" s="26" t="s">
        <v>15511</v>
      </c>
      <c r="D431" s="26" t="e" vm="368">
        <v>#VALUE!</v>
      </c>
      <c r="E431" s="25" t="s">
        <v>2834</v>
      </c>
      <c r="F431" s="25" t="s">
        <v>2835</v>
      </c>
      <c r="G431" s="25" t="s">
        <v>1944</v>
      </c>
      <c r="H431" s="25" t="s">
        <v>2836</v>
      </c>
      <c r="I431" s="25" t="s">
        <v>61</v>
      </c>
      <c r="J431" s="25" t="s">
        <v>45</v>
      </c>
      <c r="K431" s="25" t="s">
        <v>62</v>
      </c>
      <c r="L431" s="25" t="s">
        <v>105</v>
      </c>
      <c r="M431" s="25" t="s">
        <v>106</v>
      </c>
      <c r="N431" s="25"/>
      <c r="O431" s="25" t="s">
        <v>32</v>
      </c>
      <c r="P431" s="25" t="s">
        <v>50</v>
      </c>
      <c r="Q431" s="25" t="s">
        <v>2837</v>
      </c>
      <c r="R431" s="25" t="s">
        <v>52</v>
      </c>
      <c r="S431" s="25" t="s">
        <v>53</v>
      </c>
      <c r="T431" s="25" t="s">
        <v>108</v>
      </c>
      <c r="U431" s="25" t="s">
        <v>2838</v>
      </c>
      <c r="V431" s="22">
        <v>1</v>
      </c>
      <c r="W431" s="23">
        <v>25</v>
      </c>
      <c r="X431" s="23">
        <f t="shared" si="12"/>
        <v>25</v>
      </c>
      <c r="Y431" s="23">
        <v>55</v>
      </c>
      <c r="Z431" s="24">
        <f t="shared" si="13"/>
        <v>55</v>
      </c>
    </row>
    <row r="432" spans="1:26" ht="49.5" customHeight="1" x14ac:dyDescent="0.2">
      <c r="A432" s="25" t="s">
        <v>20</v>
      </c>
      <c r="B432" s="26" t="s">
        <v>2839</v>
      </c>
      <c r="C432" s="26" t="s">
        <v>15512</v>
      </c>
      <c r="D432" s="26" t="e" vm="369">
        <v>#VALUE!</v>
      </c>
      <c r="E432" s="25" t="s">
        <v>2840</v>
      </c>
      <c r="F432" s="25" t="s">
        <v>2841</v>
      </c>
      <c r="G432" s="25" t="s">
        <v>2842</v>
      </c>
      <c r="H432" s="25" t="s">
        <v>2843</v>
      </c>
      <c r="I432" s="25" t="s">
        <v>463</v>
      </c>
      <c r="J432" s="25" t="s">
        <v>27</v>
      </c>
      <c r="K432" s="25" t="s">
        <v>170</v>
      </c>
      <c r="L432" s="25" t="s">
        <v>525</v>
      </c>
      <c r="M432" s="25" t="s">
        <v>1321</v>
      </c>
      <c r="N432" s="25" t="s">
        <v>181</v>
      </c>
      <c r="O432" s="25" t="s">
        <v>32</v>
      </c>
      <c r="P432" s="25" t="s">
        <v>50</v>
      </c>
      <c r="Q432" s="25" t="s">
        <v>2844</v>
      </c>
      <c r="R432" s="25" t="s">
        <v>35</v>
      </c>
      <c r="S432" s="25" t="s">
        <v>36</v>
      </c>
      <c r="T432" s="25" t="s">
        <v>174</v>
      </c>
      <c r="U432" s="25" t="s">
        <v>2845</v>
      </c>
      <c r="V432" s="22">
        <v>3</v>
      </c>
      <c r="W432" s="23">
        <v>38.65</v>
      </c>
      <c r="X432" s="23">
        <f t="shared" si="12"/>
        <v>115.94999999999999</v>
      </c>
      <c r="Y432" s="23">
        <v>85</v>
      </c>
      <c r="Z432" s="24">
        <f t="shared" si="13"/>
        <v>255</v>
      </c>
    </row>
    <row r="433" spans="1:26" ht="49.5" customHeight="1" x14ac:dyDescent="0.2">
      <c r="A433" s="25" t="s">
        <v>20</v>
      </c>
      <c r="B433" s="26" t="s">
        <v>2846</v>
      </c>
      <c r="C433" s="26" t="s">
        <v>15513</v>
      </c>
      <c r="D433" s="26" t="e" vm="370">
        <v>#VALUE!</v>
      </c>
      <c r="E433" s="25" t="s">
        <v>2847</v>
      </c>
      <c r="F433" s="25" t="s">
        <v>2848</v>
      </c>
      <c r="G433" s="25" t="s">
        <v>82</v>
      </c>
      <c r="H433" s="25" t="s">
        <v>2849</v>
      </c>
      <c r="I433" s="25" t="s">
        <v>754</v>
      </c>
      <c r="J433" s="25" t="s">
        <v>45</v>
      </c>
      <c r="K433" s="25" t="s">
        <v>84</v>
      </c>
      <c r="L433" s="25" t="s">
        <v>84</v>
      </c>
      <c r="M433" s="25" t="s">
        <v>48</v>
      </c>
      <c r="N433" s="25"/>
      <c r="O433" s="25" t="s">
        <v>32</v>
      </c>
      <c r="P433" s="25" t="s">
        <v>33</v>
      </c>
      <c r="Q433" s="25" t="s">
        <v>2850</v>
      </c>
      <c r="R433" s="25" t="s">
        <v>52</v>
      </c>
      <c r="S433" s="25" t="s">
        <v>86</v>
      </c>
      <c r="T433" s="25" t="s">
        <v>87</v>
      </c>
      <c r="U433" s="25" t="s">
        <v>2851</v>
      </c>
      <c r="V433" s="22">
        <v>1</v>
      </c>
      <c r="W433" s="23">
        <v>95.5</v>
      </c>
      <c r="X433" s="23">
        <f t="shared" si="12"/>
        <v>95.5</v>
      </c>
      <c r="Y433" s="23">
        <v>210</v>
      </c>
      <c r="Z433" s="24">
        <f t="shared" si="13"/>
        <v>210</v>
      </c>
    </row>
    <row r="434" spans="1:26" ht="49.5" customHeight="1" x14ac:dyDescent="0.2">
      <c r="A434" s="25" t="s">
        <v>20</v>
      </c>
      <c r="B434" s="26" t="s">
        <v>2852</v>
      </c>
      <c r="C434" s="26" t="s">
        <v>15514</v>
      </c>
      <c r="D434" s="26" t="e" vm="371">
        <v>#VALUE!</v>
      </c>
      <c r="E434" s="25" t="s">
        <v>2853</v>
      </c>
      <c r="F434" s="25" t="s">
        <v>2854</v>
      </c>
      <c r="G434" s="25" t="s">
        <v>82</v>
      </c>
      <c r="H434" s="25" t="s">
        <v>2855</v>
      </c>
      <c r="I434" s="25" t="s">
        <v>61</v>
      </c>
      <c r="J434" s="25" t="s">
        <v>45</v>
      </c>
      <c r="K434" s="25" t="s">
        <v>84</v>
      </c>
      <c r="L434" s="25" t="s">
        <v>84</v>
      </c>
      <c r="M434" s="25" t="s">
        <v>48</v>
      </c>
      <c r="N434" s="25" t="s">
        <v>147</v>
      </c>
      <c r="O434" s="25" t="s">
        <v>32</v>
      </c>
      <c r="P434" s="25" t="s">
        <v>33</v>
      </c>
      <c r="Q434" s="25" t="s">
        <v>2856</v>
      </c>
      <c r="R434" s="25" t="s">
        <v>52</v>
      </c>
      <c r="S434" s="25" t="s">
        <v>86</v>
      </c>
      <c r="T434" s="25" t="s">
        <v>87</v>
      </c>
      <c r="U434" s="25" t="s">
        <v>2857</v>
      </c>
      <c r="V434" s="22">
        <v>4</v>
      </c>
      <c r="W434" s="23">
        <v>43.2</v>
      </c>
      <c r="X434" s="23">
        <f t="shared" si="12"/>
        <v>172.8</v>
      </c>
      <c r="Y434" s="23">
        <v>95</v>
      </c>
      <c r="Z434" s="24">
        <f t="shared" si="13"/>
        <v>380</v>
      </c>
    </row>
    <row r="435" spans="1:26" ht="49.5" customHeight="1" x14ac:dyDescent="0.2">
      <c r="A435" s="25" t="s">
        <v>20</v>
      </c>
      <c r="B435" s="26" t="s">
        <v>2858</v>
      </c>
      <c r="C435" s="26" t="s">
        <v>15515</v>
      </c>
      <c r="D435" s="26" t="e" vm="372">
        <v>#VALUE!</v>
      </c>
      <c r="E435" s="25" t="s">
        <v>2859</v>
      </c>
      <c r="F435" s="25" t="s">
        <v>2860</v>
      </c>
      <c r="G435" s="25" t="s">
        <v>1944</v>
      </c>
      <c r="H435" s="25" t="s">
        <v>2861</v>
      </c>
      <c r="I435" s="25" t="s">
        <v>61</v>
      </c>
      <c r="J435" s="25" t="s">
        <v>45</v>
      </c>
      <c r="K435" s="25" t="s">
        <v>62</v>
      </c>
      <c r="L435" s="25" t="s">
        <v>2862</v>
      </c>
      <c r="M435" s="25" t="s">
        <v>106</v>
      </c>
      <c r="N435" s="25"/>
      <c r="O435" s="25" t="s">
        <v>32</v>
      </c>
      <c r="P435" s="25" t="s">
        <v>50</v>
      </c>
      <c r="Q435" s="25" t="s">
        <v>2863</v>
      </c>
      <c r="R435" s="25" t="s">
        <v>52</v>
      </c>
      <c r="S435" s="25" t="s">
        <v>53</v>
      </c>
      <c r="T435" s="25" t="s">
        <v>861</v>
      </c>
      <c r="U435" s="25" t="s">
        <v>2864</v>
      </c>
      <c r="V435" s="22">
        <v>2</v>
      </c>
      <c r="W435" s="23">
        <v>14.55</v>
      </c>
      <c r="X435" s="23">
        <f t="shared" si="12"/>
        <v>29.1</v>
      </c>
      <c r="Y435" s="23">
        <v>32</v>
      </c>
      <c r="Z435" s="24">
        <f t="shared" si="13"/>
        <v>64</v>
      </c>
    </row>
    <row r="436" spans="1:26" ht="49.5" customHeight="1" x14ac:dyDescent="0.2">
      <c r="A436" s="25" t="s">
        <v>20</v>
      </c>
      <c r="B436" s="26" t="s">
        <v>2865</v>
      </c>
      <c r="C436" s="26" t="s">
        <v>15516</v>
      </c>
      <c r="D436" s="26" t="e" vm="373">
        <v>#VALUE!</v>
      </c>
      <c r="E436" s="25" t="s">
        <v>2866</v>
      </c>
      <c r="F436" s="25" t="s">
        <v>952</v>
      </c>
      <c r="G436" s="25" t="s">
        <v>2867</v>
      </c>
      <c r="H436" s="25" t="s">
        <v>2868</v>
      </c>
      <c r="I436" s="25" t="s">
        <v>433</v>
      </c>
      <c r="J436" s="25" t="s">
        <v>27</v>
      </c>
      <c r="K436" s="25" t="s">
        <v>28</v>
      </c>
      <c r="L436" s="25" t="s">
        <v>29</v>
      </c>
      <c r="M436" s="25" t="s">
        <v>30</v>
      </c>
      <c r="N436" s="25"/>
      <c r="O436" s="25" t="s">
        <v>32</v>
      </c>
      <c r="P436" s="25" t="s">
        <v>95</v>
      </c>
      <c r="Q436" s="25" t="s">
        <v>2869</v>
      </c>
      <c r="R436" s="25" t="s">
        <v>35</v>
      </c>
      <c r="S436" s="25" t="s">
        <v>36</v>
      </c>
      <c r="T436" s="25" t="s">
        <v>37</v>
      </c>
      <c r="U436" s="25" t="s">
        <v>2870</v>
      </c>
      <c r="V436" s="22">
        <v>3</v>
      </c>
      <c r="W436" s="23">
        <v>54.5</v>
      </c>
      <c r="X436" s="23">
        <f t="shared" si="12"/>
        <v>163.5</v>
      </c>
      <c r="Y436" s="23">
        <v>120</v>
      </c>
      <c r="Z436" s="24">
        <f t="shared" si="13"/>
        <v>360</v>
      </c>
    </row>
    <row r="437" spans="1:26" ht="49.5" customHeight="1" x14ac:dyDescent="0.2">
      <c r="A437" s="25" t="s">
        <v>20</v>
      </c>
      <c r="B437" s="26" t="s">
        <v>2871</v>
      </c>
      <c r="C437" s="26" t="s">
        <v>15517</v>
      </c>
      <c r="D437" s="26" t="e" vm="374">
        <v>#VALUE!</v>
      </c>
      <c r="E437" s="25" t="s">
        <v>2872</v>
      </c>
      <c r="F437" s="25" t="s">
        <v>283</v>
      </c>
      <c r="G437" s="25" t="s">
        <v>366</v>
      </c>
      <c r="H437" s="25" t="s">
        <v>2873</v>
      </c>
      <c r="I437" s="25" t="s">
        <v>500</v>
      </c>
      <c r="J437" s="25" t="s">
        <v>27</v>
      </c>
      <c r="K437" s="25" t="s">
        <v>74</v>
      </c>
      <c r="L437" s="25" t="s">
        <v>75</v>
      </c>
      <c r="M437" s="25" t="s">
        <v>30</v>
      </c>
      <c r="N437" s="25"/>
      <c r="O437" s="25" t="s">
        <v>32</v>
      </c>
      <c r="P437" s="25" t="s">
        <v>33</v>
      </c>
      <c r="Q437" s="25" t="s">
        <v>2874</v>
      </c>
      <c r="R437" s="25" t="s">
        <v>35</v>
      </c>
      <c r="S437" s="25" t="s">
        <v>36</v>
      </c>
      <c r="T437" s="25" t="s">
        <v>77</v>
      </c>
      <c r="U437" s="25" t="s">
        <v>2875</v>
      </c>
      <c r="V437" s="22">
        <v>1</v>
      </c>
      <c r="W437" s="23">
        <v>36.4</v>
      </c>
      <c r="X437" s="23">
        <f t="shared" si="12"/>
        <v>36.4</v>
      </c>
      <c r="Y437" s="23">
        <v>80</v>
      </c>
      <c r="Z437" s="24">
        <f t="shared" si="13"/>
        <v>80</v>
      </c>
    </row>
    <row r="438" spans="1:26" ht="49.5" customHeight="1" x14ac:dyDescent="0.2">
      <c r="A438" s="25" t="s">
        <v>20</v>
      </c>
      <c r="B438" s="26" t="s">
        <v>2876</v>
      </c>
      <c r="C438" s="26" t="s">
        <v>15518</v>
      </c>
      <c r="D438" s="26" t="e" vm="375">
        <v>#VALUE!</v>
      </c>
      <c r="E438" s="25" t="s">
        <v>2877</v>
      </c>
      <c r="F438" s="25" t="s">
        <v>1408</v>
      </c>
      <c r="G438" s="25" t="s">
        <v>1545</v>
      </c>
      <c r="H438" s="25" t="s">
        <v>2878</v>
      </c>
      <c r="I438" s="25" t="s">
        <v>703</v>
      </c>
      <c r="J438" s="25" t="s">
        <v>27</v>
      </c>
      <c r="K438" s="25" t="s">
        <v>28</v>
      </c>
      <c r="L438" s="25" t="s">
        <v>29</v>
      </c>
      <c r="M438" s="25" t="s">
        <v>30</v>
      </c>
      <c r="N438" s="25" t="s">
        <v>147</v>
      </c>
      <c r="O438" s="25" t="s">
        <v>32</v>
      </c>
      <c r="P438" s="25" t="s">
        <v>33</v>
      </c>
      <c r="Q438" s="25" t="s">
        <v>2879</v>
      </c>
      <c r="R438" s="25" t="s">
        <v>35</v>
      </c>
      <c r="S438" s="25" t="s">
        <v>36</v>
      </c>
      <c r="T438" s="25" t="s">
        <v>37</v>
      </c>
      <c r="U438" s="25" t="s">
        <v>2880</v>
      </c>
      <c r="V438" s="22">
        <v>1</v>
      </c>
      <c r="W438" s="23">
        <v>72.75</v>
      </c>
      <c r="X438" s="23">
        <f t="shared" si="12"/>
        <v>72.75</v>
      </c>
      <c r="Y438" s="23">
        <v>160</v>
      </c>
      <c r="Z438" s="24">
        <f t="shared" si="13"/>
        <v>160</v>
      </c>
    </row>
    <row r="439" spans="1:26" ht="49.5" customHeight="1" x14ac:dyDescent="0.2">
      <c r="A439" s="25" t="s">
        <v>20</v>
      </c>
      <c r="B439" s="26" t="s">
        <v>713</v>
      </c>
      <c r="C439" s="26" t="s">
        <v>15226</v>
      </c>
      <c r="D439" s="26" t="e" vm="83">
        <v>#VALUE!</v>
      </c>
      <c r="E439" s="25" t="s">
        <v>2881</v>
      </c>
      <c r="F439" s="25" t="s">
        <v>715</v>
      </c>
      <c r="G439" s="25" t="s">
        <v>716</v>
      </c>
      <c r="H439" s="25" t="s">
        <v>2882</v>
      </c>
      <c r="I439" s="25" t="s">
        <v>492</v>
      </c>
      <c r="J439" s="25" t="s">
        <v>27</v>
      </c>
      <c r="K439" s="25" t="s">
        <v>157</v>
      </c>
      <c r="L439" s="25" t="s">
        <v>199</v>
      </c>
      <c r="M439" s="25" t="s">
        <v>30</v>
      </c>
      <c r="N439" s="25"/>
      <c r="O439" s="25" t="s">
        <v>32</v>
      </c>
      <c r="P439" s="25" t="s">
        <v>33</v>
      </c>
      <c r="Q439" s="25" t="s">
        <v>2883</v>
      </c>
      <c r="R439" s="25" t="s">
        <v>35</v>
      </c>
      <c r="S439" s="25" t="s">
        <v>36</v>
      </c>
      <c r="T439" s="25" t="s">
        <v>77</v>
      </c>
      <c r="U439" s="25" t="s">
        <v>2884</v>
      </c>
      <c r="V439" s="22">
        <v>2</v>
      </c>
      <c r="W439" s="23">
        <v>54.55</v>
      </c>
      <c r="X439" s="23">
        <f t="shared" si="12"/>
        <v>109.1</v>
      </c>
      <c r="Y439" s="23">
        <v>120</v>
      </c>
      <c r="Z439" s="24">
        <f t="shared" si="13"/>
        <v>240</v>
      </c>
    </row>
    <row r="440" spans="1:26" ht="49.5" customHeight="1" x14ac:dyDescent="0.2">
      <c r="A440" s="25" t="s">
        <v>20</v>
      </c>
      <c r="B440" s="26" t="s">
        <v>2885</v>
      </c>
      <c r="C440" s="26" t="s">
        <v>15519</v>
      </c>
      <c r="D440" s="26" t="e" vm="376">
        <v>#VALUE!</v>
      </c>
      <c r="E440" s="25" t="s">
        <v>2886</v>
      </c>
      <c r="F440" s="25" t="s">
        <v>2887</v>
      </c>
      <c r="G440" s="25" t="s">
        <v>1102</v>
      </c>
      <c r="H440" s="25" t="s">
        <v>2888</v>
      </c>
      <c r="I440" s="25" t="s">
        <v>115</v>
      </c>
      <c r="J440" s="25" t="s">
        <v>27</v>
      </c>
      <c r="K440" s="25" t="s">
        <v>170</v>
      </c>
      <c r="L440" s="25" t="s">
        <v>221</v>
      </c>
      <c r="M440" s="25" t="s">
        <v>172</v>
      </c>
      <c r="N440" s="25"/>
      <c r="O440" s="25" t="s">
        <v>32</v>
      </c>
      <c r="P440" s="25" t="s">
        <v>50</v>
      </c>
      <c r="Q440" s="25" t="s">
        <v>2889</v>
      </c>
      <c r="R440" s="25" t="s">
        <v>35</v>
      </c>
      <c r="S440" s="25" t="s">
        <v>36</v>
      </c>
      <c r="T440" s="25" t="s">
        <v>223</v>
      </c>
      <c r="U440" s="25" t="s">
        <v>2890</v>
      </c>
      <c r="V440" s="22">
        <v>1</v>
      </c>
      <c r="W440" s="23">
        <v>27.3</v>
      </c>
      <c r="X440" s="23">
        <f t="shared" si="12"/>
        <v>27.3</v>
      </c>
      <c r="Y440" s="23">
        <v>60</v>
      </c>
      <c r="Z440" s="24">
        <f t="shared" si="13"/>
        <v>60</v>
      </c>
    </row>
    <row r="441" spans="1:26" ht="49.5" customHeight="1" x14ac:dyDescent="0.2">
      <c r="A441" s="25" t="s">
        <v>20</v>
      </c>
      <c r="B441" s="26" t="s">
        <v>2891</v>
      </c>
      <c r="C441" s="26" t="s">
        <v>15520</v>
      </c>
      <c r="D441" s="26" t="e" vm="377">
        <v>#VALUE!</v>
      </c>
      <c r="E441" s="25" t="s">
        <v>2892</v>
      </c>
      <c r="F441" s="25" t="s">
        <v>41</v>
      </c>
      <c r="G441" s="25" t="s">
        <v>2893</v>
      </c>
      <c r="H441" s="25" t="s">
        <v>2894</v>
      </c>
      <c r="I441" s="25" t="s">
        <v>104</v>
      </c>
      <c r="J441" s="25" t="s">
        <v>45</v>
      </c>
      <c r="K441" s="25" t="s">
        <v>46</v>
      </c>
      <c r="L441" s="25" t="s">
        <v>47</v>
      </c>
      <c r="M441" s="25" t="s">
        <v>48</v>
      </c>
      <c r="N441" s="25" t="s">
        <v>49</v>
      </c>
      <c r="O441" s="25" t="s">
        <v>32</v>
      </c>
      <c r="P441" s="25" t="s">
        <v>50</v>
      </c>
      <c r="Q441" s="25" t="s">
        <v>2895</v>
      </c>
      <c r="R441" s="25" t="s">
        <v>52</v>
      </c>
      <c r="S441" s="25" t="s">
        <v>53</v>
      </c>
      <c r="T441" s="25" t="s">
        <v>54</v>
      </c>
      <c r="U441" s="25" t="s">
        <v>2896</v>
      </c>
      <c r="V441" s="22">
        <v>1</v>
      </c>
      <c r="W441" s="23">
        <v>12.75</v>
      </c>
      <c r="X441" s="23">
        <f t="shared" si="12"/>
        <v>12.75</v>
      </c>
      <c r="Y441" s="23">
        <v>28</v>
      </c>
      <c r="Z441" s="24">
        <f t="shared" si="13"/>
        <v>28</v>
      </c>
    </row>
    <row r="442" spans="1:26" ht="49.5" customHeight="1" x14ac:dyDescent="0.2">
      <c r="A442" s="25" t="s">
        <v>20</v>
      </c>
      <c r="B442" s="26" t="s">
        <v>2897</v>
      </c>
      <c r="C442" s="26" t="s">
        <v>15521</v>
      </c>
      <c r="D442" s="26" t="e" vm="378">
        <v>#VALUE!</v>
      </c>
      <c r="E442" s="25" t="s">
        <v>2898</v>
      </c>
      <c r="F442" s="25" t="s">
        <v>933</v>
      </c>
      <c r="G442" s="25" t="s">
        <v>2171</v>
      </c>
      <c r="H442" s="25" t="s">
        <v>2899</v>
      </c>
      <c r="I442" s="25" t="s">
        <v>156</v>
      </c>
      <c r="J442" s="25" t="s">
        <v>27</v>
      </c>
      <c r="K442" s="25" t="s">
        <v>74</v>
      </c>
      <c r="L442" s="25" t="s">
        <v>75</v>
      </c>
      <c r="M442" s="25" t="s">
        <v>30</v>
      </c>
      <c r="N442" s="25"/>
      <c r="O442" s="25" t="s">
        <v>32</v>
      </c>
      <c r="P442" s="25" t="s">
        <v>50</v>
      </c>
      <c r="Q442" s="25" t="s">
        <v>2900</v>
      </c>
      <c r="R442" s="25" t="s">
        <v>35</v>
      </c>
      <c r="S442" s="25" t="s">
        <v>36</v>
      </c>
      <c r="T442" s="25" t="s">
        <v>77</v>
      </c>
      <c r="U442" s="25" t="s">
        <v>2901</v>
      </c>
      <c r="V442" s="22">
        <v>1</v>
      </c>
      <c r="W442" s="23">
        <v>40.950000000000003</v>
      </c>
      <c r="X442" s="23">
        <f t="shared" si="12"/>
        <v>40.950000000000003</v>
      </c>
      <c r="Y442" s="23">
        <v>90</v>
      </c>
      <c r="Z442" s="24">
        <f t="shared" si="13"/>
        <v>90</v>
      </c>
    </row>
    <row r="443" spans="1:26" ht="49.5" customHeight="1" x14ac:dyDescent="0.2">
      <c r="A443" s="25" t="s">
        <v>20</v>
      </c>
      <c r="B443" s="26" t="s">
        <v>2902</v>
      </c>
      <c r="C443" s="26" t="s">
        <v>15522</v>
      </c>
      <c r="D443" s="26" t="e" vm="379">
        <v>#VALUE!</v>
      </c>
      <c r="E443" s="25" t="s">
        <v>2903</v>
      </c>
      <c r="F443" s="25" t="s">
        <v>688</v>
      </c>
      <c r="G443" s="25" t="s">
        <v>2904</v>
      </c>
      <c r="H443" s="25" t="s">
        <v>2905</v>
      </c>
      <c r="I443" s="25" t="s">
        <v>463</v>
      </c>
      <c r="J443" s="25" t="s">
        <v>27</v>
      </c>
      <c r="K443" s="25" t="s">
        <v>116</v>
      </c>
      <c r="L443" s="25" t="s">
        <v>117</v>
      </c>
      <c r="M443" s="25" t="s">
        <v>30</v>
      </c>
      <c r="N443" s="25"/>
      <c r="O443" s="25" t="s">
        <v>32</v>
      </c>
      <c r="P443" s="25" t="s">
        <v>50</v>
      </c>
      <c r="Q443" s="25" t="s">
        <v>2906</v>
      </c>
      <c r="R443" s="25" t="s">
        <v>35</v>
      </c>
      <c r="S443" s="25" t="s">
        <v>36</v>
      </c>
      <c r="T443" s="25" t="s">
        <v>77</v>
      </c>
      <c r="U443" s="25" t="s">
        <v>2907</v>
      </c>
      <c r="V443" s="22">
        <v>1</v>
      </c>
      <c r="W443" s="23">
        <v>34.1</v>
      </c>
      <c r="X443" s="23">
        <f t="shared" si="12"/>
        <v>34.1</v>
      </c>
      <c r="Y443" s="23">
        <v>75</v>
      </c>
      <c r="Z443" s="24">
        <f t="shared" si="13"/>
        <v>75</v>
      </c>
    </row>
    <row r="444" spans="1:26" ht="49.5" customHeight="1" x14ac:dyDescent="0.2">
      <c r="A444" s="25" t="s">
        <v>20</v>
      </c>
      <c r="B444" s="26" t="s">
        <v>2908</v>
      </c>
      <c r="C444" s="26" t="s">
        <v>15523</v>
      </c>
      <c r="D444" s="26" t="e" vm="380">
        <v>#VALUE!</v>
      </c>
      <c r="E444" s="25" t="s">
        <v>2909</v>
      </c>
      <c r="F444" s="25" t="s">
        <v>2910</v>
      </c>
      <c r="G444" s="25" t="s">
        <v>2911</v>
      </c>
      <c r="H444" s="25" t="s">
        <v>2912</v>
      </c>
      <c r="I444" s="25" t="s">
        <v>2913</v>
      </c>
      <c r="J444" s="25" t="s">
        <v>45</v>
      </c>
      <c r="K444" s="25" t="s">
        <v>62</v>
      </c>
      <c r="L444" s="25" t="s">
        <v>63</v>
      </c>
      <c r="M444" s="25" t="s">
        <v>64</v>
      </c>
      <c r="N444" s="25"/>
      <c r="O444" s="25" t="s">
        <v>32</v>
      </c>
      <c r="P444" s="25" t="s">
        <v>50</v>
      </c>
      <c r="Q444" s="25" t="s">
        <v>2914</v>
      </c>
      <c r="R444" s="25" t="s">
        <v>52</v>
      </c>
      <c r="S444" s="25" t="s">
        <v>53</v>
      </c>
      <c r="T444" s="25" t="s">
        <v>66</v>
      </c>
      <c r="U444" s="25" t="s">
        <v>2915</v>
      </c>
      <c r="V444" s="22">
        <v>2</v>
      </c>
      <c r="W444" s="23">
        <v>10.95</v>
      </c>
      <c r="X444" s="23">
        <f t="shared" si="12"/>
        <v>21.9</v>
      </c>
      <c r="Y444" s="23">
        <v>24</v>
      </c>
      <c r="Z444" s="24">
        <f t="shared" si="13"/>
        <v>48</v>
      </c>
    </row>
    <row r="445" spans="1:26" ht="49.5" customHeight="1" x14ac:dyDescent="0.2">
      <c r="A445" s="25" t="s">
        <v>20</v>
      </c>
      <c r="B445" s="26" t="s">
        <v>2916</v>
      </c>
      <c r="C445" s="26" t="s">
        <v>15524</v>
      </c>
      <c r="D445" s="26" t="e" vm="381">
        <v>#VALUE!</v>
      </c>
      <c r="E445" s="25" t="s">
        <v>2917</v>
      </c>
      <c r="F445" s="25" t="s">
        <v>2918</v>
      </c>
      <c r="G445" s="25" t="s">
        <v>2919</v>
      </c>
      <c r="H445" s="25" t="s">
        <v>2920</v>
      </c>
      <c r="I445" s="25" t="s">
        <v>93</v>
      </c>
      <c r="J445" s="25" t="s">
        <v>45</v>
      </c>
      <c r="K445" s="25" t="s">
        <v>62</v>
      </c>
      <c r="L445" s="25" t="s">
        <v>105</v>
      </c>
      <c r="M445" s="25" t="s">
        <v>106</v>
      </c>
      <c r="N445" s="25"/>
      <c r="O445" s="25" t="s">
        <v>32</v>
      </c>
      <c r="P445" s="25" t="s">
        <v>50</v>
      </c>
      <c r="Q445" s="25" t="s">
        <v>2921</v>
      </c>
      <c r="R445" s="25" t="s">
        <v>52</v>
      </c>
      <c r="S445" s="25" t="s">
        <v>53</v>
      </c>
      <c r="T445" s="25" t="s">
        <v>108</v>
      </c>
      <c r="U445" s="25" t="s">
        <v>2922</v>
      </c>
      <c r="V445" s="22">
        <v>3</v>
      </c>
      <c r="W445" s="23">
        <v>29.55</v>
      </c>
      <c r="X445" s="23">
        <f t="shared" si="12"/>
        <v>88.65</v>
      </c>
      <c r="Y445" s="23">
        <v>65</v>
      </c>
      <c r="Z445" s="24">
        <f t="shared" si="13"/>
        <v>195</v>
      </c>
    </row>
    <row r="446" spans="1:26" ht="49.5" customHeight="1" x14ac:dyDescent="0.2">
      <c r="A446" s="25" t="s">
        <v>20</v>
      </c>
      <c r="B446" s="26" t="s">
        <v>632</v>
      </c>
      <c r="C446" s="26" t="s">
        <v>15215</v>
      </c>
      <c r="D446" s="26" t="e" vm="72">
        <v>#VALUE!</v>
      </c>
      <c r="E446" s="25" t="s">
        <v>2923</v>
      </c>
      <c r="F446" s="25" t="s">
        <v>634</v>
      </c>
      <c r="G446" s="25" t="s">
        <v>82</v>
      </c>
      <c r="H446" s="25" t="s">
        <v>2924</v>
      </c>
      <c r="I446" s="25" t="s">
        <v>703</v>
      </c>
      <c r="J446" s="25" t="s">
        <v>27</v>
      </c>
      <c r="K446" s="25" t="s">
        <v>170</v>
      </c>
      <c r="L446" s="25" t="s">
        <v>221</v>
      </c>
      <c r="M446" s="25" t="s">
        <v>172</v>
      </c>
      <c r="N446" s="25"/>
      <c r="O446" s="25" t="s">
        <v>32</v>
      </c>
      <c r="P446" s="25" t="s">
        <v>33</v>
      </c>
      <c r="Q446" s="25" t="s">
        <v>2925</v>
      </c>
      <c r="R446" s="25" t="s">
        <v>35</v>
      </c>
      <c r="S446" s="25" t="s">
        <v>161</v>
      </c>
      <c r="T446" s="25" t="s">
        <v>637</v>
      </c>
      <c r="U446" s="25" t="s">
        <v>2926</v>
      </c>
      <c r="V446" s="22">
        <v>2</v>
      </c>
      <c r="W446" s="23">
        <v>40.950000000000003</v>
      </c>
      <c r="X446" s="23">
        <f t="shared" si="12"/>
        <v>81.900000000000006</v>
      </c>
      <c r="Y446" s="23">
        <v>90</v>
      </c>
      <c r="Z446" s="24">
        <f t="shared" si="13"/>
        <v>180</v>
      </c>
    </row>
    <row r="447" spans="1:26" ht="49.5" customHeight="1" x14ac:dyDescent="0.2">
      <c r="A447" s="25" t="s">
        <v>20</v>
      </c>
      <c r="B447" s="26" t="s">
        <v>2927</v>
      </c>
      <c r="C447" s="26" t="s">
        <v>15525</v>
      </c>
      <c r="D447" s="26" t="e" vm="382">
        <v>#VALUE!</v>
      </c>
      <c r="E447" s="25" t="s">
        <v>2928</v>
      </c>
      <c r="F447" s="25" t="s">
        <v>372</v>
      </c>
      <c r="G447" s="25" t="s">
        <v>2341</v>
      </c>
      <c r="H447" s="25" t="s">
        <v>2929</v>
      </c>
      <c r="I447" s="25" t="s">
        <v>61</v>
      </c>
      <c r="J447" s="25" t="s">
        <v>45</v>
      </c>
      <c r="K447" s="25" t="s">
        <v>46</v>
      </c>
      <c r="L447" s="25" t="s">
        <v>94</v>
      </c>
      <c r="M447" s="25" t="s">
        <v>48</v>
      </c>
      <c r="N447" s="25"/>
      <c r="O447" s="25" t="s">
        <v>32</v>
      </c>
      <c r="P447" s="25" t="s">
        <v>33</v>
      </c>
      <c r="Q447" s="25" t="s">
        <v>2930</v>
      </c>
      <c r="R447" s="25" t="s">
        <v>52</v>
      </c>
      <c r="S447" s="25" t="s">
        <v>53</v>
      </c>
      <c r="T447" s="25" t="s">
        <v>97</v>
      </c>
      <c r="U447" s="25" t="s">
        <v>2931</v>
      </c>
      <c r="V447" s="22">
        <v>1</v>
      </c>
      <c r="W447" s="23">
        <v>38.65</v>
      </c>
      <c r="X447" s="23">
        <f t="shared" si="12"/>
        <v>38.65</v>
      </c>
      <c r="Y447" s="23">
        <v>85</v>
      </c>
      <c r="Z447" s="24">
        <f t="shared" si="13"/>
        <v>85</v>
      </c>
    </row>
    <row r="448" spans="1:26" ht="49.5" customHeight="1" x14ac:dyDescent="0.2">
      <c r="A448" s="25" t="s">
        <v>20</v>
      </c>
      <c r="B448" s="26" t="s">
        <v>2932</v>
      </c>
      <c r="C448" s="26" t="s">
        <v>15526</v>
      </c>
      <c r="D448" s="26" t="e" vm="383">
        <v>#VALUE!</v>
      </c>
      <c r="E448" s="25" t="s">
        <v>2933</v>
      </c>
      <c r="F448" s="25" t="s">
        <v>2934</v>
      </c>
      <c r="G448" s="25" t="s">
        <v>2935</v>
      </c>
      <c r="H448" s="25" t="s">
        <v>2936</v>
      </c>
      <c r="I448" s="25" t="s">
        <v>156</v>
      </c>
      <c r="J448" s="25" t="s">
        <v>27</v>
      </c>
      <c r="K448" s="25" t="s">
        <v>116</v>
      </c>
      <c r="L448" s="25" t="s">
        <v>117</v>
      </c>
      <c r="M448" s="25" t="s">
        <v>30</v>
      </c>
      <c r="N448" s="25"/>
      <c r="O448" s="25" t="s">
        <v>32</v>
      </c>
      <c r="P448" s="25" t="s">
        <v>33</v>
      </c>
      <c r="Q448" s="25" t="s">
        <v>2937</v>
      </c>
      <c r="R448" s="25" t="s">
        <v>35</v>
      </c>
      <c r="S448" s="25" t="s">
        <v>36</v>
      </c>
      <c r="T448" s="25" t="s">
        <v>37</v>
      </c>
      <c r="U448" s="25" t="s">
        <v>2938</v>
      </c>
      <c r="V448" s="22">
        <v>1</v>
      </c>
      <c r="W448" s="23">
        <v>47.75</v>
      </c>
      <c r="X448" s="23">
        <f t="shared" si="12"/>
        <v>47.75</v>
      </c>
      <c r="Y448" s="23">
        <v>105</v>
      </c>
      <c r="Z448" s="24">
        <f t="shared" si="13"/>
        <v>105</v>
      </c>
    </row>
    <row r="449" spans="1:26" ht="49.5" customHeight="1" x14ac:dyDescent="0.2">
      <c r="A449" s="25" t="s">
        <v>20</v>
      </c>
      <c r="B449" s="26" t="s">
        <v>2939</v>
      </c>
      <c r="C449" s="26" t="s">
        <v>15527</v>
      </c>
      <c r="D449" s="26" t="e" vm="384">
        <v>#VALUE!</v>
      </c>
      <c r="E449" s="25" t="s">
        <v>2940</v>
      </c>
      <c r="F449" s="25" t="s">
        <v>2941</v>
      </c>
      <c r="G449" s="25" t="s">
        <v>2942</v>
      </c>
      <c r="H449" s="25" t="s">
        <v>2943</v>
      </c>
      <c r="I449" s="25" t="s">
        <v>156</v>
      </c>
      <c r="J449" s="25" t="s">
        <v>27</v>
      </c>
      <c r="K449" s="25" t="s">
        <v>116</v>
      </c>
      <c r="L449" s="25" t="s">
        <v>794</v>
      </c>
      <c r="M449" s="25" t="s">
        <v>30</v>
      </c>
      <c r="N449" s="25" t="s">
        <v>147</v>
      </c>
      <c r="O449" s="25" t="s">
        <v>32</v>
      </c>
      <c r="P449" s="25" t="s">
        <v>33</v>
      </c>
      <c r="Q449" s="25" t="s">
        <v>2944</v>
      </c>
      <c r="R449" s="25" t="s">
        <v>35</v>
      </c>
      <c r="S449" s="25" t="s">
        <v>36</v>
      </c>
      <c r="T449" s="25" t="s">
        <v>77</v>
      </c>
      <c r="U449" s="25" t="s">
        <v>2945</v>
      </c>
      <c r="V449" s="22">
        <v>2</v>
      </c>
      <c r="W449" s="23">
        <v>38.65</v>
      </c>
      <c r="X449" s="23">
        <f t="shared" si="12"/>
        <v>77.3</v>
      </c>
      <c r="Y449" s="23">
        <v>85</v>
      </c>
      <c r="Z449" s="24">
        <f t="shared" si="13"/>
        <v>170</v>
      </c>
    </row>
    <row r="450" spans="1:26" ht="49.5" customHeight="1" x14ac:dyDescent="0.2">
      <c r="A450" s="25" t="s">
        <v>20</v>
      </c>
      <c r="B450" s="26" t="s">
        <v>2946</v>
      </c>
      <c r="C450" s="26" t="s">
        <v>15528</v>
      </c>
      <c r="D450" s="26" t="e" vm="385">
        <v>#VALUE!</v>
      </c>
      <c r="E450" s="25" t="s">
        <v>2947</v>
      </c>
      <c r="F450" s="25" t="s">
        <v>342</v>
      </c>
      <c r="G450" s="25" t="s">
        <v>2948</v>
      </c>
      <c r="H450" s="25" t="s">
        <v>2949</v>
      </c>
      <c r="I450" s="25" t="s">
        <v>145</v>
      </c>
      <c r="J450" s="25" t="s">
        <v>27</v>
      </c>
      <c r="K450" s="25" t="s">
        <v>170</v>
      </c>
      <c r="L450" s="25" t="s">
        <v>221</v>
      </c>
      <c r="M450" s="25" t="s">
        <v>345</v>
      </c>
      <c r="N450" s="25"/>
      <c r="O450" s="25" t="s">
        <v>32</v>
      </c>
      <c r="P450" s="25" t="s">
        <v>95</v>
      </c>
      <c r="Q450" s="25" t="s">
        <v>2950</v>
      </c>
      <c r="R450" s="25" t="s">
        <v>35</v>
      </c>
      <c r="S450" s="25" t="s">
        <v>36</v>
      </c>
      <c r="T450" s="25" t="s">
        <v>174</v>
      </c>
      <c r="U450" s="25" t="s">
        <v>2951</v>
      </c>
      <c r="V450" s="22">
        <v>1</v>
      </c>
      <c r="W450" s="23">
        <v>25</v>
      </c>
      <c r="X450" s="23">
        <f t="shared" si="12"/>
        <v>25</v>
      </c>
      <c r="Y450" s="23">
        <v>55</v>
      </c>
      <c r="Z450" s="24">
        <f t="shared" si="13"/>
        <v>55</v>
      </c>
    </row>
    <row r="451" spans="1:26" ht="49.5" customHeight="1" x14ac:dyDescent="0.2">
      <c r="A451" s="25" t="s">
        <v>20</v>
      </c>
      <c r="B451" s="26" t="s">
        <v>2952</v>
      </c>
      <c r="C451" s="26" t="s">
        <v>15529</v>
      </c>
      <c r="D451" s="26" t="e" vm="386">
        <v>#VALUE!</v>
      </c>
      <c r="E451" s="25" t="s">
        <v>2953</v>
      </c>
      <c r="F451" s="25" t="s">
        <v>2954</v>
      </c>
      <c r="G451" s="25" t="s">
        <v>2955</v>
      </c>
      <c r="H451" s="25" t="s">
        <v>2956</v>
      </c>
      <c r="I451" s="25" t="s">
        <v>104</v>
      </c>
      <c r="J451" s="25" t="s">
        <v>45</v>
      </c>
      <c r="K451" s="25" t="s">
        <v>133</v>
      </c>
      <c r="L451" s="25" t="s">
        <v>779</v>
      </c>
      <c r="M451" s="25" t="s">
        <v>135</v>
      </c>
      <c r="N451" s="25"/>
      <c r="O451" s="25" t="s">
        <v>32</v>
      </c>
      <c r="P451" s="25" t="s">
        <v>50</v>
      </c>
      <c r="Q451" s="25" t="s">
        <v>2957</v>
      </c>
      <c r="R451" s="25" t="s">
        <v>52</v>
      </c>
      <c r="S451" s="25" t="s">
        <v>53</v>
      </c>
      <c r="T451" s="25" t="s">
        <v>781</v>
      </c>
      <c r="U451" s="25" t="s">
        <v>2958</v>
      </c>
      <c r="V451" s="22">
        <v>1</v>
      </c>
      <c r="W451" s="23">
        <v>30.95</v>
      </c>
      <c r="X451" s="23">
        <f t="shared" si="12"/>
        <v>30.95</v>
      </c>
      <c r="Y451" s="23">
        <v>68</v>
      </c>
      <c r="Z451" s="24">
        <f t="shared" si="13"/>
        <v>68</v>
      </c>
    </row>
    <row r="452" spans="1:26" ht="49.5" customHeight="1" x14ac:dyDescent="0.2">
      <c r="A452" s="25" t="s">
        <v>20</v>
      </c>
      <c r="B452" s="26" t="s">
        <v>2959</v>
      </c>
      <c r="C452" s="26" t="s">
        <v>15530</v>
      </c>
      <c r="D452" s="26" t="e" vm="387">
        <v>#VALUE!</v>
      </c>
      <c r="E452" s="25" t="s">
        <v>2960</v>
      </c>
      <c r="F452" s="25" t="s">
        <v>2961</v>
      </c>
      <c r="G452" s="25" t="s">
        <v>2962</v>
      </c>
      <c r="H452" s="25" t="s">
        <v>2963</v>
      </c>
      <c r="I452" s="25" t="s">
        <v>44</v>
      </c>
      <c r="J452" s="25" t="s">
        <v>45</v>
      </c>
      <c r="K452" s="25" t="s">
        <v>62</v>
      </c>
      <c r="L452" s="25" t="s">
        <v>105</v>
      </c>
      <c r="M452" s="25" t="s">
        <v>106</v>
      </c>
      <c r="N452" s="25" t="s">
        <v>49</v>
      </c>
      <c r="O452" s="25" t="s">
        <v>32</v>
      </c>
      <c r="P452" s="25" t="s">
        <v>50</v>
      </c>
      <c r="Q452" s="25" t="s">
        <v>2964</v>
      </c>
      <c r="R452" s="25" t="s">
        <v>52</v>
      </c>
      <c r="S452" s="25" t="s">
        <v>53</v>
      </c>
      <c r="T452" s="25" t="s">
        <v>108</v>
      </c>
      <c r="U452" s="25" t="s">
        <v>2965</v>
      </c>
      <c r="V452" s="22">
        <v>2</v>
      </c>
      <c r="W452" s="23">
        <v>31.85</v>
      </c>
      <c r="X452" s="23">
        <f t="shared" ref="X452:X515" si="14">W452*V452</f>
        <v>63.7</v>
      </c>
      <c r="Y452" s="23">
        <v>70</v>
      </c>
      <c r="Z452" s="24">
        <f t="shared" ref="Z452:Z515" si="15">Y452*V452</f>
        <v>140</v>
      </c>
    </row>
    <row r="453" spans="1:26" ht="49.5" customHeight="1" x14ac:dyDescent="0.2">
      <c r="A453" s="25" t="s">
        <v>20</v>
      </c>
      <c r="B453" s="26" t="s">
        <v>891</v>
      </c>
      <c r="C453" s="26" t="s">
        <v>15251</v>
      </c>
      <c r="D453" s="26" t="e" vm="108">
        <v>#VALUE!</v>
      </c>
      <c r="E453" s="25" t="s">
        <v>2966</v>
      </c>
      <c r="F453" s="25" t="s">
        <v>893</v>
      </c>
      <c r="G453" s="25" t="s">
        <v>167</v>
      </c>
      <c r="H453" s="25" t="s">
        <v>2967</v>
      </c>
      <c r="I453" s="25" t="s">
        <v>26</v>
      </c>
      <c r="J453" s="25" t="s">
        <v>27</v>
      </c>
      <c r="K453" s="25" t="s">
        <v>74</v>
      </c>
      <c r="L453" s="25" t="s">
        <v>895</v>
      </c>
      <c r="M453" s="25" t="s">
        <v>30</v>
      </c>
      <c r="N453" s="25" t="s">
        <v>147</v>
      </c>
      <c r="O453" s="25" t="s">
        <v>32</v>
      </c>
      <c r="P453" s="25" t="s">
        <v>33</v>
      </c>
      <c r="Q453" s="25" t="s">
        <v>2968</v>
      </c>
      <c r="R453" s="25" t="s">
        <v>35</v>
      </c>
      <c r="S453" s="25" t="s">
        <v>36</v>
      </c>
      <c r="T453" s="25" t="s">
        <v>37</v>
      </c>
      <c r="U453" s="25" t="s">
        <v>2969</v>
      </c>
      <c r="V453" s="22">
        <v>1</v>
      </c>
      <c r="W453" s="23">
        <v>52.3</v>
      </c>
      <c r="X453" s="23">
        <f t="shared" si="14"/>
        <v>52.3</v>
      </c>
      <c r="Y453" s="23">
        <v>115</v>
      </c>
      <c r="Z453" s="24">
        <f t="shared" si="15"/>
        <v>115</v>
      </c>
    </row>
    <row r="454" spans="1:26" ht="49.5" customHeight="1" x14ac:dyDescent="0.2">
      <c r="A454" s="25" t="s">
        <v>20</v>
      </c>
      <c r="B454" s="26" t="s">
        <v>2970</v>
      </c>
      <c r="C454" s="26" t="s">
        <v>15531</v>
      </c>
      <c r="D454" s="26" t="e" vm="388">
        <v>#VALUE!</v>
      </c>
      <c r="E454" s="25" t="s">
        <v>2971</v>
      </c>
      <c r="F454" s="25" t="s">
        <v>315</v>
      </c>
      <c r="G454" s="25" t="s">
        <v>2972</v>
      </c>
      <c r="H454" s="25" t="s">
        <v>2973</v>
      </c>
      <c r="I454" s="25" t="s">
        <v>198</v>
      </c>
      <c r="J454" s="25" t="s">
        <v>27</v>
      </c>
      <c r="K454" s="25" t="s">
        <v>157</v>
      </c>
      <c r="L454" s="25" t="s">
        <v>199</v>
      </c>
      <c r="M454" s="25" t="s">
        <v>30</v>
      </c>
      <c r="N454" s="25"/>
      <c r="O454" s="25" t="s">
        <v>32</v>
      </c>
      <c r="P454" s="25" t="s">
        <v>33</v>
      </c>
      <c r="Q454" s="25" t="s">
        <v>2974</v>
      </c>
      <c r="R454" s="25" t="s">
        <v>35</v>
      </c>
      <c r="S454" s="25" t="s">
        <v>36</v>
      </c>
      <c r="T454" s="25" t="s">
        <v>77</v>
      </c>
      <c r="U454" s="25" t="s">
        <v>2975</v>
      </c>
      <c r="V454" s="22">
        <v>4</v>
      </c>
      <c r="W454" s="23">
        <v>63.65</v>
      </c>
      <c r="X454" s="23">
        <f t="shared" si="14"/>
        <v>254.6</v>
      </c>
      <c r="Y454" s="23">
        <v>140</v>
      </c>
      <c r="Z454" s="24">
        <f t="shared" si="15"/>
        <v>560</v>
      </c>
    </row>
    <row r="455" spans="1:26" ht="49.5" customHeight="1" x14ac:dyDescent="0.2">
      <c r="A455" s="25" t="s">
        <v>20</v>
      </c>
      <c r="B455" s="26" t="s">
        <v>1099</v>
      </c>
      <c r="C455" s="26" t="s">
        <v>15280</v>
      </c>
      <c r="D455" s="26" t="e" vm="137">
        <v>#VALUE!</v>
      </c>
      <c r="E455" s="25" t="s">
        <v>2976</v>
      </c>
      <c r="F455" s="25" t="s">
        <v>1101</v>
      </c>
      <c r="G455" s="25" t="s">
        <v>1102</v>
      </c>
      <c r="H455" s="25" t="s">
        <v>2977</v>
      </c>
      <c r="I455" s="25" t="s">
        <v>433</v>
      </c>
      <c r="J455" s="25" t="s">
        <v>27</v>
      </c>
      <c r="K455" s="25" t="s">
        <v>1104</v>
      </c>
      <c r="L455" s="25" t="s">
        <v>1105</v>
      </c>
      <c r="M455" s="25" t="s">
        <v>345</v>
      </c>
      <c r="N455" s="25"/>
      <c r="O455" s="25" t="s">
        <v>32</v>
      </c>
      <c r="P455" s="25" t="s">
        <v>33</v>
      </c>
      <c r="Q455" s="25" t="s">
        <v>2978</v>
      </c>
      <c r="R455" s="25" t="s">
        <v>35</v>
      </c>
      <c r="S455" s="25" t="s">
        <v>161</v>
      </c>
      <c r="T455" s="25" t="s">
        <v>637</v>
      </c>
      <c r="U455" s="25" t="s">
        <v>2979</v>
      </c>
      <c r="V455" s="22">
        <v>4</v>
      </c>
      <c r="W455" s="23">
        <v>45.5</v>
      </c>
      <c r="X455" s="23">
        <f t="shared" si="14"/>
        <v>182</v>
      </c>
      <c r="Y455" s="23">
        <v>100</v>
      </c>
      <c r="Z455" s="24">
        <f t="shared" si="15"/>
        <v>400</v>
      </c>
    </row>
    <row r="456" spans="1:26" ht="49.5" customHeight="1" x14ac:dyDescent="0.2">
      <c r="A456" s="25" t="s">
        <v>20</v>
      </c>
      <c r="B456" s="26" t="s">
        <v>2980</v>
      </c>
      <c r="C456" s="26" t="s">
        <v>15532</v>
      </c>
      <c r="D456" s="26" t="e" vm="389">
        <v>#VALUE!</v>
      </c>
      <c r="E456" s="25" t="s">
        <v>2981</v>
      </c>
      <c r="F456" s="25" t="s">
        <v>2982</v>
      </c>
      <c r="G456" s="25" t="s">
        <v>82</v>
      </c>
      <c r="H456" s="25" t="s">
        <v>2983</v>
      </c>
      <c r="I456" s="25" t="s">
        <v>61</v>
      </c>
      <c r="J456" s="25" t="s">
        <v>45</v>
      </c>
      <c r="K456" s="25" t="s">
        <v>46</v>
      </c>
      <c r="L456" s="25" t="s">
        <v>47</v>
      </c>
      <c r="M456" s="25" t="s">
        <v>48</v>
      </c>
      <c r="N456" s="25"/>
      <c r="O456" s="25" t="s">
        <v>32</v>
      </c>
      <c r="P456" s="25" t="s">
        <v>50</v>
      </c>
      <c r="Q456" s="25" t="s">
        <v>2984</v>
      </c>
      <c r="R456" s="25" t="s">
        <v>52</v>
      </c>
      <c r="S456" s="25" t="s">
        <v>53</v>
      </c>
      <c r="T456" s="25" t="s">
        <v>54</v>
      </c>
      <c r="U456" s="25" t="s">
        <v>2985</v>
      </c>
      <c r="V456" s="22">
        <v>2</v>
      </c>
      <c r="W456" s="23">
        <v>15.5</v>
      </c>
      <c r="X456" s="23">
        <f t="shared" si="14"/>
        <v>31</v>
      </c>
      <c r="Y456" s="23">
        <v>34</v>
      </c>
      <c r="Z456" s="24">
        <f t="shared" si="15"/>
        <v>68</v>
      </c>
    </row>
    <row r="457" spans="1:26" ht="49.5" customHeight="1" x14ac:dyDescent="0.2">
      <c r="A457" s="25" t="s">
        <v>20</v>
      </c>
      <c r="B457" s="26" t="s">
        <v>2986</v>
      </c>
      <c r="C457" s="26" t="s">
        <v>15533</v>
      </c>
      <c r="D457" s="26" t="e" vm="390">
        <v>#VALUE!</v>
      </c>
      <c r="E457" s="25" t="s">
        <v>2987</v>
      </c>
      <c r="F457" s="25" t="s">
        <v>1352</v>
      </c>
      <c r="G457" s="25" t="s">
        <v>82</v>
      </c>
      <c r="H457" s="25" t="s">
        <v>2988</v>
      </c>
      <c r="I457" s="25" t="s">
        <v>703</v>
      </c>
      <c r="J457" s="25" t="s">
        <v>27</v>
      </c>
      <c r="K457" s="25" t="s">
        <v>28</v>
      </c>
      <c r="L457" s="25" t="s">
        <v>29</v>
      </c>
      <c r="M457" s="25" t="s">
        <v>30</v>
      </c>
      <c r="N457" s="25"/>
      <c r="O457" s="25" t="s">
        <v>32</v>
      </c>
      <c r="P457" s="25" t="s">
        <v>33</v>
      </c>
      <c r="Q457" s="25" t="s">
        <v>2989</v>
      </c>
      <c r="R457" s="25" t="s">
        <v>35</v>
      </c>
      <c r="S457" s="25" t="s">
        <v>36</v>
      </c>
      <c r="T457" s="25" t="s">
        <v>77</v>
      </c>
      <c r="U457" s="25" t="s">
        <v>2990</v>
      </c>
      <c r="V457" s="22">
        <v>1</v>
      </c>
      <c r="W457" s="23">
        <v>59.1</v>
      </c>
      <c r="X457" s="23">
        <f t="shared" si="14"/>
        <v>59.1</v>
      </c>
      <c r="Y457" s="23">
        <v>130</v>
      </c>
      <c r="Z457" s="24">
        <f t="shared" si="15"/>
        <v>130</v>
      </c>
    </row>
    <row r="458" spans="1:26" ht="49.5" customHeight="1" x14ac:dyDescent="0.2">
      <c r="A458" s="25" t="s">
        <v>20</v>
      </c>
      <c r="B458" s="26" t="s">
        <v>2991</v>
      </c>
      <c r="C458" s="26" t="s">
        <v>15534</v>
      </c>
      <c r="D458" s="26" t="e" vm="391">
        <v>#VALUE!</v>
      </c>
      <c r="E458" s="25" t="s">
        <v>2992</v>
      </c>
      <c r="F458" s="25" t="s">
        <v>2993</v>
      </c>
      <c r="G458" s="25" t="s">
        <v>2994</v>
      </c>
      <c r="H458" s="25" t="s">
        <v>2995</v>
      </c>
      <c r="I458" s="25" t="s">
        <v>26</v>
      </c>
      <c r="J458" s="25" t="s">
        <v>27</v>
      </c>
      <c r="K458" s="25" t="s">
        <v>157</v>
      </c>
      <c r="L458" s="25" t="s">
        <v>381</v>
      </c>
      <c r="M458" s="25" t="s">
        <v>135</v>
      </c>
      <c r="N458" s="25"/>
      <c r="O458" s="25" t="s">
        <v>32</v>
      </c>
      <c r="P458" s="25" t="s">
        <v>95</v>
      </c>
      <c r="Q458" s="25" t="s">
        <v>2996</v>
      </c>
      <c r="R458" s="25" t="s">
        <v>35</v>
      </c>
      <c r="S458" s="25" t="s">
        <v>36</v>
      </c>
      <c r="T458" s="25" t="s">
        <v>149</v>
      </c>
      <c r="U458" s="25" t="s">
        <v>2997</v>
      </c>
      <c r="V458" s="22">
        <v>1</v>
      </c>
      <c r="W458" s="23">
        <v>40.9</v>
      </c>
      <c r="X458" s="23">
        <f t="shared" si="14"/>
        <v>40.9</v>
      </c>
      <c r="Y458" s="23">
        <v>90</v>
      </c>
      <c r="Z458" s="24">
        <f t="shared" si="15"/>
        <v>90</v>
      </c>
    </row>
    <row r="459" spans="1:26" ht="49.5" customHeight="1" x14ac:dyDescent="0.2">
      <c r="A459" s="25" t="s">
        <v>20</v>
      </c>
      <c r="B459" s="26" t="s">
        <v>2998</v>
      </c>
      <c r="C459" s="26" t="s">
        <v>15535</v>
      </c>
      <c r="D459" s="26" t="e" vm="392">
        <v>#VALUE!</v>
      </c>
      <c r="E459" s="25" t="s">
        <v>2999</v>
      </c>
      <c r="F459" s="25" t="s">
        <v>3000</v>
      </c>
      <c r="G459" s="25" t="s">
        <v>3001</v>
      </c>
      <c r="H459" s="25" t="s">
        <v>3002</v>
      </c>
      <c r="I459" s="25" t="s">
        <v>1383</v>
      </c>
      <c r="J459" s="25" t="s">
        <v>27</v>
      </c>
      <c r="K459" s="25" t="s">
        <v>170</v>
      </c>
      <c r="L459" s="25" t="s">
        <v>221</v>
      </c>
      <c r="M459" s="25" t="s">
        <v>345</v>
      </c>
      <c r="N459" s="25"/>
      <c r="O459" s="25" t="s">
        <v>32</v>
      </c>
      <c r="P459" s="25" t="s">
        <v>95</v>
      </c>
      <c r="Q459" s="25" t="s">
        <v>3003</v>
      </c>
      <c r="R459" s="25" t="s">
        <v>35</v>
      </c>
      <c r="S459" s="25" t="s">
        <v>161</v>
      </c>
      <c r="T459" s="25" t="s">
        <v>637</v>
      </c>
      <c r="U459" s="25" t="s">
        <v>3004</v>
      </c>
      <c r="V459" s="22">
        <v>1</v>
      </c>
      <c r="W459" s="23">
        <v>31.8</v>
      </c>
      <c r="X459" s="23">
        <f t="shared" si="14"/>
        <v>31.8</v>
      </c>
      <c r="Y459" s="23">
        <v>70</v>
      </c>
      <c r="Z459" s="24">
        <f t="shared" si="15"/>
        <v>70</v>
      </c>
    </row>
    <row r="460" spans="1:26" ht="49.5" customHeight="1" x14ac:dyDescent="0.2">
      <c r="A460" s="25" t="s">
        <v>20</v>
      </c>
      <c r="B460" s="26" t="s">
        <v>3005</v>
      </c>
      <c r="C460" s="26" t="s">
        <v>15536</v>
      </c>
      <c r="D460" s="26" t="e" vm="393">
        <v>#VALUE!</v>
      </c>
      <c r="E460" s="25" t="s">
        <v>3006</v>
      </c>
      <c r="F460" s="25" t="s">
        <v>3007</v>
      </c>
      <c r="G460" s="25" t="s">
        <v>553</v>
      </c>
      <c r="H460" s="25" t="s">
        <v>3008</v>
      </c>
      <c r="I460" s="25" t="s">
        <v>198</v>
      </c>
      <c r="J460" s="25" t="s">
        <v>27</v>
      </c>
      <c r="K460" s="25" t="s">
        <v>116</v>
      </c>
      <c r="L460" s="25" t="s">
        <v>117</v>
      </c>
      <c r="M460" s="25" t="s">
        <v>30</v>
      </c>
      <c r="N460" s="25"/>
      <c r="O460" s="25" t="s">
        <v>32</v>
      </c>
      <c r="P460" s="25" t="s">
        <v>33</v>
      </c>
      <c r="Q460" s="25" t="s">
        <v>3009</v>
      </c>
      <c r="R460" s="25" t="s">
        <v>35</v>
      </c>
      <c r="S460" s="25" t="s">
        <v>36</v>
      </c>
      <c r="T460" s="25" t="s">
        <v>37</v>
      </c>
      <c r="U460" s="25" t="s">
        <v>3010</v>
      </c>
      <c r="V460" s="22">
        <v>1</v>
      </c>
      <c r="W460" s="23">
        <v>43.2</v>
      </c>
      <c r="X460" s="23">
        <f t="shared" si="14"/>
        <v>43.2</v>
      </c>
      <c r="Y460" s="23">
        <v>95</v>
      </c>
      <c r="Z460" s="24">
        <f t="shared" si="15"/>
        <v>95</v>
      </c>
    </row>
    <row r="461" spans="1:26" ht="49.5" customHeight="1" x14ac:dyDescent="0.2">
      <c r="A461" s="25" t="s">
        <v>20</v>
      </c>
      <c r="B461" s="26" t="s">
        <v>3011</v>
      </c>
      <c r="C461" s="26" t="s">
        <v>15537</v>
      </c>
      <c r="D461" s="26" t="e" vm="394">
        <v>#VALUE!</v>
      </c>
      <c r="E461" s="25" t="s">
        <v>3012</v>
      </c>
      <c r="F461" s="25" t="s">
        <v>1427</v>
      </c>
      <c r="G461" s="25" t="s">
        <v>3013</v>
      </c>
      <c r="H461" s="25" t="s">
        <v>3014</v>
      </c>
      <c r="I461" s="25" t="s">
        <v>433</v>
      </c>
      <c r="J461" s="25" t="s">
        <v>27</v>
      </c>
      <c r="K461" s="25" t="s">
        <v>116</v>
      </c>
      <c r="L461" s="25" t="s">
        <v>117</v>
      </c>
      <c r="M461" s="25" t="s">
        <v>30</v>
      </c>
      <c r="N461" s="25"/>
      <c r="O461" s="25" t="s">
        <v>32</v>
      </c>
      <c r="P461" s="25" t="s">
        <v>50</v>
      </c>
      <c r="Q461" s="25" t="s">
        <v>3015</v>
      </c>
      <c r="R461" s="25" t="s">
        <v>35</v>
      </c>
      <c r="S461" s="25" t="s">
        <v>36</v>
      </c>
      <c r="T461" s="25" t="s">
        <v>37</v>
      </c>
      <c r="U461" s="25" t="s">
        <v>3016</v>
      </c>
      <c r="V461" s="22">
        <v>1</v>
      </c>
      <c r="W461" s="23">
        <v>43.2</v>
      </c>
      <c r="X461" s="23">
        <f t="shared" si="14"/>
        <v>43.2</v>
      </c>
      <c r="Y461" s="23">
        <v>95</v>
      </c>
      <c r="Z461" s="24">
        <f t="shared" si="15"/>
        <v>95</v>
      </c>
    </row>
    <row r="462" spans="1:26" ht="49.5" customHeight="1" x14ac:dyDescent="0.2">
      <c r="A462" s="25" t="s">
        <v>20</v>
      </c>
      <c r="B462" s="26" t="s">
        <v>1740</v>
      </c>
      <c r="C462" s="26" t="s">
        <v>15366</v>
      </c>
      <c r="D462" s="26" t="e" vm="223">
        <v>#VALUE!</v>
      </c>
      <c r="E462" s="25" t="s">
        <v>3017</v>
      </c>
      <c r="F462" s="25" t="s">
        <v>634</v>
      </c>
      <c r="G462" s="25" t="s">
        <v>573</v>
      </c>
      <c r="H462" s="25" t="s">
        <v>3018</v>
      </c>
      <c r="I462" s="25" t="s">
        <v>115</v>
      </c>
      <c r="J462" s="25" t="s">
        <v>27</v>
      </c>
      <c r="K462" s="25" t="s">
        <v>170</v>
      </c>
      <c r="L462" s="25" t="s">
        <v>221</v>
      </c>
      <c r="M462" s="25" t="s">
        <v>172</v>
      </c>
      <c r="N462" s="25"/>
      <c r="O462" s="25" t="s">
        <v>32</v>
      </c>
      <c r="P462" s="25" t="s">
        <v>33</v>
      </c>
      <c r="Q462" s="25" t="s">
        <v>3019</v>
      </c>
      <c r="R462" s="25" t="s">
        <v>35</v>
      </c>
      <c r="S462" s="25" t="s">
        <v>161</v>
      </c>
      <c r="T462" s="25" t="s">
        <v>637</v>
      </c>
      <c r="U462" s="25" t="s">
        <v>3020</v>
      </c>
      <c r="V462" s="22">
        <v>1</v>
      </c>
      <c r="W462" s="23">
        <v>40.950000000000003</v>
      </c>
      <c r="X462" s="23">
        <f t="shared" si="14"/>
        <v>40.950000000000003</v>
      </c>
      <c r="Y462" s="23">
        <v>90</v>
      </c>
      <c r="Z462" s="24">
        <f t="shared" si="15"/>
        <v>90</v>
      </c>
    </row>
    <row r="463" spans="1:26" ht="49.5" customHeight="1" x14ac:dyDescent="0.2">
      <c r="A463" s="25" t="s">
        <v>20</v>
      </c>
      <c r="B463" s="26" t="s">
        <v>512</v>
      </c>
      <c r="C463" s="26" t="s">
        <v>15199</v>
      </c>
      <c r="D463" s="26" t="e" vm="56">
        <v>#VALUE!</v>
      </c>
      <c r="E463" s="25" t="s">
        <v>3021</v>
      </c>
      <c r="F463" s="25" t="s">
        <v>514</v>
      </c>
      <c r="G463" s="25" t="s">
        <v>515</v>
      </c>
      <c r="H463" s="25" t="s">
        <v>3022</v>
      </c>
      <c r="I463" s="25" t="s">
        <v>93</v>
      </c>
      <c r="J463" s="25" t="s">
        <v>45</v>
      </c>
      <c r="K463" s="25" t="s">
        <v>46</v>
      </c>
      <c r="L463" s="25" t="s">
        <v>47</v>
      </c>
      <c r="M463" s="25" t="s">
        <v>48</v>
      </c>
      <c r="N463" s="25" t="s">
        <v>517</v>
      </c>
      <c r="O463" s="25" t="s">
        <v>32</v>
      </c>
      <c r="P463" s="25" t="s">
        <v>50</v>
      </c>
      <c r="Q463" s="25" t="s">
        <v>3023</v>
      </c>
      <c r="R463" s="25" t="s">
        <v>52</v>
      </c>
      <c r="S463" s="25" t="s">
        <v>53</v>
      </c>
      <c r="T463" s="25" t="s">
        <v>54</v>
      </c>
      <c r="U463" s="25" t="s">
        <v>3024</v>
      </c>
      <c r="V463" s="22">
        <v>2</v>
      </c>
      <c r="W463" s="23">
        <v>10.95</v>
      </c>
      <c r="X463" s="23">
        <f t="shared" si="14"/>
        <v>21.9</v>
      </c>
      <c r="Y463" s="23">
        <v>24</v>
      </c>
      <c r="Z463" s="24">
        <f t="shared" si="15"/>
        <v>48</v>
      </c>
    </row>
    <row r="464" spans="1:26" ht="49.5" customHeight="1" x14ac:dyDescent="0.2">
      <c r="A464" s="25" t="s">
        <v>20</v>
      </c>
      <c r="B464" s="26" t="s">
        <v>3025</v>
      </c>
      <c r="C464" s="26" t="s">
        <v>15538</v>
      </c>
      <c r="D464" s="26" t="e" vm="395">
        <v>#VALUE!</v>
      </c>
      <c r="E464" s="25" t="s">
        <v>3026</v>
      </c>
      <c r="F464" s="25" t="s">
        <v>261</v>
      </c>
      <c r="G464" s="25" t="s">
        <v>3027</v>
      </c>
      <c r="H464" s="25" t="s">
        <v>3028</v>
      </c>
      <c r="I464" s="25" t="s">
        <v>463</v>
      </c>
      <c r="J464" s="25" t="s">
        <v>27</v>
      </c>
      <c r="K464" s="25" t="s">
        <v>74</v>
      </c>
      <c r="L464" s="25" t="s">
        <v>508</v>
      </c>
      <c r="M464" s="25" t="s">
        <v>48</v>
      </c>
      <c r="N464" s="25"/>
      <c r="O464" s="25" t="s">
        <v>32</v>
      </c>
      <c r="P464" s="25" t="s">
        <v>50</v>
      </c>
      <c r="Q464" s="25" t="s">
        <v>3029</v>
      </c>
      <c r="R464" s="25" t="s">
        <v>35</v>
      </c>
      <c r="S464" s="25" t="s">
        <v>36</v>
      </c>
      <c r="T464" s="25" t="s">
        <v>510</v>
      </c>
      <c r="U464" s="25" t="s">
        <v>3030</v>
      </c>
      <c r="V464" s="22">
        <v>1</v>
      </c>
      <c r="W464" s="23">
        <v>38.1</v>
      </c>
      <c r="X464" s="23">
        <f t="shared" si="14"/>
        <v>38.1</v>
      </c>
      <c r="Y464" s="23">
        <v>80</v>
      </c>
      <c r="Z464" s="24">
        <f t="shared" si="15"/>
        <v>80</v>
      </c>
    </row>
    <row r="465" spans="1:26" ht="49.5" customHeight="1" x14ac:dyDescent="0.2">
      <c r="A465" s="25" t="s">
        <v>20</v>
      </c>
      <c r="B465" s="26" t="s">
        <v>3031</v>
      </c>
      <c r="C465" s="26" t="s">
        <v>15539</v>
      </c>
      <c r="D465" s="26" t="e" vm="396">
        <v>#VALUE!</v>
      </c>
      <c r="E465" s="25" t="s">
        <v>3032</v>
      </c>
      <c r="F465" s="25" t="s">
        <v>3033</v>
      </c>
      <c r="G465" s="25" t="s">
        <v>3034</v>
      </c>
      <c r="H465" s="25" t="s">
        <v>3035</v>
      </c>
      <c r="I465" s="25" t="s">
        <v>104</v>
      </c>
      <c r="J465" s="25" t="s">
        <v>45</v>
      </c>
      <c r="K465" s="25" t="s">
        <v>84</v>
      </c>
      <c r="L465" s="25" t="s">
        <v>84</v>
      </c>
      <c r="M465" s="25" t="s">
        <v>48</v>
      </c>
      <c r="N465" s="25" t="s">
        <v>136</v>
      </c>
      <c r="O465" s="25" t="s">
        <v>32</v>
      </c>
      <c r="P465" s="25" t="s">
        <v>33</v>
      </c>
      <c r="Q465" s="25" t="s">
        <v>3036</v>
      </c>
      <c r="R465" s="25" t="s">
        <v>52</v>
      </c>
      <c r="S465" s="25" t="s">
        <v>86</v>
      </c>
      <c r="T465" s="25" t="s">
        <v>87</v>
      </c>
      <c r="U465" s="25" t="s">
        <v>3037</v>
      </c>
      <c r="V465" s="22">
        <v>1</v>
      </c>
      <c r="W465" s="23">
        <v>52.3</v>
      </c>
      <c r="X465" s="23">
        <f t="shared" si="14"/>
        <v>52.3</v>
      </c>
      <c r="Y465" s="23">
        <v>115</v>
      </c>
      <c r="Z465" s="24">
        <f t="shared" si="15"/>
        <v>115</v>
      </c>
    </row>
    <row r="466" spans="1:26" ht="49.5" customHeight="1" x14ac:dyDescent="0.2">
      <c r="A466" s="25" t="s">
        <v>20</v>
      </c>
      <c r="B466" s="26" t="s">
        <v>3038</v>
      </c>
      <c r="C466" s="26" t="s">
        <v>15540</v>
      </c>
      <c r="D466" s="26" t="e" vm="397">
        <v>#VALUE!</v>
      </c>
      <c r="E466" s="25" t="s">
        <v>3039</v>
      </c>
      <c r="F466" s="25" t="s">
        <v>700</v>
      </c>
      <c r="G466" s="25" t="s">
        <v>3040</v>
      </c>
      <c r="H466" s="25" t="s">
        <v>3041</v>
      </c>
      <c r="I466" s="25" t="s">
        <v>703</v>
      </c>
      <c r="J466" s="25" t="s">
        <v>27</v>
      </c>
      <c r="K466" s="25" t="s">
        <v>74</v>
      </c>
      <c r="L466" s="25" t="s">
        <v>75</v>
      </c>
      <c r="M466" s="25" t="s">
        <v>30</v>
      </c>
      <c r="N466" s="25"/>
      <c r="O466" s="25" t="s">
        <v>32</v>
      </c>
      <c r="P466" s="25" t="s">
        <v>50</v>
      </c>
      <c r="Q466" s="25" t="s">
        <v>3042</v>
      </c>
      <c r="R466" s="25" t="s">
        <v>35</v>
      </c>
      <c r="S466" s="25" t="s">
        <v>36</v>
      </c>
      <c r="T466" s="25" t="s">
        <v>77</v>
      </c>
      <c r="U466" s="25" t="s">
        <v>3043</v>
      </c>
      <c r="V466" s="22">
        <v>1</v>
      </c>
      <c r="W466" s="23">
        <v>43.2</v>
      </c>
      <c r="X466" s="23">
        <f t="shared" si="14"/>
        <v>43.2</v>
      </c>
      <c r="Y466" s="23">
        <v>95</v>
      </c>
      <c r="Z466" s="24">
        <f t="shared" si="15"/>
        <v>95</v>
      </c>
    </row>
    <row r="467" spans="1:26" ht="49.5" customHeight="1" x14ac:dyDescent="0.2">
      <c r="A467" s="25" t="s">
        <v>20</v>
      </c>
      <c r="B467" s="26" t="s">
        <v>3044</v>
      </c>
      <c r="C467" s="26" t="s">
        <v>15541</v>
      </c>
      <c r="D467" s="26" t="e" vm="398">
        <v>#VALUE!</v>
      </c>
      <c r="E467" s="25" t="s">
        <v>3045</v>
      </c>
      <c r="F467" s="25" t="s">
        <v>1302</v>
      </c>
      <c r="G467" s="25" t="s">
        <v>3046</v>
      </c>
      <c r="H467" s="25" t="s">
        <v>3047</v>
      </c>
      <c r="I467" s="25" t="s">
        <v>26</v>
      </c>
      <c r="J467" s="25" t="s">
        <v>27</v>
      </c>
      <c r="K467" s="25" t="s">
        <v>116</v>
      </c>
      <c r="L467" s="25" t="s">
        <v>117</v>
      </c>
      <c r="M467" s="25" t="s">
        <v>30</v>
      </c>
      <c r="N467" s="25"/>
      <c r="O467" s="25" t="s">
        <v>32</v>
      </c>
      <c r="P467" s="25" t="s">
        <v>50</v>
      </c>
      <c r="Q467" s="25" t="s">
        <v>3048</v>
      </c>
      <c r="R467" s="25" t="s">
        <v>35</v>
      </c>
      <c r="S467" s="25" t="s">
        <v>36</v>
      </c>
      <c r="T467" s="25" t="s">
        <v>77</v>
      </c>
      <c r="U467" s="25" t="s">
        <v>3049</v>
      </c>
      <c r="V467" s="22">
        <v>1</v>
      </c>
      <c r="W467" s="23">
        <v>34.1</v>
      </c>
      <c r="X467" s="23">
        <f t="shared" si="14"/>
        <v>34.1</v>
      </c>
      <c r="Y467" s="23">
        <v>75</v>
      </c>
      <c r="Z467" s="24">
        <f t="shared" si="15"/>
        <v>75</v>
      </c>
    </row>
    <row r="468" spans="1:26" ht="49.5" customHeight="1" x14ac:dyDescent="0.2">
      <c r="A468" s="25" t="s">
        <v>20</v>
      </c>
      <c r="B468" s="26" t="s">
        <v>3050</v>
      </c>
      <c r="C468" s="26" t="s">
        <v>15542</v>
      </c>
      <c r="D468" s="26" t="e" vm="399">
        <v>#VALUE!</v>
      </c>
      <c r="E468" s="25" t="s">
        <v>3051</v>
      </c>
      <c r="F468" s="25" t="s">
        <v>991</v>
      </c>
      <c r="G468" s="25" t="s">
        <v>323</v>
      </c>
      <c r="H468" s="25" t="s">
        <v>3052</v>
      </c>
      <c r="I468" s="25" t="s">
        <v>26</v>
      </c>
      <c r="J468" s="25" t="s">
        <v>27</v>
      </c>
      <c r="K468" s="25" t="s">
        <v>157</v>
      </c>
      <c r="L468" s="25" t="s">
        <v>199</v>
      </c>
      <c r="M468" s="25" t="s">
        <v>30</v>
      </c>
      <c r="N468" s="25"/>
      <c r="O468" s="25" t="s">
        <v>32</v>
      </c>
      <c r="P468" s="25" t="s">
        <v>33</v>
      </c>
      <c r="Q468" s="25" t="s">
        <v>3053</v>
      </c>
      <c r="R468" s="25" t="s">
        <v>35</v>
      </c>
      <c r="S468" s="25" t="s">
        <v>36</v>
      </c>
      <c r="T468" s="25" t="s">
        <v>183</v>
      </c>
      <c r="U468" s="25" t="s">
        <v>3054</v>
      </c>
      <c r="V468" s="22">
        <v>4</v>
      </c>
      <c r="W468" s="23">
        <v>68.2</v>
      </c>
      <c r="X468" s="23">
        <f t="shared" si="14"/>
        <v>272.8</v>
      </c>
      <c r="Y468" s="23">
        <v>150</v>
      </c>
      <c r="Z468" s="24">
        <f t="shared" si="15"/>
        <v>600</v>
      </c>
    </row>
    <row r="469" spans="1:26" ht="49.5" customHeight="1" x14ac:dyDescent="0.2">
      <c r="A469" s="25" t="s">
        <v>20</v>
      </c>
      <c r="B469" s="26" t="s">
        <v>2846</v>
      </c>
      <c r="C469" s="26" t="s">
        <v>15513</v>
      </c>
      <c r="D469" s="26" t="e" vm="370">
        <v>#VALUE!</v>
      </c>
      <c r="E469" s="25" t="s">
        <v>3055</v>
      </c>
      <c r="F469" s="25" t="s">
        <v>2848</v>
      </c>
      <c r="G469" s="25" t="s">
        <v>82</v>
      </c>
      <c r="H469" s="25" t="s">
        <v>3056</v>
      </c>
      <c r="I469" s="25" t="s">
        <v>44</v>
      </c>
      <c r="J469" s="25" t="s">
        <v>45</v>
      </c>
      <c r="K469" s="25" t="s">
        <v>84</v>
      </c>
      <c r="L469" s="25" t="s">
        <v>84</v>
      </c>
      <c r="M469" s="25" t="s">
        <v>48</v>
      </c>
      <c r="N469" s="25"/>
      <c r="O469" s="25" t="s">
        <v>32</v>
      </c>
      <c r="P469" s="25" t="s">
        <v>33</v>
      </c>
      <c r="Q469" s="25" t="s">
        <v>3057</v>
      </c>
      <c r="R469" s="25" t="s">
        <v>52</v>
      </c>
      <c r="S469" s="25" t="s">
        <v>86</v>
      </c>
      <c r="T469" s="25" t="s">
        <v>87</v>
      </c>
      <c r="U469" s="25" t="s">
        <v>3058</v>
      </c>
      <c r="V469" s="22">
        <v>4</v>
      </c>
      <c r="W469" s="23">
        <v>95.5</v>
      </c>
      <c r="X469" s="23">
        <f t="shared" si="14"/>
        <v>382</v>
      </c>
      <c r="Y469" s="23">
        <v>210</v>
      </c>
      <c r="Z469" s="24">
        <f t="shared" si="15"/>
        <v>840</v>
      </c>
    </row>
    <row r="470" spans="1:26" ht="49.5" customHeight="1" x14ac:dyDescent="0.2">
      <c r="A470" s="25" t="s">
        <v>20</v>
      </c>
      <c r="B470" s="26" t="s">
        <v>3059</v>
      </c>
      <c r="C470" s="26" t="s">
        <v>15543</v>
      </c>
      <c r="D470" s="26" t="e" vm="400">
        <v>#VALUE!</v>
      </c>
      <c r="E470" s="25" t="s">
        <v>3060</v>
      </c>
      <c r="F470" s="25" t="s">
        <v>3061</v>
      </c>
      <c r="G470" s="25" t="s">
        <v>3062</v>
      </c>
      <c r="H470" s="25" t="s">
        <v>3063</v>
      </c>
      <c r="I470" s="25" t="s">
        <v>156</v>
      </c>
      <c r="J470" s="25" t="s">
        <v>27</v>
      </c>
      <c r="K470" s="25" t="s">
        <v>157</v>
      </c>
      <c r="L470" s="25" t="s">
        <v>381</v>
      </c>
      <c r="M470" s="25" t="s">
        <v>135</v>
      </c>
      <c r="N470" s="25"/>
      <c r="O470" s="25" t="s">
        <v>32</v>
      </c>
      <c r="P470" s="25" t="s">
        <v>50</v>
      </c>
      <c r="Q470" s="25" t="s">
        <v>3064</v>
      </c>
      <c r="R470" s="25" t="s">
        <v>35</v>
      </c>
      <c r="S470" s="25" t="s">
        <v>36</v>
      </c>
      <c r="T470" s="25" t="s">
        <v>383</v>
      </c>
      <c r="U470" s="25" t="s">
        <v>3065</v>
      </c>
      <c r="V470" s="22">
        <v>1</v>
      </c>
      <c r="W470" s="23">
        <v>40.950000000000003</v>
      </c>
      <c r="X470" s="23">
        <f t="shared" si="14"/>
        <v>40.950000000000003</v>
      </c>
      <c r="Y470" s="23">
        <v>90</v>
      </c>
      <c r="Z470" s="24">
        <f t="shared" si="15"/>
        <v>90</v>
      </c>
    </row>
    <row r="471" spans="1:26" ht="49.5" customHeight="1" x14ac:dyDescent="0.2">
      <c r="A471" s="25" t="s">
        <v>20</v>
      </c>
      <c r="B471" s="26" t="s">
        <v>3066</v>
      </c>
      <c r="C471" s="26" t="s">
        <v>15544</v>
      </c>
      <c r="D471" s="26" t="e" vm="401">
        <v>#VALUE!</v>
      </c>
      <c r="E471" s="25" t="s">
        <v>3067</v>
      </c>
      <c r="F471" s="25" t="s">
        <v>3068</v>
      </c>
      <c r="G471" s="25" t="s">
        <v>1846</v>
      </c>
      <c r="H471" s="25" t="s">
        <v>3069</v>
      </c>
      <c r="I471" s="25" t="s">
        <v>44</v>
      </c>
      <c r="J471" s="25" t="s">
        <v>45</v>
      </c>
      <c r="K471" s="25" t="s">
        <v>46</v>
      </c>
      <c r="L471" s="25" t="s">
        <v>94</v>
      </c>
      <c r="M471" s="25" t="s">
        <v>48</v>
      </c>
      <c r="N471" s="25"/>
      <c r="O471" s="25" t="s">
        <v>32</v>
      </c>
      <c r="P471" s="25" t="s">
        <v>50</v>
      </c>
      <c r="Q471" s="25" t="s">
        <v>3070</v>
      </c>
      <c r="R471" s="25" t="s">
        <v>52</v>
      </c>
      <c r="S471" s="25" t="s">
        <v>53</v>
      </c>
      <c r="T471" s="25" t="s">
        <v>97</v>
      </c>
      <c r="U471" s="25" t="s">
        <v>3071</v>
      </c>
      <c r="V471" s="22">
        <v>1</v>
      </c>
      <c r="W471" s="23">
        <v>36.4</v>
      </c>
      <c r="X471" s="23">
        <f t="shared" si="14"/>
        <v>36.4</v>
      </c>
      <c r="Y471" s="23">
        <v>80</v>
      </c>
      <c r="Z471" s="24">
        <f t="shared" si="15"/>
        <v>80</v>
      </c>
    </row>
    <row r="472" spans="1:26" ht="49.5" customHeight="1" x14ac:dyDescent="0.2">
      <c r="A472" s="25" t="s">
        <v>20</v>
      </c>
      <c r="B472" s="26" t="s">
        <v>3072</v>
      </c>
      <c r="C472" s="26" t="s">
        <v>15545</v>
      </c>
      <c r="D472" s="26" t="e" vm="402">
        <v>#VALUE!</v>
      </c>
      <c r="E472" s="25" t="s">
        <v>3073</v>
      </c>
      <c r="F472" s="25" t="s">
        <v>1693</v>
      </c>
      <c r="G472" s="25" t="s">
        <v>1402</v>
      </c>
      <c r="H472" s="25" t="s">
        <v>3074</v>
      </c>
      <c r="I472" s="25" t="s">
        <v>230</v>
      </c>
      <c r="J472" s="25" t="s">
        <v>600</v>
      </c>
      <c r="K472" s="25" t="s">
        <v>1696</v>
      </c>
      <c r="L472" s="25" t="s">
        <v>1696</v>
      </c>
      <c r="M472" s="25" t="s">
        <v>106</v>
      </c>
      <c r="N472" s="25"/>
      <c r="O472" s="25" t="s">
        <v>32</v>
      </c>
      <c r="P472" s="25" t="s">
        <v>95</v>
      </c>
      <c r="Q472" s="25" t="s">
        <v>3075</v>
      </c>
      <c r="R472" s="25" t="s">
        <v>603</v>
      </c>
      <c r="S472" s="25" t="s">
        <v>1698</v>
      </c>
      <c r="T472" s="25" t="s">
        <v>1699</v>
      </c>
      <c r="U472" s="25" t="s">
        <v>3076</v>
      </c>
      <c r="V472" s="22">
        <v>4</v>
      </c>
      <c r="W472" s="23">
        <v>17.3</v>
      </c>
      <c r="X472" s="23">
        <f t="shared" si="14"/>
        <v>69.2</v>
      </c>
      <c r="Y472" s="23">
        <v>38</v>
      </c>
      <c r="Z472" s="24">
        <f t="shared" si="15"/>
        <v>152</v>
      </c>
    </row>
    <row r="473" spans="1:26" ht="49.5" customHeight="1" x14ac:dyDescent="0.2">
      <c r="A473" s="25" t="s">
        <v>20</v>
      </c>
      <c r="B473" s="26" t="s">
        <v>3077</v>
      </c>
      <c r="C473" s="26" t="s">
        <v>15546</v>
      </c>
      <c r="D473" s="26" t="e" vm="403">
        <v>#VALUE!</v>
      </c>
      <c r="E473" s="25" t="s">
        <v>3078</v>
      </c>
      <c r="F473" s="25" t="s">
        <v>290</v>
      </c>
      <c r="G473" s="25" t="s">
        <v>3079</v>
      </c>
      <c r="H473" s="25" t="s">
        <v>3080</v>
      </c>
      <c r="I473" s="25" t="s">
        <v>190</v>
      </c>
      <c r="J473" s="25" t="s">
        <v>27</v>
      </c>
      <c r="K473" s="25" t="s">
        <v>157</v>
      </c>
      <c r="L473" s="25" t="s">
        <v>199</v>
      </c>
      <c r="M473" s="25" t="s">
        <v>30</v>
      </c>
      <c r="N473" s="25"/>
      <c r="O473" s="25" t="s">
        <v>32</v>
      </c>
      <c r="P473" s="25" t="s">
        <v>33</v>
      </c>
      <c r="Q473" s="25" t="s">
        <v>3081</v>
      </c>
      <c r="R473" s="25" t="s">
        <v>35</v>
      </c>
      <c r="S473" s="25" t="s">
        <v>36</v>
      </c>
      <c r="T473" s="25" t="s">
        <v>77</v>
      </c>
      <c r="U473" s="25" t="s">
        <v>3082</v>
      </c>
      <c r="V473" s="22">
        <v>1</v>
      </c>
      <c r="W473" s="23">
        <v>52.3</v>
      </c>
      <c r="X473" s="23">
        <f t="shared" si="14"/>
        <v>52.3</v>
      </c>
      <c r="Y473" s="23">
        <v>115</v>
      </c>
      <c r="Z473" s="24">
        <f t="shared" si="15"/>
        <v>115</v>
      </c>
    </row>
    <row r="474" spans="1:26" ht="49.5" customHeight="1" x14ac:dyDescent="0.2">
      <c r="A474" s="25" t="s">
        <v>20</v>
      </c>
      <c r="B474" s="26" t="s">
        <v>3083</v>
      </c>
      <c r="C474" s="26" t="s">
        <v>15547</v>
      </c>
      <c r="D474" s="26" t="e" vm="404">
        <v>#VALUE!</v>
      </c>
      <c r="E474" s="25" t="s">
        <v>3084</v>
      </c>
      <c r="F474" s="25" t="s">
        <v>2210</v>
      </c>
      <c r="G474" s="25" t="s">
        <v>3085</v>
      </c>
      <c r="H474" s="25" t="s">
        <v>3086</v>
      </c>
      <c r="I474" s="25" t="s">
        <v>463</v>
      </c>
      <c r="J474" s="25" t="s">
        <v>27</v>
      </c>
      <c r="K474" s="25" t="s">
        <v>116</v>
      </c>
      <c r="L474" s="25" t="s">
        <v>794</v>
      </c>
      <c r="M474" s="25" t="s">
        <v>30</v>
      </c>
      <c r="N474" s="25"/>
      <c r="O474" s="25" t="s">
        <v>32</v>
      </c>
      <c r="P474" s="25" t="s">
        <v>33</v>
      </c>
      <c r="Q474" s="25" t="s">
        <v>3087</v>
      </c>
      <c r="R474" s="25" t="s">
        <v>35</v>
      </c>
      <c r="S474" s="25" t="s">
        <v>36</v>
      </c>
      <c r="T474" s="25" t="s">
        <v>77</v>
      </c>
      <c r="U474" s="25" t="s">
        <v>3088</v>
      </c>
      <c r="V474" s="22">
        <v>3</v>
      </c>
      <c r="W474" s="23">
        <v>40.950000000000003</v>
      </c>
      <c r="X474" s="23">
        <f t="shared" si="14"/>
        <v>122.85000000000001</v>
      </c>
      <c r="Y474" s="23">
        <v>90</v>
      </c>
      <c r="Z474" s="24">
        <f t="shared" si="15"/>
        <v>270</v>
      </c>
    </row>
    <row r="475" spans="1:26" ht="49.5" customHeight="1" x14ac:dyDescent="0.2">
      <c r="A475" s="25" t="s">
        <v>20</v>
      </c>
      <c r="B475" s="26" t="s">
        <v>3089</v>
      </c>
      <c r="C475" s="26" t="s">
        <v>15548</v>
      </c>
      <c r="D475" s="26" t="e" vm="405">
        <v>#VALUE!</v>
      </c>
      <c r="E475" s="25" t="s">
        <v>3090</v>
      </c>
      <c r="F475" s="25" t="s">
        <v>3091</v>
      </c>
      <c r="G475" s="25" t="s">
        <v>1703</v>
      </c>
      <c r="H475" s="25" t="s">
        <v>3092</v>
      </c>
      <c r="I475" s="25" t="s">
        <v>325</v>
      </c>
      <c r="J475" s="25" t="s">
        <v>45</v>
      </c>
      <c r="K475" s="25" t="s">
        <v>46</v>
      </c>
      <c r="L475" s="25" t="s">
        <v>47</v>
      </c>
      <c r="M475" s="25" t="s">
        <v>48</v>
      </c>
      <c r="N475" s="25"/>
      <c r="O475" s="25" t="s">
        <v>32</v>
      </c>
      <c r="P475" s="25" t="s">
        <v>50</v>
      </c>
      <c r="Q475" s="25" t="s">
        <v>3093</v>
      </c>
      <c r="R475" s="25" t="s">
        <v>52</v>
      </c>
      <c r="S475" s="25" t="s">
        <v>53</v>
      </c>
      <c r="T475" s="25" t="s">
        <v>54</v>
      </c>
      <c r="U475" s="25" t="s">
        <v>3094</v>
      </c>
      <c r="V475" s="22">
        <v>1</v>
      </c>
      <c r="W475" s="23">
        <v>15.5</v>
      </c>
      <c r="X475" s="23">
        <f t="shared" si="14"/>
        <v>15.5</v>
      </c>
      <c r="Y475" s="23">
        <v>34</v>
      </c>
      <c r="Z475" s="24">
        <f t="shared" si="15"/>
        <v>34</v>
      </c>
    </row>
    <row r="476" spans="1:26" ht="49.5" customHeight="1" x14ac:dyDescent="0.2">
      <c r="A476" s="25" t="s">
        <v>20</v>
      </c>
      <c r="B476" s="26" t="s">
        <v>3095</v>
      </c>
      <c r="C476" s="26" t="s">
        <v>15549</v>
      </c>
      <c r="D476" s="26" t="e" vm="406">
        <v>#VALUE!</v>
      </c>
      <c r="E476" s="25" t="s">
        <v>3096</v>
      </c>
      <c r="F476" s="25" t="s">
        <v>342</v>
      </c>
      <c r="G476" s="25" t="s">
        <v>351</v>
      </c>
      <c r="H476" s="25" t="s">
        <v>3097</v>
      </c>
      <c r="I476" s="25" t="s">
        <v>746</v>
      </c>
      <c r="J476" s="25" t="s">
        <v>27</v>
      </c>
      <c r="K476" s="25" t="s">
        <v>170</v>
      </c>
      <c r="L476" s="25" t="s">
        <v>221</v>
      </c>
      <c r="M476" s="25" t="s">
        <v>345</v>
      </c>
      <c r="N476" s="25"/>
      <c r="O476" s="25" t="s">
        <v>32</v>
      </c>
      <c r="P476" s="25" t="s">
        <v>50</v>
      </c>
      <c r="Q476" s="25" t="s">
        <v>3098</v>
      </c>
      <c r="R476" s="25" t="s">
        <v>35</v>
      </c>
      <c r="S476" s="25" t="s">
        <v>36</v>
      </c>
      <c r="T476" s="25" t="s">
        <v>174</v>
      </c>
      <c r="U476" s="25" t="s">
        <v>3099</v>
      </c>
      <c r="V476" s="22">
        <v>1</v>
      </c>
      <c r="W476" s="23">
        <v>27.3</v>
      </c>
      <c r="X476" s="23">
        <f t="shared" si="14"/>
        <v>27.3</v>
      </c>
      <c r="Y476" s="23">
        <v>60</v>
      </c>
      <c r="Z476" s="24">
        <f t="shared" si="15"/>
        <v>60</v>
      </c>
    </row>
    <row r="477" spans="1:26" ht="49.5" customHeight="1" x14ac:dyDescent="0.2">
      <c r="A477" s="25" t="s">
        <v>20</v>
      </c>
      <c r="B477" s="26" t="s">
        <v>3100</v>
      </c>
      <c r="C477" s="26" t="s">
        <v>15550</v>
      </c>
      <c r="D477" s="26" t="e" vm="407">
        <v>#VALUE!</v>
      </c>
      <c r="E477" s="25" t="s">
        <v>3101</v>
      </c>
      <c r="F477" s="25" t="s">
        <v>2061</v>
      </c>
      <c r="G477" s="25" t="s">
        <v>2196</v>
      </c>
      <c r="H477" s="25" t="s">
        <v>3102</v>
      </c>
      <c r="I477" s="25" t="s">
        <v>44</v>
      </c>
      <c r="J477" s="25" t="s">
        <v>45</v>
      </c>
      <c r="K477" s="25" t="s">
        <v>62</v>
      </c>
      <c r="L477" s="25" t="s">
        <v>105</v>
      </c>
      <c r="M477" s="25" t="s">
        <v>106</v>
      </c>
      <c r="N477" s="25"/>
      <c r="O477" s="25" t="s">
        <v>650</v>
      </c>
      <c r="P477" s="25" t="s">
        <v>651</v>
      </c>
      <c r="Q477" s="25" t="s">
        <v>3103</v>
      </c>
      <c r="R477" s="25" t="s">
        <v>52</v>
      </c>
      <c r="S477" s="25" t="s">
        <v>53</v>
      </c>
      <c r="T477" s="25" t="s">
        <v>108</v>
      </c>
      <c r="U477" s="25" t="s">
        <v>3104</v>
      </c>
      <c r="V477" s="22">
        <v>2</v>
      </c>
      <c r="W477" s="23">
        <v>25</v>
      </c>
      <c r="X477" s="23">
        <f t="shared" si="14"/>
        <v>50</v>
      </c>
      <c r="Y477" s="23">
        <v>55</v>
      </c>
      <c r="Z477" s="24">
        <f t="shared" si="15"/>
        <v>110</v>
      </c>
    </row>
    <row r="478" spans="1:26" ht="49.5" customHeight="1" x14ac:dyDescent="0.2">
      <c r="A478" s="25" t="s">
        <v>20</v>
      </c>
      <c r="B478" s="26" t="s">
        <v>3105</v>
      </c>
      <c r="C478" s="26" t="s">
        <v>15551</v>
      </c>
      <c r="D478" s="26" t="e" vm="408">
        <v>#VALUE!</v>
      </c>
      <c r="E478" s="25" t="s">
        <v>3106</v>
      </c>
      <c r="F478" s="25" t="s">
        <v>342</v>
      </c>
      <c r="G478" s="25" t="s">
        <v>566</v>
      </c>
      <c r="H478" s="25" t="s">
        <v>3107</v>
      </c>
      <c r="I478" s="25" t="s">
        <v>73</v>
      </c>
      <c r="J478" s="25" t="s">
        <v>27</v>
      </c>
      <c r="K478" s="25" t="s">
        <v>170</v>
      </c>
      <c r="L478" s="25" t="s">
        <v>221</v>
      </c>
      <c r="M478" s="25" t="s">
        <v>345</v>
      </c>
      <c r="N478" s="25"/>
      <c r="O478" s="25" t="s">
        <v>32</v>
      </c>
      <c r="P478" s="25" t="s">
        <v>50</v>
      </c>
      <c r="Q478" s="25" t="s">
        <v>3108</v>
      </c>
      <c r="R478" s="25" t="s">
        <v>35</v>
      </c>
      <c r="S478" s="25" t="s">
        <v>36</v>
      </c>
      <c r="T478" s="25" t="s">
        <v>174</v>
      </c>
      <c r="U478" s="25" t="s">
        <v>3109</v>
      </c>
      <c r="V478" s="22">
        <v>3</v>
      </c>
      <c r="W478" s="23">
        <v>25</v>
      </c>
      <c r="X478" s="23">
        <f t="shared" si="14"/>
        <v>75</v>
      </c>
      <c r="Y478" s="23">
        <v>55</v>
      </c>
      <c r="Z478" s="24">
        <f t="shared" si="15"/>
        <v>165</v>
      </c>
    </row>
    <row r="479" spans="1:26" ht="49.5" customHeight="1" x14ac:dyDescent="0.2">
      <c r="A479" s="25" t="s">
        <v>20</v>
      </c>
      <c r="B479" s="26" t="s">
        <v>3110</v>
      </c>
      <c r="C479" s="26" t="s">
        <v>15552</v>
      </c>
      <c r="D479" s="26" t="e" vm="409">
        <v>#VALUE!</v>
      </c>
      <c r="E479" s="25" t="s">
        <v>3111</v>
      </c>
      <c r="F479" s="25" t="s">
        <v>2327</v>
      </c>
      <c r="G479" s="25" t="s">
        <v>3112</v>
      </c>
      <c r="H479" s="25" t="s">
        <v>3113</v>
      </c>
      <c r="I479" s="25" t="s">
        <v>230</v>
      </c>
      <c r="J479" s="25" t="s">
        <v>231</v>
      </c>
      <c r="K479" s="25" t="s">
        <v>612</v>
      </c>
      <c r="L479" s="25" t="s">
        <v>613</v>
      </c>
      <c r="M479" s="25" t="s">
        <v>48</v>
      </c>
      <c r="N479" s="25"/>
      <c r="O479" s="25" t="s">
        <v>32</v>
      </c>
      <c r="P479" s="25" t="s">
        <v>614</v>
      </c>
      <c r="Q479" s="25" t="s">
        <v>3114</v>
      </c>
      <c r="R479" s="25" t="s">
        <v>235</v>
      </c>
      <c r="S479" s="25" t="s">
        <v>236</v>
      </c>
      <c r="T479" s="25" t="s">
        <v>616</v>
      </c>
      <c r="U479" s="25" t="s">
        <v>3115</v>
      </c>
      <c r="V479" s="22">
        <v>2</v>
      </c>
      <c r="W479" s="23">
        <v>5.5</v>
      </c>
      <c r="X479" s="23">
        <f t="shared" si="14"/>
        <v>11</v>
      </c>
      <c r="Y479" s="23">
        <v>12</v>
      </c>
      <c r="Z479" s="24">
        <f t="shared" si="15"/>
        <v>24</v>
      </c>
    </row>
    <row r="480" spans="1:26" ht="49.5" customHeight="1" x14ac:dyDescent="0.2">
      <c r="A480" s="25" t="s">
        <v>20</v>
      </c>
      <c r="B480" s="26" t="s">
        <v>3116</v>
      </c>
      <c r="C480" s="26" t="s">
        <v>15553</v>
      </c>
      <c r="D480" s="26" t="e" vm="410">
        <v>#VALUE!</v>
      </c>
      <c r="E480" s="25" t="s">
        <v>3117</v>
      </c>
      <c r="F480" s="25" t="s">
        <v>3118</v>
      </c>
      <c r="G480" s="25" t="s">
        <v>2664</v>
      </c>
      <c r="H480" s="25" t="s">
        <v>3119</v>
      </c>
      <c r="I480" s="25" t="s">
        <v>93</v>
      </c>
      <c r="J480" s="25" t="s">
        <v>45</v>
      </c>
      <c r="K480" s="25" t="s">
        <v>62</v>
      </c>
      <c r="L480" s="25" t="s">
        <v>63</v>
      </c>
      <c r="M480" s="25" t="s">
        <v>106</v>
      </c>
      <c r="N480" s="25" t="s">
        <v>517</v>
      </c>
      <c r="O480" s="25" t="s">
        <v>32</v>
      </c>
      <c r="P480" s="25" t="s">
        <v>50</v>
      </c>
      <c r="Q480" s="25" t="s">
        <v>3120</v>
      </c>
      <c r="R480" s="25" t="s">
        <v>52</v>
      </c>
      <c r="S480" s="25" t="s">
        <v>53</v>
      </c>
      <c r="T480" s="25" t="s">
        <v>66</v>
      </c>
      <c r="U480" s="25" t="s">
        <v>3121</v>
      </c>
      <c r="V480" s="22">
        <v>1</v>
      </c>
      <c r="W480" s="23">
        <v>13.65</v>
      </c>
      <c r="X480" s="23">
        <f t="shared" si="14"/>
        <v>13.65</v>
      </c>
      <c r="Y480" s="23">
        <v>30</v>
      </c>
      <c r="Z480" s="24">
        <f t="shared" si="15"/>
        <v>30</v>
      </c>
    </row>
    <row r="481" spans="1:26" ht="49.5" customHeight="1" x14ac:dyDescent="0.2">
      <c r="A481" s="25" t="s">
        <v>20</v>
      </c>
      <c r="B481" s="26" t="s">
        <v>3122</v>
      </c>
      <c r="C481" s="26" t="s">
        <v>15554</v>
      </c>
      <c r="D481" s="26" t="e" vm="411">
        <v>#VALUE!</v>
      </c>
      <c r="E481" s="25" t="s">
        <v>3123</v>
      </c>
      <c r="F481" s="25" t="s">
        <v>3124</v>
      </c>
      <c r="G481" s="25" t="s">
        <v>1871</v>
      </c>
      <c r="H481" s="25" t="s">
        <v>3125</v>
      </c>
      <c r="I481" s="25" t="s">
        <v>190</v>
      </c>
      <c r="J481" s="25" t="s">
        <v>27</v>
      </c>
      <c r="K481" s="25" t="s">
        <v>157</v>
      </c>
      <c r="L481" s="25" t="s">
        <v>381</v>
      </c>
      <c r="M481" s="25" t="s">
        <v>135</v>
      </c>
      <c r="N481" s="25"/>
      <c r="O481" s="25" t="s">
        <v>32</v>
      </c>
      <c r="P481" s="25" t="s">
        <v>50</v>
      </c>
      <c r="Q481" s="25" t="s">
        <v>3126</v>
      </c>
      <c r="R481" s="25" t="s">
        <v>35</v>
      </c>
      <c r="S481" s="25" t="s">
        <v>36</v>
      </c>
      <c r="T481" s="25" t="s">
        <v>149</v>
      </c>
      <c r="U481" s="25" t="s">
        <v>3127</v>
      </c>
      <c r="V481" s="22">
        <v>1</v>
      </c>
      <c r="W481" s="23">
        <v>40.950000000000003</v>
      </c>
      <c r="X481" s="23">
        <f t="shared" si="14"/>
        <v>40.950000000000003</v>
      </c>
      <c r="Y481" s="23">
        <v>90</v>
      </c>
      <c r="Z481" s="24">
        <f t="shared" si="15"/>
        <v>90</v>
      </c>
    </row>
    <row r="482" spans="1:26" ht="49.5" customHeight="1" x14ac:dyDescent="0.2">
      <c r="A482" s="25" t="s">
        <v>20</v>
      </c>
      <c r="B482" s="26" t="s">
        <v>713</v>
      </c>
      <c r="C482" s="26" t="s">
        <v>15226</v>
      </c>
      <c r="D482" s="26" t="e" vm="83">
        <v>#VALUE!</v>
      </c>
      <c r="E482" s="25" t="s">
        <v>3128</v>
      </c>
      <c r="F482" s="25" t="s">
        <v>715</v>
      </c>
      <c r="G482" s="25" t="s">
        <v>716</v>
      </c>
      <c r="H482" s="25" t="s">
        <v>3129</v>
      </c>
      <c r="I482" s="25" t="s">
        <v>145</v>
      </c>
      <c r="J482" s="25" t="s">
        <v>27</v>
      </c>
      <c r="K482" s="25" t="s">
        <v>157</v>
      </c>
      <c r="L482" s="25" t="s">
        <v>199</v>
      </c>
      <c r="M482" s="25" t="s">
        <v>30</v>
      </c>
      <c r="N482" s="25"/>
      <c r="O482" s="25" t="s">
        <v>32</v>
      </c>
      <c r="P482" s="25" t="s">
        <v>33</v>
      </c>
      <c r="Q482" s="25" t="s">
        <v>3130</v>
      </c>
      <c r="R482" s="25" t="s">
        <v>35</v>
      </c>
      <c r="S482" s="25" t="s">
        <v>36</v>
      </c>
      <c r="T482" s="25" t="s">
        <v>77</v>
      </c>
      <c r="U482" s="25" t="s">
        <v>3131</v>
      </c>
      <c r="V482" s="22">
        <v>1</v>
      </c>
      <c r="W482" s="23">
        <v>54.55</v>
      </c>
      <c r="X482" s="23">
        <f t="shared" si="14"/>
        <v>54.55</v>
      </c>
      <c r="Y482" s="23">
        <v>120</v>
      </c>
      <c r="Z482" s="24">
        <f t="shared" si="15"/>
        <v>120</v>
      </c>
    </row>
    <row r="483" spans="1:26" ht="49.5" customHeight="1" x14ac:dyDescent="0.2">
      <c r="A483" s="25" t="s">
        <v>20</v>
      </c>
      <c r="B483" s="26" t="s">
        <v>3132</v>
      </c>
      <c r="C483" s="26" t="s">
        <v>15555</v>
      </c>
      <c r="D483" s="26" t="e" vm="412">
        <v>#VALUE!</v>
      </c>
      <c r="E483" s="25" t="s">
        <v>3133</v>
      </c>
      <c r="F483" s="25" t="s">
        <v>3134</v>
      </c>
      <c r="G483" s="25" t="s">
        <v>3135</v>
      </c>
      <c r="H483" s="25" t="s">
        <v>3136</v>
      </c>
      <c r="I483" s="25" t="s">
        <v>3137</v>
      </c>
      <c r="J483" s="25" t="s">
        <v>231</v>
      </c>
      <c r="K483" s="25" t="s">
        <v>245</v>
      </c>
      <c r="L483" s="25" t="s">
        <v>246</v>
      </c>
      <c r="M483" s="25" t="s">
        <v>135</v>
      </c>
      <c r="N483" s="25"/>
      <c r="O483" s="25" t="s">
        <v>32</v>
      </c>
      <c r="P483" s="25" t="s">
        <v>95</v>
      </c>
      <c r="Q483" s="25" t="s">
        <v>3138</v>
      </c>
      <c r="R483" s="25" t="s">
        <v>235</v>
      </c>
      <c r="S483" s="25" t="s">
        <v>248</v>
      </c>
      <c r="T483" s="25" t="s">
        <v>1017</v>
      </c>
      <c r="U483" s="25" t="s">
        <v>3139</v>
      </c>
      <c r="V483" s="22">
        <v>1</v>
      </c>
      <c r="W483" s="23">
        <v>18.2</v>
      </c>
      <c r="X483" s="23">
        <f t="shared" si="14"/>
        <v>18.2</v>
      </c>
      <c r="Y483" s="23">
        <v>40</v>
      </c>
      <c r="Z483" s="24">
        <f t="shared" si="15"/>
        <v>40</v>
      </c>
    </row>
    <row r="484" spans="1:26" ht="49.5" customHeight="1" x14ac:dyDescent="0.2">
      <c r="A484" s="25" t="s">
        <v>20</v>
      </c>
      <c r="B484" s="26" t="s">
        <v>3140</v>
      </c>
      <c r="C484" s="26" t="s">
        <v>15556</v>
      </c>
      <c r="D484" s="26" t="e" vm="413">
        <v>#VALUE!</v>
      </c>
      <c r="E484" s="25" t="s">
        <v>3141</v>
      </c>
      <c r="F484" s="25" t="s">
        <v>3142</v>
      </c>
      <c r="G484" s="25" t="s">
        <v>3143</v>
      </c>
      <c r="H484" s="25" t="s">
        <v>3144</v>
      </c>
      <c r="I484" s="25" t="s">
        <v>93</v>
      </c>
      <c r="J484" s="25" t="s">
        <v>45</v>
      </c>
      <c r="K484" s="25" t="s">
        <v>46</v>
      </c>
      <c r="L484" s="25" t="s">
        <v>94</v>
      </c>
      <c r="M484" s="25" t="s">
        <v>48</v>
      </c>
      <c r="N484" s="25"/>
      <c r="O484" s="25" t="s">
        <v>32</v>
      </c>
      <c r="P484" s="25" t="s">
        <v>50</v>
      </c>
      <c r="Q484" s="25" t="s">
        <v>3145</v>
      </c>
      <c r="R484" s="25" t="s">
        <v>52</v>
      </c>
      <c r="S484" s="25" t="s">
        <v>53</v>
      </c>
      <c r="T484" s="25" t="s">
        <v>97</v>
      </c>
      <c r="U484" s="25" t="s">
        <v>3146</v>
      </c>
      <c r="V484" s="22">
        <v>1</v>
      </c>
      <c r="W484" s="23">
        <v>36.4</v>
      </c>
      <c r="X484" s="23">
        <f t="shared" si="14"/>
        <v>36.4</v>
      </c>
      <c r="Y484" s="23">
        <v>80</v>
      </c>
      <c r="Z484" s="24">
        <f t="shared" si="15"/>
        <v>80</v>
      </c>
    </row>
    <row r="485" spans="1:26" ht="49.5" customHeight="1" x14ac:dyDescent="0.2">
      <c r="A485" s="25" t="s">
        <v>20</v>
      </c>
      <c r="B485" s="26" t="s">
        <v>3147</v>
      </c>
      <c r="C485" s="26" t="s">
        <v>15557</v>
      </c>
      <c r="D485" s="26" t="e" vm="414">
        <v>#VALUE!</v>
      </c>
      <c r="E485" s="25" t="s">
        <v>3148</v>
      </c>
      <c r="F485" s="25" t="s">
        <v>3149</v>
      </c>
      <c r="G485" s="25" t="s">
        <v>1247</v>
      </c>
      <c r="H485" s="25" t="s">
        <v>3150</v>
      </c>
      <c r="I485" s="25" t="s">
        <v>433</v>
      </c>
      <c r="J485" s="25" t="s">
        <v>27</v>
      </c>
      <c r="K485" s="25" t="s">
        <v>74</v>
      </c>
      <c r="L485" s="25" t="s">
        <v>75</v>
      </c>
      <c r="M485" s="25" t="s">
        <v>30</v>
      </c>
      <c r="N485" s="25"/>
      <c r="O485" s="25" t="s">
        <v>32</v>
      </c>
      <c r="P485" s="25" t="s">
        <v>50</v>
      </c>
      <c r="Q485" s="25" t="s">
        <v>3151</v>
      </c>
      <c r="R485" s="25" t="s">
        <v>35</v>
      </c>
      <c r="S485" s="25" t="s">
        <v>36</v>
      </c>
      <c r="T485" s="25" t="s">
        <v>77</v>
      </c>
      <c r="U485" s="25" t="s">
        <v>3152</v>
      </c>
      <c r="V485" s="22">
        <v>1</v>
      </c>
      <c r="W485" s="23">
        <v>34.1</v>
      </c>
      <c r="X485" s="23">
        <f t="shared" si="14"/>
        <v>34.1</v>
      </c>
      <c r="Y485" s="23">
        <v>75</v>
      </c>
      <c r="Z485" s="24">
        <f t="shared" si="15"/>
        <v>75</v>
      </c>
    </row>
    <row r="486" spans="1:26" ht="49.5" customHeight="1" x14ac:dyDescent="0.2">
      <c r="A486" s="25" t="s">
        <v>20</v>
      </c>
      <c r="B486" s="26" t="s">
        <v>3153</v>
      </c>
      <c r="C486" s="26" t="s">
        <v>15558</v>
      </c>
      <c r="D486" s="26" t="e" vm="415">
        <v>#VALUE!</v>
      </c>
      <c r="E486" s="25" t="s">
        <v>3154</v>
      </c>
      <c r="F486" s="25" t="s">
        <v>3155</v>
      </c>
      <c r="G486" s="25" t="s">
        <v>270</v>
      </c>
      <c r="H486" s="25" t="s">
        <v>3156</v>
      </c>
      <c r="I486" s="25" t="s">
        <v>44</v>
      </c>
      <c r="J486" s="25" t="s">
        <v>45</v>
      </c>
      <c r="K486" s="25" t="s">
        <v>62</v>
      </c>
      <c r="L486" s="25" t="s">
        <v>63</v>
      </c>
      <c r="M486" s="25" t="s">
        <v>64</v>
      </c>
      <c r="N486" s="25" t="s">
        <v>159</v>
      </c>
      <c r="O486" s="25" t="s">
        <v>32</v>
      </c>
      <c r="P486" s="25" t="s">
        <v>33</v>
      </c>
      <c r="Q486" s="25" t="s">
        <v>3157</v>
      </c>
      <c r="R486" s="25" t="s">
        <v>52</v>
      </c>
      <c r="S486" s="25" t="s">
        <v>53</v>
      </c>
      <c r="T486" s="25" t="s">
        <v>66</v>
      </c>
      <c r="U486" s="25" t="s">
        <v>3158</v>
      </c>
      <c r="V486" s="22">
        <v>1</v>
      </c>
      <c r="W486" s="23">
        <v>17.3</v>
      </c>
      <c r="X486" s="23">
        <f t="shared" si="14"/>
        <v>17.3</v>
      </c>
      <c r="Y486" s="23">
        <v>38</v>
      </c>
      <c r="Z486" s="24">
        <f t="shared" si="15"/>
        <v>38</v>
      </c>
    </row>
    <row r="487" spans="1:26" ht="49.5" customHeight="1" x14ac:dyDescent="0.2">
      <c r="A487" s="25" t="s">
        <v>20</v>
      </c>
      <c r="B487" s="26" t="s">
        <v>3159</v>
      </c>
      <c r="C487" s="26" t="s">
        <v>15559</v>
      </c>
      <c r="D487" s="26" t="e" vm="416">
        <v>#VALUE!</v>
      </c>
      <c r="E487" s="25" t="s">
        <v>3160</v>
      </c>
      <c r="F487" s="25" t="s">
        <v>2599</v>
      </c>
      <c r="G487" s="25" t="s">
        <v>777</v>
      </c>
      <c r="H487" s="25" t="s">
        <v>3161</v>
      </c>
      <c r="I487" s="25" t="s">
        <v>325</v>
      </c>
      <c r="J487" s="25" t="s">
        <v>45</v>
      </c>
      <c r="K487" s="25" t="s">
        <v>326</v>
      </c>
      <c r="L487" s="25" t="s">
        <v>326</v>
      </c>
      <c r="M487" s="25" t="s">
        <v>135</v>
      </c>
      <c r="N487" s="25"/>
      <c r="O487" s="25" t="s">
        <v>32</v>
      </c>
      <c r="P487" s="25" t="s">
        <v>33</v>
      </c>
      <c r="Q487" s="25" t="s">
        <v>3162</v>
      </c>
      <c r="R487" s="25" t="s">
        <v>52</v>
      </c>
      <c r="S487" s="25" t="s">
        <v>86</v>
      </c>
      <c r="T487" s="25" t="s">
        <v>328</v>
      </c>
      <c r="U487" s="25" t="s">
        <v>3163</v>
      </c>
      <c r="V487" s="22">
        <v>2</v>
      </c>
      <c r="W487" s="23">
        <v>36.4</v>
      </c>
      <c r="X487" s="23">
        <f t="shared" si="14"/>
        <v>72.8</v>
      </c>
      <c r="Y487" s="23">
        <v>80</v>
      </c>
      <c r="Z487" s="24">
        <f t="shared" si="15"/>
        <v>160</v>
      </c>
    </row>
    <row r="488" spans="1:26" ht="49.5" customHeight="1" x14ac:dyDescent="0.2">
      <c r="A488" s="25" t="s">
        <v>20</v>
      </c>
      <c r="B488" s="26" t="s">
        <v>3164</v>
      </c>
      <c r="C488" s="26" t="s">
        <v>15560</v>
      </c>
      <c r="D488" s="26" t="e" vm="417">
        <v>#VALUE!</v>
      </c>
      <c r="E488" s="25" t="s">
        <v>3165</v>
      </c>
      <c r="F488" s="25" t="s">
        <v>3166</v>
      </c>
      <c r="G488" s="25" t="s">
        <v>573</v>
      </c>
      <c r="H488" s="25" t="s">
        <v>3167</v>
      </c>
      <c r="I488" s="25" t="s">
        <v>26</v>
      </c>
      <c r="J488" s="25" t="s">
        <v>27</v>
      </c>
      <c r="K488" s="25" t="s">
        <v>157</v>
      </c>
      <c r="L488" s="25" t="s">
        <v>199</v>
      </c>
      <c r="M488" s="25" t="s">
        <v>30</v>
      </c>
      <c r="N488" s="25"/>
      <c r="O488" s="25" t="s">
        <v>32</v>
      </c>
      <c r="P488" s="25" t="s">
        <v>33</v>
      </c>
      <c r="Q488" s="25" t="s">
        <v>3168</v>
      </c>
      <c r="R488" s="25" t="s">
        <v>35</v>
      </c>
      <c r="S488" s="25" t="s">
        <v>36</v>
      </c>
      <c r="T488" s="25" t="s">
        <v>37</v>
      </c>
      <c r="U488" s="25" t="s">
        <v>3169</v>
      </c>
      <c r="V488" s="22">
        <v>1</v>
      </c>
      <c r="W488" s="23">
        <v>84.1</v>
      </c>
      <c r="X488" s="23">
        <f t="shared" si="14"/>
        <v>84.1</v>
      </c>
      <c r="Y488" s="23">
        <v>185</v>
      </c>
      <c r="Z488" s="24">
        <f t="shared" si="15"/>
        <v>185</v>
      </c>
    </row>
    <row r="489" spans="1:26" ht="49.5" customHeight="1" x14ac:dyDescent="0.2">
      <c r="A489" s="25" t="s">
        <v>20</v>
      </c>
      <c r="B489" s="26" t="s">
        <v>2785</v>
      </c>
      <c r="C489" s="26" t="s">
        <v>15504</v>
      </c>
      <c r="D489" s="26" t="e" vm="361">
        <v>#VALUE!</v>
      </c>
      <c r="E489" s="25" t="s">
        <v>3170</v>
      </c>
      <c r="F489" s="25" t="s">
        <v>939</v>
      </c>
      <c r="G489" s="25" t="s">
        <v>580</v>
      </c>
      <c r="H489" s="25" t="s">
        <v>3171</v>
      </c>
      <c r="I489" s="25" t="s">
        <v>695</v>
      </c>
      <c r="J489" s="25" t="s">
        <v>27</v>
      </c>
      <c r="K489" s="25" t="s">
        <v>157</v>
      </c>
      <c r="L489" s="25" t="s">
        <v>199</v>
      </c>
      <c r="M489" s="25" t="s">
        <v>30</v>
      </c>
      <c r="N489" s="25" t="s">
        <v>147</v>
      </c>
      <c r="O489" s="25" t="s">
        <v>32</v>
      </c>
      <c r="P489" s="25" t="s">
        <v>33</v>
      </c>
      <c r="Q489" s="25" t="s">
        <v>3172</v>
      </c>
      <c r="R489" s="25" t="s">
        <v>35</v>
      </c>
      <c r="S489" s="25" t="s">
        <v>36</v>
      </c>
      <c r="T489" s="25" t="s">
        <v>77</v>
      </c>
      <c r="U489" s="25" t="s">
        <v>3173</v>
      </c>
      <c r="V489" s="22">
        <v>1</v>
      </c>
      <c r="W489" s="23">
        <v>56.85</v>
      </c>
      <c r="X489" s="23">
        <f t="shared" si="14"/>
        <v>56.85</v>
      </c>
      <c r="Y489" s="23">
        <v>125</v>
      </c>
      <c r="Z489" s="24">
        <f t="shared" si="15"/>
        <v>125</v>
      </c>
    </row>
    <row r="490" spans="1:26" ht="49.5" customHeight="1" x14ac:dyDescent="0.2">
      <c r="A490" s="25" t="s">
        <v>20</v>
      </c>
      <c r="B490" s="26" t="s">
        <v>3174</v>
      </c>
      <c r="C490" s="26" t="s">
        <v>15561</v>
      </c>
      <c r="D490" s="26" t="e" vm="418">
        <v>#VALUE!</v>
      </c>
      <c r="E490" s="25" t="s">
        <v>3175</v>
      </c>
      <c r="F490" s="25" t="s">
        <v>3176</v>
      </c>
      <c r="G490" s="25" t="s">
        <v>3177</v>
      </c>
      <c r="H490" s="25" t="s">
        <v>3178</v>
      </c>
      <c r="I490" s="25" t="s">
        <v>643</v>
      </c>
      <c r="J490" s="25" t="s">
        <v>45</v>
      </c>
      <c r="K490" s="25" t="s">
        <v>133</v>
      </c>
      <c r="L490" s="25" t="s">
        <v>134</v>
      </c>
      <c r="M490" s="25" t="s">
        <v>135</v>
      </c>
      <c r="N490" s="25" t="s">
        <v>49</v>
      </c>
      <c r="O490" s="25" t="s">
        <v>32</v>
      </c>
      <c r="P490" s="25" t="s">
        <v>50</v>
      </c>
      <c r="Q490" s="25" t="s">
        <v>3179</v>
      </c>
      <c r="R490" s="25" t="s">
        <v>52</v>
      </c>
      <c r="S490" s="25" t="s">
        <v>53</v>
      </c>
      <c r="T490" s="25" t="s">
        <v>138</v>
      </c>
      <c r="U490" s="25" t="s">
        <v>3180</v>
      </c>
      <c r="V490" s="22">
        <v>1</v>
      </c>
      <c r="W490" s="23">
        <v>43.2</v>
      </c>
      <c r="X490" s="23">
        <f t="shared" si="14"/>
        <v>43.2</v>
      </c>
      <c r="Y490" s="23">
        <v>95</v>
      </c>
      <c r="Z490" s="24">
        <f t="shared" si="15"/>
        <v>95</v>
      </c>
    </row>
    <row r="491" spans="1:26" ht="49.5" customHeight="1" x14ac:dyDescent="0.2">
      <c r="A491" s="25" t="s">
        <v>20</v>
      </c>
      <c r="B491" s="26" t="s">
        <v>3181</v>
      </c>
      <c r="C491" s="26" t="s">
        <v>15562</v>
      </c>
      <c r="D491" s="26" t="e" vm="419">
        <v>#VALUE!</v>
      </c>
      <c r="E491" s="25" t="s">
        <v>3182</v>
      </c>
      <c r="F491" s="25" t="s">
        <v>3183</v>
      </c>
      <c r="G491" s="25" t="s">
        <v>3184</v>
      </c>
      <c r="H491" s="25" t="s">
        <v>3185</v>
      </c>
      <c r="I491" s="25" t="s">
        <v>104</v>
      </c>
      <c r="J491" s="25" t="s">
        <v>45</v>
      </c>
      <c r="K491" s="25" t="s">
        <v>46</v>
      </c>
      <c r="L491" s="25" t="s">
        <v>47</v>
      </c>
      <c r="M491" s="25" t="s">
        <v>48</v>
      </c>
      <c r="N491" s="25"/>
      <c r="O491" s="25" t="s">
        <v>32</v>
      </c>
      <c r="P491" s="25" t="s">
        <v>33</v>
      </c>
      <c r="Q491" s="25" t="s">
        <v>3186</v>
      </c>
      <c r="R491" s="25" t="s">
        <v>52</v>
      </c>
      <c r="S491" s="25" t="s">
        <v>53</v>
      </c>
      <c r="T491" s="25" t="s">
        <v>54</v>
      </c>
      <c r="U491" s="25" t="s">
        <v>3187</v>
      </c>
      <c r="V491" s="22">
        <v>1</v>
      </c>
      <c r="W491" s="23">
        <v>19.100000000000001</v>
      </c>
      <c r="X491" s="23">
        <f t="shared" si="14"/>
        <v>19.100000000000001</v>
      </c>
      <c r="Y491" s="23">
        <v>42</v>
      </c>
      <c r="Z491" s="24">
        <f t="shared" si="15"/>
        <v>42</v>
      </c>
    </row>
    <row r="492" spans="1:26" ht="49.5" customHeight="1" x14ac:dyDescent="0.2">
      <c r="A492" s="25" t="s">
        <v>20</v>
      </c>
      <c r="B492" s="26" t="s">
        <v>3188</v>
      </c>
      <c r="C492" s="26" t="s">
        <v>15563</v>
      </c>
      <c r="D492" s="26" t="e" vm="420">
        <v>#VALUE!</v>
      </c>
      <c r="E492" s="25" t="s">
        <v>3189</v>
      </c>
      <c r="F492" s="25" t="s">
        <v>3190</v>
      </c>
      <c r="G492" s="25" t="s">
        <v>262</v>
      </c>
      <c r="H492" s="25" t="s">
        <v>3191</v>
      </c>
      <c r="I492" s="25" t="s">
        <v>1171</v>
      </c>
      <c r="J492" s="25" t="s">
        <v>231</v>
      </c>
      <c r="K492" s="25" t="s">
        <v>822</v>
      </c>
      <c r="L492" s="25" t="s">
        <v>1172</v>
      </c>
      <c r="M492" s="25" t="s">
        <v>48</v>
      </c>
      <c r="N492" s="25"/>
      <c r="O492" s="25" t="s">
        <v>32</v>
      </c>
      <c r="P492" s="25" t="s">
        <v>33</v>
      </c>
      <c r="Q492" s="25" t="s">
        <v>3192</v>
      </c>
      <c r="R492" s="25" t="s">
        <v>235</v>
      </c>
      <c r="S492" s="25" t="s">
        <v>248</v>
      </c>
      <c r="T492" s="25" t="s">
        <v>825</v>
      </c>
      <c r="U492" s="25" t="s">
        <v>3193</v>
      </c>
      <c r="V492" s="22">
        <v>1</v>
      </c>
      <c r="W492" s="23">
        <v>21.85</v>
      </c>
      <c r="X492" s="23">
        <f t="shared" si="14"/>
        <v>21.85</v>
      </c>
      <c r="Y492" s="23">
        <v>48</v>
      </c>
      <c r="Z492" s="24">
        <f t="shared" si="15"/>
        <v>48</v>
      </c>
    </row>
    <row r="493" spans="1:26" ht="49.5" customHeight="1" x14ac:dyDescent="0.2">
      <c r="A493" s="25" t="s">
        <v>20</v>
      </c>
      <c r="B493" s="26" t="s">
        <v>3194</v>
      </c>
      <c r="C493" s="26" t="s">
        <v>15564</v>
      </c>
      <c r="D493" s="26" t="e" vm="421">
        <v>#VALUE!</v>
      </c>
      <c r="E493" s="25" t="s">
        <v>3195</v>
      </c>
      <c r="F493" s="25" t="s">
        <v>3196</v>
      </c>
      <c r="G493" s="25" t="s">
        <v>2341</v>
      </c>
      <c r="H493" s="25" t="s">
        <v>3197</v>
      </c>
      <c r="I493" s="25" t="s">
        <v>93</v>
      </c>
      <c r="J493" s="25" t="s">
        <v>45</v>
      </c>
      <c r="K493" s="25" t="s">
        <v>62</v>
      </c>
      <c r="L493" s="25" t="s">
        <v>3198</v>
      </c>
      <c r="M493" s="25" t="s">
        <v>64</v>
      </c>
      <c r="N493" s="25"/>
      <c r="O493" s="25" t="s">
        <v>32</v>
      </c>
      <c r="P493" s="25" t="s">
        <v>33</v>
      </c>
      <c r="Q493" s="25" t="s">
        <v>3199</v>
      </c>
      <c r="R493" s="25" t="s">
        <v>52</v>
      </c>
      <c r="S493" s="25" t="s">
        <v>962</v>
      </c>
      <c r="T493" s="25" t="s">
        <v>3200</v>
      </c>
      <c r="U493" s="25" t="s">
        <v>3201</v>
      </c>
      <c r="V493" s="22">
        <v>1</v>
      </c>
      <c r="W493" s="23">
        <v>17.3</v>
      </c>
      <c r="X493" s="23">
        <f t="shared" si="14"/>
        <v>17.3</v>
      </c>
      <c r="Y493" s="23">
        <v>38</v>
      </c>
      <c r="Z493" s="24">
        <f t="shared" si="15"/>
        <v>38</v>
      </c>
    </row>
    <row r="494" spans="1:26" ht="49.5" customHeight="1" x14ac:dyDescent="0.2">
      <c r="A494" s="25" t="s">
        <v>20</v>
      </c>
      <c r="B494" s="26" t="s">
        <v>3202</v>
      </c>
      <c r="C494" s="26" t="s">
        <v>15565</v>
      </c>
      <c r="D494" s="26" t="e" vm="422">
        <v>#VALUE!</v>
      </c>
      <c r="E494" s="25" t="s">
        <v>3203</v>
      </c>
      <c r="F494" s="25" t="s">
        <v>1427</v>
      </c>
      <c r="G494" s="25" t="s">
        <v>2171</v>
      </c>
      <c r="H494" s="25" t="s">
        <v>3204</v>
      </c>
      <c r="I494" s="25" t="s">
        <v>433</v>
      </c>
      <c r="J494" s="25" t="s">
        <v>27</v>
      </c>
      <c r="K494" s="25" t="s">
        <v>74</v>
      </c>
      <c r="L494" s="25" t="s">
        <v>75</v>
      </c>
      <c r="M494" s="25" t="s">
        <v>30</v>
      </c>
      <c r="N494" s="25"/>
      <c r="O494" s="25" t="s">
        <v>32</v>
      </c>
      <c r="P494" s="25" t="s">
        <v>50</v>
      </c>
      <c r="Q494" s="25" t="s">
        <v>3205</v>
      </c>
      <c r="R494" s="25" t="s">
        <v>35</v>
      </c>
      <c r="S494" s="25" t="s">
        <v>36</v>
      </c>
      <c r="T494" s="25" t="s">
        <v>37</v>
      </c>
      <c r="U494" s="25" t="s">
        <v>3206</v>
      </c>
      <c r="V494" s="22">
        <v>1</v>
      </c>
      <c r="W494" s="23">
        <v>40.950000000000003</v>
      </c>
      <c r="X494" s="23">
        <f t="shared" si="14"/>
        <v>40.950000000000003</v>
      </c>
      <c r="Y494" s="23">
        <v>90</v>
      </c>
      <c r="Z494" s="24">
        <f t="shared" si="15"/>
        <v>90</v>
      </c>
    </row>
    <row r="495" spans="1:26" ht="49.5" customHeight="1" x14ac:dyDescent="0.2">
      <c r="A495" s="25" t="s">
        <v>20</v>
      </c>
      <c r="B495" s="26" t="s">
        <v>3207</v>
      </c>
      <c r="C495" s="26" t="s">
        <v>15566</v>
      </c>
      <c r="D495" s="26" t="e" vm="423">
        <v>#VALUE!</v>
      </c>
      <c r="E495" s="25" t="s">
        <v>3208</v>
      </c>
      <c r="F495" s="25" t="s">
        <v>3209</v>
      </c>
      <c r="G495" s="25" t="s">
        <v>3210</v>
      </c>
      <c r="H495" s="25" t="s">
        <v>3211</v>
      </c>
      <c r="I495" s="25" t="s">
        <v>104</v>
      </c>
      <c r="J495" s="25" t="s">
        <v>45</v>
      </c>
      <c r="K495" s="25" t="s">
        <v>326</v>
      </c>
      <c r="L495" s="25" t="s">
        <v>326</v>
      </c>
      <c r="M495" s="25" t="s">
        <v>135</v>
      </c>
      <c r="N495" s="25"/>
      <c r="O495" s="25" t="s">
        <v>32</v>
      </c>
      <c r="P495" s="25" t="s">
        <v>33</v>
      </c>
      <c r="Q495" s="25" t="s">
        <v>3212</v>
      </c>
      <c r="R495" s="25" t="s">
        <v>52</v>
      </c>
      <c r="S495" s="25" t="s">
        <v>86</v>
      </c>
      <c r="T495" s="25" t="s">
        <v>328</v>
      </c>
      <c r="U495" s="25" t="s">
        <v>3213</v>
      </c>
      <c r="V495" s="22">
        <v>2</v>
      </c>
      <c r="W495" s="23">
        <v>50</v>
      </c>
      <c r="X495" s="23">
        <f t="shared" si="14"/>
        <v>100</v>
      </c>
      <c r="Y495" s="23">
        <v>110</v>
      </c>
      <c r="Z495" s="24">
        <f t="shared" si="15"/>
        <v>220</v>
      </c>
    </row>
    <row r="496" spans="1:26" ht="49.5" customHeight="1" x14ac:dyDescent="0.2">
      <c r="A496" s="25" t="s">
        <v>20</v>
      </c>
      <c r="B496" s="26" t="s">
        <v>3214</v>
      </c>
      <c r="C496" s="26" t="s">
        <v>15567</v>
      </c>
      <c r="D496" s="26" t="e" vm="424">
        <v>#VALUE!</v>
      </c>
      <c r="E496" s="25" t="s">
        <v>3215</v>
      </c>
      <c r="F496" s="25" t="s">
        <v>3216</v>
      </c>
      <c r="G496" s="25" t="s">
        <v>1888</v>
      </c>
      <c r="H496" s="25" t="s">
        <v>3217</v>
      </c>
      <c r="I496" s="25" t="s">
        <v>44</v>
      </c>
      <c r="J496" s="25" t="s">
        <v>45</v>
      </c>
      <c r="K496" s="25" t="s">
        <v>46</v>
      </c>
      <c r="L496" s="25" t="s">
        <v>94</v>
      </c>
      <c r="M496" s="25" t="s">
        <v>48</v>
      </c>
      <c r="N496" s="25" t="s">
        <v>517</v>
      </c>
      <c r="O496" s="25" t="s">
        <v>32</v>
      </c>
      <c r="P496" s="25" t="s">
        <v>50</v>
      </c>
      <c r="Q496" s="25" t="s">
        <v>3218</v>
      </c>
      <c r="R496" s="25" t="s">
        <v>52</v>
      </c>
      <c r="S496" s="25" t="s">
        <v>53</v>
      </c>
      <c r="T496" s="25" t="s">
        <v>97</v>
      </c>
      <c r="U496" s="25" t="s">
        <v>3219</v>
      </c>
      <c r="V496" s="22">
        <v>1</v>
      </c>
      <c r="W496" s="23">
        <v>30.95</v>
      </c>
      <c r="X496" s="23">
        <f t="shared" si="14"/>
        <v>30.95</v>
      </c>
      <c r="Y496" s="23">
        <v>68</v>
      </c>
      <c r="Z496" s="24">
        <f t="shared" si="15"/>
        <v>68</v>
      </c>
    </row>
    <row r="497" spans="1:26" ht="49.5" customHeight="1" x14ac:dyDescent="0.2">
      <c r="A497" s="25" t="s">
        <v>20</v>
      </c>
      <c r="B497" s="26" t="s">
        <v>3220</v>
      </c>
      <c r="C497" s="26" t="s">
        <v>15568</v>
      </c>
      <c r="D497" s="26" t="e" vm="425">
        <v>#VALUE!</v>
      </c>
      <c r="E497" s="25" t="s">
        <v>3221</v>
      </c>
      <c r="F497" s="25" t="s">
        <v>3222</v>
      </c>
      <c r="G497" s="25" t="s">
        <v>701</v>
      </c>
      <c r="H497" s="25" t="s">
        <v>3223</v>
      </c>
      <c r="I497" s="25" t="s">
        <v>104</v>
      </c>
      <c r="J497" s="25" t="s">
        <v>45</v>
      </c>
      <c r="K497" s="25" t="s">
        <v>133</v>
      </c>
      <c r="L497" s="25" t="s">
        <v>1255</v>
      </c>
      <c r="M497" s="25" t="s">
        <v>135</v>
      </c>
      <c r="N497" s="25" t="s">
        <v>49</v>
      </c>
      <c r="O497" s="25" t="s">
        <v>32</v>
      </c>
      <c r="P497" s="25" t="s">
        <v>50</v>
      </c>
      <c r="Q497" s="25" t="s">
        <v>3224</v>
      </c>
      <c r="R497" s="25" t="s">
        <v>52</v>
      </c>
      <c r="S497" s="25" t="s">
        <v>53</v>
      </c>
      <c r="T497" s="25" t="s">
        <v>1257</v>
      </c>
      <c r="U497" s="25" t="s">
        <v>3225</v>
      </c>
      <c r="V497" s="22">
        <v>2</v>
      </c>
      <c r="W497" s="23">
        <v>10</v>
      </c>
      <c r="X497" s="23">
        <f t="shared" si="14"/>
        <v>20</v>
      </c>
      <c r="Y497" s="23">
        <v>22</v>
      </c>
      <c r="Z497" s="24">
        <f t="shared" si="15"/>
        <v>44</v>
      </c>
    </row>
    <row r="498" spans="1:26" ht="49.5" customHeight="1" x14ac:dyDescent="0.2">
      <c r="A498" s="25" t="s">
        <v>20</v>
      </c>
      <c r="B498" s="26" t="s">
        <v>1431</v>
      </c>
      <c r="C498" s="26" t="s">
        <v>15324</v>
      </c>
      <c r="D498" s="26" t="e" vm="181">
        <v>#VALUE!</v>
      </c>
      <c r="E498" s="25" t="s">
        <v>3226</v>
      </c>
      <c r="F498" s="25" t="s">
        <v>1433</v>
      </c>
      <c r="G498" s="25" t="s">
        <v>1434</v>
      </c>
      <c r="H498" s="25" t="s">
        <v>3227</v>
      </c>
      <c r="I498" s="25" t="s">
        <v>44</v>
      </c>
      <c r="J498" s="25" t="s">
        <v>45</v>
      </c>
      <c r="K498" s="25" t="s">
        <v>84</v>
      </c>
      <c r="L498" s="25" t="s">
        <v>84</v>
      </c>
      <c r="M498" s="25" t="s">
        <v>48</v>
      </c>
      <c r="N498" s="25"/>
      <c r="O498" s="25" t="s">
        <v>32</v>
      </c>
      <c r="P498" s="25" t="s">
        <v>33</v>
      </c>
      <c r="Q498" s="25" t="s">
        <v>3228</v>
      </c>
      <c r="R498" s="25" t="s">
        <v>52</v>
      </c>
      <c r="S498" s="25" t="s">
        <v>86</v>
      </c>
      <c r="T498" s="25" t="s">
        <v>87</v>
      </c>
      <c r="U498" s="25" t="s">
        <v>3229</v>
      </c>
      <c r="V498" s="22">
        <v>1</v>
      </c>
      <c r="W498" s="23">
        <v>65.95</v>
      </c>
      <c r="X498" s="23">
        <f t="shared" si="14"/>
        <v>65.95</v>
      </c>
      <c r="Y498" s="23">
        <v>145</v>
      </c>
      <c r="Z498" s="24">
        <f t="shared" si="15"/>
        <v>145</v>
      </c>
    </row>
    <row r="499" spans="1:26" ht="49.5" customHeight="1" x14ac:dyDescent="0.2">
      <c r="A499" s="25" t="s">
        <v>20</v>
      </c>
      <c r="B499" s="26" t="s">
        <v>2591</v>
      </c>
      <c r="C499" s="26" t="s">
        <v>15480</v>
      </c>
      <c r="D499" s="26" t="e" vm="337">
        <v>#VALUE!</v>
      </c>
      <c r="E499" s="25" t="s">
        <v>3230</v>
      </c>
      <c r="F499" s="25" t="s">
        <v>23</v>
      </c>
      <c r="G499" s="25" t="s">
        <v>2593</v>
      </c>
      <c r="H499" s="25" t="s">
        <v>3231</v>
      </c>
      <c r="I499" s="25" t="s">
        <v>500</v>
      </c>
      <c r="J499" s="25" t="s">
        <v>27</v>
      </c>
      <c r="K499" s="25" t="s">
        <v>28</v>
      </c>
      <c r="L499" s="25" t="s">
        <v>29</v>
      </c>
      <c r="M499" s="25" t="s">
        <v>30</v>
      </c>
      <c r="N499" s="25"/>
      <c r="O499" s="25" t="s">
        <v>32</v>
      </c>
      <c r="P499" s="25" t="s">
        <v>95</v>
      </c>
      <c r="Q499" s="25" t="s">
        <v>3232</v>
      </c>
      <c r="R499" s="25" t="s">
        <v>35</v>
      </c>
      <c r="S499" s="25" t="s">
        <v>36</v>
      </c>
      <c r="T499" s="25" t="s">
        <v>37</v>
      </c>
      <c r="U499" s="25" t="s">
        <v>3233</v>
      </c>
      <c r="V499" s="22">
        <v>2</v>
      </c>
      <c r="W499" s="23">
        <v>65.900000000000006</v>
      </c>
      <c r="X499" s="23">
        <f t="shared" si="14"/>
        <v>131.80000000000001</v>
      </c>
      <c r="Y499" s="23">
        <v>145</v>
      </c>
      <c r="Z499" s="24">
        <f t="shared" si="15"/>
        <v>290</v>
      </c>
    </row>
    <row r="500" spans="1:26" ht="49.5" customHeight="1" x14ac:dyDescent="0.2">
      <c r="A500" s="25" t="s">
        <v>20</v>
      </c>
      <c r="B500" s="26" t="s">
        <v>3234</v>
      </c>
      <c r="C500" s="26" t="s">
        <v>15569</v>
      </c>
      <c r="D500" s="26" t="e" vm="426">
        <v>#VALUE!</v>
      </c>
      <c r="E500" s="25" t="s">
        <v>3235</v>
      </c>
      <c r="F500" s="25" t="s">
        <v>3236</v>
      </c>
      <c r="G500" s="25" t="s">
        <v>270</v>
      </c>
      <c r="H500" s="25" t="s">
        <v>3237</v>
      </c>
      <c r="I500" s="25" t="s">
        <v>2563</v>
      </c>
      <c r="J500" s="25" t="s">
        <v>45</v>
      </c>
      <c r="K500" s="25" t="s">
        <v>62</v>
      </c>
      <c r="L500" s="25" t="s">
        <v>63</v>
      </c>
      <c r="M500" s="25" t="s">
        <v>106</v>
      </c>
      <c r="N500" s="25"/>
      <c r="O500" s="25" t="s">
        <v>32</v>
      </c>
      <c r="P500" s="25" t="s">
        <v>50</v>
      </c>
      <c r="Q500" s="25" t="s">
        <v>3238</v>
      </c>
      <c r="R500" s="25" t="s">
        <v>52</v>
      </c>
      <c r="S500" s="25" t="s">
        <v>53</v>
      </c>
      <c r="T500" s="25" t="s">
        <v>66</v>
      </c>
      <c r="U500" s="25" t="s">
        <v>3239</v>
      </c>
      <c r="V500" s="22">
        <v>1</v>
      </c>
      <c r="W500" s="23">
        <v>10.95</v>
      </c>
      <c r="X500" s="23">
        <f t="shared" si="14"/>
        <v>10.95</v>
      </c>
      <c r="Y500" s="23">
        <v>24</v>
      </c>
      <c r="Z500" s="24">
        <f t="shared" si="15"/>
        <v>24</v>
      </c>
    </row>
    <row r="501" spans="1:26" ht="49.5" customHeight="1" x14ac:dyDescent="0.2">
      <c r="A501" s="25" t="s">
        <v>20</v>
      </c>
      <c r="B501" s="26" t="s">
        <v>3240</v>
      </c>
      <c r="C501" s="26" t="s">
        <v>15570</v>
      </c>
      <c r="D501" s="26" t="e" vm="427">
        <v>#VALUE!</v>
      </c>
      <c r="E501" s="25" t="s">
        <v>3241</v>
      </c>
      <c r="F501" s="25" t="s">
        <v>3242</v>
      </c>
      <c r="G501" s="25" t="s">
        <v>3243</v>
      </c>
      <c r="H501" s="25" t="s">
        <v>3244</v>
      </c>
      <c r="I501" s="25" t="s">
        <v>325</v>
      </c>
      <c r="J501" s="25" t="s">
        <v>45</v>
      </c>
      <c r="K501" s="25" t="s">
        <v>326</v>
      </c>
      <c r="L501" s="25" t="s">
        <v>326</v>
      </c>
      <c r="M501" s="25" t="s">
        <v>135</v>
      </c>
      <c r="N501" s="25"/>
      <c r="O501" s="25" t="s">
        <v>32</v>
      </c>
      <c r="P501" s="25" t="s">
        <v>33</v>
      </c>
      <c r="Q501" s="25" t="s">
        <v>3245</v>
      </c>
      <c r="R501" s="25" t="s">
        <v>52</v>
      </c>
      <c r="S501" s="25" t="s">
        <v>86</v>
      </c>
      <c r="T501" s="25" t="s">
        <v>328</v>
      </c>
      <c r="U501" s="25" t="s">
        <v>3246</v>
      </c>
      <c r="V501" s="22">
        <v>5</v>
      </c>
      <c r="W501" s="23">
        <v>59.1</v>
      </c>
      <c r="X501" s="23">
        <f t="shared" si="14"/>
        <v>295.5</v>
      </c>
      <c r="Y501" s="23">
        <v>130</v>
      </c>
      <c r="Z501" s="24">
        <f t="shared" si="15"/>
        <v>650</v>
      </c>
    </row>
    <row r="502" spans="1:26" ht="49.5" customHeight="1" x14ac:dyDescent="0.2">
      <c r="A502" s="25" t="s">
        <v>20</v>
      </c>
      <c r="B502" s="26" t="s">
        <v>3247</v>
      </c>
      <c r="C502" s="26" t="s">
        <v>15571</v>
      </c>
      <c r="D502" s="26" t="e" vm="428">
        <v>#VALUE!</v>
      </c>
      <c r="E502" s="25" t="s">
        <v>3248</v>
      </c>
      <c r="F502" s="25" t="s">
        <v>1286</v>
      </c>
      <c r="G502" s="25" t="s">
        <v>1703</v>
      </c>
      <c r="H502" s="25" t="s">
        <v>3249</v>
      </c>
      <c r="I502" s="25" t="s">
        <v>703</v>
      </c>
      <c r="J502" s="25" t="s">
        <v>27</v>
      </c>
      <c r="K502" s="25" t="s">
        <v>74</v>
      </c>
      <c r="L502" s="25" t="s">
        <v>75</v>
      </c>
      <c r="M502" s="25" t="s">
        <v>30</v>
      </c>
      <c r="N502" s="25"/>
      <c r="O502" s="25" t="s">
        <v>32</v>
      </c>
      <c r="P502" s="25" t="s">
        <v>50</v>
      </c>
      <c r="Q502" s="25" t="s">
        <v>3250</v>
      </c>
      <c r="R502" s="25" t="s">
        <v>35</v>
      </c>
      <c r="S502" s="25" t="s">
        <v>36</v>
      </c>
      <c r="T502" s="25" t="s">
        <v>37</v>
      </c>
      <c r="U502" s="25" t="s">
        <v>3251</v>
      </c>
      <c r="V502" s="22">
        <v>4</v>
      </c>
      <c r="W502" s="23">
        <v>40.950000000000003</v>
      </c>
      <c r="X502" s="23">
        <f t="shared" si="14"/>
        <v>163.80000000000001</v>
      </c>
      <c r="Y502" s="23">
        <v>90</v>
      </c>
      <c r="Z502" s="24">
        <f t="shared" si="15"/>
        <v>360</v>
      </c>
    </row>
    <row r="503" spans="1:26" ht="49.5" customHeight="1" x14ac:dyDescent="0.2">
      <c r="A503" s="25" t="s">
        <v>20</v>
      </c>
      <c r="B503" s="26" t="s">
        <v>3252</v>
      </c>
      <c r="C503" s="26" t="s">
        <v>15572</v>
      </c>
      <c r="D503" s="26" t="e" vm="429">
        <v>#VALUE!</v>
      </c>
      <c r="E503" s="25" t="s">
        <v>3253</v>
      </c>
      <c r="F503" s="25" t="s">
        <v>3254</v>
      </c>
      <c r="G503" s="25" t="s">
        <v>1136</v>
      </c>
      <c r="H503" s="25" t="s">
        <v>3255</v>
      </c>
      <c r="I503" s="25" t="s">
        <v>61</v>
      </c>
      <c r="J503" s="25" t="s">
        <v>45</v>
      </c>
      <c r="K503" s="25" t="s">
        <v>46</v>
      </c>
      <c r="L503" s="25" t="s">
        <v>3256</v>
      </c>
      <c r="M503" s="25" t="s">
        <v>48</v>
      </c>
      <c r="N503" s="25"/>
      <c r="O503" s="25" t="s">
        <v>32</v>
      </c>
      <c r="P503" s="25" t="s">
        <v>50</v>
      </c>
      <c r="Q503" s="25" t="s">
        <v>3257</v>
      </c>
      <c r="R503" s="25" t="s">
        <v>52</v>
      </c>
      <c r="S503" s="25" t="s">
        <v>53</v>
      </c>
      <c r="T503" s="25" t="s">
        <v>3258</v>
      </c>
      <c r="U503" s="25" t="s">
        <v>3259</v>
      </c>
      <c r="V503" s="22">
        <v>1</v>
      </c>
      <c r="W503" s="23">
        <v>38.65</v>
      </c>
      <c r="X503" s="23">
        <f t="shared" si="14"/>
        <v>38.65</v>
      </c>
      <c r="Y503" s="23">
        <v>85</v>
      </c>
      <c r="Z503" s="24">
        <f t="shared" si="15"/>
        <v>85</v>
      </c>
    </row>
    <row r="504" spans="1:26" ht="49.5" customHeight="1" x14ac:dyDescent="0.2">
      <c r="A504" s="25" t="s">
        <v>20</v>
      </c>
      <c r="B504" s="26" t="s">
        <v>3260</v>
      </c>
      <c r="C504" s="26" t="s">
        <v>15573</v>
      </c>
      <c r="D504" s="26" t="e" vm="430">
        <v>#VALUE!</v>
      </c>
      <c r="E504" s="25" t="s">
        <v>3261</v>
      </c>
      <c r="F504" s="25" t="s">
        <v>3262</v>
      </c>
      <c r="G504" s="25" t="s">
        <v>82</v>
      </c>
      <c r="H504" s="25" t="s">
        <v>3263</v>
      </c>
      <c r="I504" s="25" t="s">
        <v>2913</v>
      </c>
      <c r="J504" s="25" t="s">
        <v>45</v>
      </c>
      <c r="K504" s="25" t="s">
        <v>62</v>
      </c>
      <c r="L504" s="25" t="s">
        <v>105</v>
      </c>
      <c r="M504" s="25" t="s">
        <v>106</v>
      </c>
      <c r="N504" s="25"/>
      <c r="O504" s="25" t="s">
        <v>32</v>
      </c>
      <c r="P504" s="25" t="s">
        <v>50</v>
      </c>
      <c r="Q504" s="25" t="s">
        <v>3264</v>
      </c>
      <c r="R504" s="25" t="s">
        <v>52</v>
      </c>
      <c r="S504" s="25" t="s">
        <v>53</v>
      </c>
      <c r="T504" s="25" t="s">
        <v>108</v>
      </c>
      <c r="U504" s="25" t="s">
        <v>3265</v>
      </c>
      <c r="V504" s="22">
        <v>2</v>
      </c>
      <c r="W504" s="23">
        <v>25</v>
      </c>
      <c r="X504" s="23">
        <f t="shared" si="14"/>
        <v>50</v>
      </c>
      <c r="Y504" s="23">
        <v>55</v>
      </c>
      <c r="Z504" s="24">
        <f t="shared" si="15"/>
        <v>110</v>
      </c>
    </row>
    <row r="505" spans="1:26" ht="49.5" customHeight="1" x14ac:dyDescent="0.2">
      <c r="A505" s="25" t="s">
        <v>20</v>
      </c>
      <c r="B505" s="26" t="s">
        <v>3266</v>
      </c>
      <c r="C505" s="26" t="s">
        <v>15574</v>
      </c>
      <c r="D505" s="26" t="e" vm="431">
        <v>#VALUE!</v>
      </c>
      <c r="E505" s="25" t="s">
        <v>3267</v>
      </c>
      <c r="F505" s="25" t="s">
        <v>3268</v>
      </c>
      <c r="G505" s="25" t="s">
        <v>3269</v>
      </c>
      <c r="H505" s="25" t="s">
        <v>3270</v>
      </c>
      <c r="I505" s="25" t="s">
        <v>433</v>
      </c>
      <c r="J505" s="25" t="s">
        <v>27</v>
      </c>
      <c r="K505" s="25" t="s">
        <v>157</v>
      </c>
      <c r="L505" s="25" t="s">
        <v>381</v>
      </c>
      <c r="M505" s="25" t="s">
        <v>135</v>
      </c>
      <c r="N505" s="25"/>
      <c r="O505" s="25" t="s">
        <v>32</v>
      </c>
      <c r="P505" s="25" t="s">
        <v>614</v>
      </c>
      <c r="Q505" s="25" t="s">
        <v>3271</v>
      </c>
      <c r="R505" s="25" t="s">
        <v>35</v>
      </c>
      <c r="S505" s="25" t="s">
        <v>36</v>
      </c>
      <c r="T505" s="25" t="s">
        <v>383</v>
      </c>
      <c r="U505" s="25" t="s">
        <v>3272</v>
      </c>
      <c r="V505" s="22">
        <v>1</v>
      </c>
      <c r="W505" s="23">
        <v>43.2</v>
      </c>
      <c r="X505" s="23">
        <f t="shared" si="14"/>
        <v>43.2</v>
      </c>
      <c r="Y505" s="23">
        <v>95</v>
      </c>
      <c r="Z505" s="24">
        <f t="shared" si="15"/>
        <v>95</v>
      </c>
    </row>
    <row r="506" spans="1:26" ht="49.5" customHeight="1" x14ac:dyDescent="0.2">
      <c r="A506" s="25" t="s">
        <v>20</v>
      </c>
      <c r="B506" s="26" t="s">
        <v>3273</v>
      </c>
      <c r="C506" s="26" t="s">
        <v>15575</v>
      </c>
      <c r="D506" s="26" t="e" vm="432">
        <v>#VALUE!</v>
      </c>
      <c r="E506" s="25" t="s">
        <v>3274</v>
      </c>
      <c r="F506" s="25" t="s">
        <v>3275</v>
      </c>
      <c r="G506" s="25" t="s">
        <v>82</v>
      </c>
      <c r="H506" s="25" t="s">
        <v>3276</v>
      </c>
      <c r="I506" s="25" t="s">
        <v>61</v>
      </c>
      <c r="J506" s="25" t="s">
        <v>45</v>
      </c>
      <c r="K506" s="25" t="s">
        <v>326</v>
      </c>
      <c r="L506" s="25" t="s">
        <v>326</v>
      </c>
      <c r="M506" s="25" t="s">
        <v>135</v>
      </c>
      <c r="N506" s="25" t="s">
        <v>159</v>
      </c>
      <c r="O506" s="25" t="s">
        <v>32</v>
      </c>
      <c r="P506" s="25" t="s">
        <v>95</v>
      </c>
      <c r="Q506" s="25" t="s">
        <v>3277</v>
      </c>
      <c r="R506" s="25" t="s">
        <v>52</v>
      </c>
      <c r="S506" s="25" t="s">
        <v>86</v>
      </c>
      <c r="T506" s="25" t="s">
        <v>328</v>
      </c>
      <c r="U506" s="25" t="s">
        <v>3278</v>
      </c>
      <c r="V506" s="22">
        <v>1</v>
      </c>
      <c r="W506" s="23">
        <v>65.95</v>
      </c>
      <c r="X506" s="23">
        <f t="shared" si="14"/>
        <v>65.95</v>
      </c>
      <c r="Y506" s="23">
        <v>145</v>
      </c>
      <c r="Z506" s="24">
        <f t="shared" si="15"/>
        <v>145</v>
      </c>
    </row>
    <row r="507" spans="1:26" ht="49.5" customHeight="1" x14ac:dyDescent="0.2">
      <c r="A507" s="25" t="s">
        <v>20</v>
      </c>
      <c r="B507" s="26" t="s">
        <v>3279</v>
      </c>
      <c r="C507" s="26" t="s">
        <v>15576</v>
      </c>
      <c r="D507" s="26" t="e" vm="433">
        <v>#VALUE!</v>
      </c>
      <c r="E507" s="25" t="s">
        <v>3280</v>
      </c>
      <c r="F507" s="25" t="s">
        <v>3281</v>
      </c>
      <c r="G507" s="25" t="s">
        <v>82</v>
      </c>
      <c r="H507" s="25" t="s">
        <v>3282</v>
      </c>
      <c r="I507" s="25" t="s">
        <v>643</v>
      </c>
      <c r="J507" s="25" t="s">
        <v>45</v>
      </c>
      <c r="K507" s="25" t="s">
        <v>326</v>
      </c>
      <c r="L507" s="25" t="s">
        <v>326</v>
      </c>
      <c r="M507" s="25" t="s">
        <v>135</v>
      </c>
      <c r="N507" s="25"/>
      <c r="O507" s="25" t="s">
        <v>32</v>
      </c>
      <c r="P507" s="25" t="s">
        <v>33</v>
      </c>
      <c r="Q507" s="25" t="s">
        <v>3283</v>
      </c>
      <c r="R507" s="25" t="s">
        <v>52</v>
      </c>
      <c r="S507" s="25" t="s">
        <v>86</v>
      </c>
      <c r="T507" s="25" t="s">
        <v>328</v>
      </c>
      <c r="U507" s="25" t="s">
        <v>3284</v>
      </c>
      <c r="V507" s="22">
        <v>1</v>
      </c>
      <c r="W507" s="23">
        <v>81.849999999999994</v>
      </c>
      <c r="X507" s="23">
        <f t="shared" si="14"/>
        <v>81.849999999999994</v>
      </c>
      <c r="Y507" s="23">
        <v>180</v>
      </c>
      <c r="Z507" s="24">
        <f t="shared" si="15"/>
        <v>180</v>
      </c>
    </row>
    <row r="508" spans="1:26" ht="49.5" customHeight="1" x14ac:dyDescent="0.2">
      <c r="A508" s="25" t="s">
        <v>20</v>
      </c>
      <c r="B508" s="26" t="s">
        <v>3285</v>
      </c>
      <c r="C508" s="26" t="s">
        <v>15577</v>
      </c>
      <c r="D508" s="26" t="e" vm="434">
        <v>#VALUE!</v>
      </c>
      <c r="E508" s="25" t="s">
        <v>3286</v>
      </c>
      <c r="F508" s="25" t="s">
        <v>3000</v>
      </c>
      <c r="G508" s="25" t="s">
        <v>1333</v>
      </c>
      <c r="H508" s="25" t="s">
        <v>3287</v>
      </c>
      <c r="I508" s="25" t="s">
        <v>220</v>
      </c>
      <c r="J508" s="25" t="s">
        <v>27</v>
      </c>
      <c r="K508" s="25" t="s">
        <v>170</v>
      </c>
      <c r="L508" s="25" t="s">
        <v>221</v>
      </c>
      <c r="M508" s="25" t="s">
        <v>345</v>
      </c>
      <c r="N508" s="25"/>
      <c r="O508" s="25" t="s">
        <v>32</v>
      </c>
      <c r="P508" s="25" t="s">
        <v>95</v>
      </c>
      <c r="Q508" s="25" t="s">
        <v>3288</v>
      </c>
      <c r="R508" s="25" t="s">
        <v>35</v>
      </c>
      <c r="S508" s="25" t="s">
        <v>161</v>
      </c>
      <c r="T508" s="25" t="s">
        <v>637</v>
      </c>
      <c r="U508" s="25" t="s">
        <v>3289</v>
      </c>
      <c r="V508" s="22">
        <v>1</v>
      </c>
      <c r="W508" s="23">
        <v>31.8</v>
      </c>
      <c r="X508" s="23">
        <f t="shared" si="14"/>
        <v>31.8</v>
      </c>
      <c r="Y508" s="23">
        <v>70</v>
      </c>
      <c r="Z508" s="24">
        <f t="shared" si="15"/>
        <v>70</v>
      </c>
    </row>
    <row r="509" spans="1:26" ht="49.5" customHeight="1" x14ac:dyDescent="0.2">
      <c r="A509" s="25" t="s">
        <v>20</v>
      </c>
      <c r="B509" s="26" t="s">
        <v>2627</v>
      </c>
      <c r="C509" s="26" t="s">
        <v>15485</v>
      </c>
      <c r="D509" s="26" t="e" vm="342">
        <v>#VALUE!</v>
      </c>
      <c r="E509" s="25" t="s">
        <v>3290</v>
      </c>
      <c r="F509" s="25" t="s">
        <v>2629</v>
      </c>
      <c r="G509" s="25" t="s">
        <v>2630</v>
      </c>
      <c r="H509" s="25" t="s">
        <v>3291</v>
      </c>
      <c r="I509" s="25" t="s">
        <v>643</v>
      </c>
      <c r="J509" s="25" t="s">
        <v>45</v>
      </c>
      <c r="K509" s="25" t="s">
        <v>133</v>
      </c>
      <c r="L509" s="25" t="s">
        <v>779</v>
      </c>
      <c r="M509" s="25" t="s">
        <v>135</v>
      </c>
      <c r="N509" s="25"/>
      <c r="O509" s="25" t="s">
        <v>32</v>
      </c>
      <c r="P509" s="25" t="s">
        <v>33</v>
      </c>
      <c r="Q509" s="25" t="s">
        <v>3292</v>
      </c>
      <c r="R509" s="25" t="s">
        <v>52</v>
      </c>
      <c r="S509" s="25" t="s">
        <v>53</v>
      </c>
      <c r="T509" s="25" t="s">
        <v>781</v>
      </c>
      <c r="U509" s="25" t="s">
        <v>3293</v>
      </c>
      <c r="V509" s="22">
        <v>2</v>
      </c>
      <c r="W509" s="23">
        <v>28.2</v>
      </c>
      <c r="X509" s="23">
        <f t="shared" si="14"/>
        <v>56.4</v>
      </c>
      <c r="Y509" s="23">
        <v>62</v>
      </c>
      <c r="Z509" s="24">
        <f t="shared" si="15"/>
        <v>124</v>
      </c>
    </row>
    <row r="510" spans="1:26" ht="49.5" customHeight="1" x14ac:dyDescent="0.2">
      <c r="A510" s="25" t="s">
        <v>20</v>
      </c>
      <c r="B510" s="26" t="s">
        <v>3294</v>
      </c>
      <c r="C510" s="26" t="s">
        <v>15578</v>
      </c>
      <c r="D510" s="26" t="e" vm="435">
        <v>#VALUE!</v>
      </c>
      <c r="E510" s="25" t="s">
        <v>3295</v>
      </c>
      <c r="F510" s="25" t="s">
        <v>3296</v>
      </c>
      <c r="G510" s="25" t="s">
        <v>777</v>
      </c>
      <c r="H510" s="25" t="s">
        <v>3297</v>
      </c>
      <c r="I510" s="25" t="s">
        <v>93</v>
      </c>
      <c r="J510" s="25" t="s">
        <v>45</v>
      </c>
      <c r="K510" s="25" t="s">
        <v>1466</v>
      </c>
      <c r="L510" s="25" t="s">
        <v>1467</v>
      </c>
      <c r="M510" s="25" t="s">
        <v>48</v>
      </c>
      <c r="N510" s="25"/>
      <c r="O510" s="25" t="s">
        <v>32</v>
      </c>
      <c r="P510" s="25" t="s">
        <v>50</v>
      </c>
      <c r="Q510" s="25" t="s">
        <v>3298</v>
      </c>
      <c r="R510" s="25" t="s">
        <v>52</v>
      </c>
      <c r="S510" s="25" t="s">
        <v>962</v>
      </c>
      <c r="T510" s="25" t="s">
        <v>1469</v>
      </c>
      <c r="U510" s="25" t="s">
        <v>3299</v>
      </c>
      <c r="V510" s="22">
        <v>1</v>
      </c>
      <c r="W510" s="23">
        <v>56.85</v>
      </c>
      <c r="X510" s="23">
        <f t="shared" si="14"/>
        <v>56.85</v>
      </c>
      <c r="Y510" s="23">
        <v>125</v>
      </c>
      <c r="Z510" s="24">
        <f t="shared" si="15"/>
        <v>125</v>
      </c>
    </row>
    <row r="511" spans="1:26" ht="49.5" customHeight="1" x14ac:dyDescent="0.2">
      <c r="A511" s="25" t="s">
        <v>20</v>
      </c>
      <c r="B511" s="26" t="s">
        <v>3300</v>
      </c>
      <c r="C511" s="26" t="s">
        <v>15579</v>
      </c>
      <c r="D511" s="26" t="e" vm="436">
        <v>#VALUE!</v>
      </c>
      <c r="E511" s="25" t="s">
        <v>3301</v>
      </c>
      <c r="F511" s="25" t="s">
        <v>3302</v>
      </c>
      <c r="G511" s="25" t="s">
        <v>3303</v>
      </c>
      <c r="H511" s="25" t="s">
        <v>3304</v>
      </c>
      <c r="I511" s="25" t="s">
        <v>500</v>
      </c>
      <c r="J511" s="25" t="s">
        <v>27</v>
      </c>
      <c r="K511" s="25" t="s">
        <v>116</v>
      </c>
      <c r="L511" s="25" t="s">
        <v>146</v>
      </c>
      <c r="M511" s="25" t="s">
        <v>135</v>
      </c>
      <c r="N511" s="25"/>
      <c r="O511" s="25" t="s">
        <v>32</v>
      </c>
      <c r="P511" s="25" t="s">
        <v>50</v>
      </c>
      <c r="Q511" s="25" t="s">
        <v>3305</v>
      </c>
      <c r="R511" s="25" t="s">
        <v>35</v>
      </c>
      <c r="S511" s="25" t="s">
        <v>36</v>
      </c>
      <c r="T511" s="25" t="s">
        <v>149</v>
      </c>
      <c r="U511" s="25" t="s">
        <v>3306</v>
      </c>
      <c r="V511" s="22">
        <v>1</v>
      </c>
      <c r="W511" s="23">
        <v>42.9</v>
      </c>
      <c r="X511" s="23">
        <f t="shared" si="14"/>
        <v>42.9</v>
      </c>
      <c r="Y511" s="23">
        <v>90</v>
      </c>
      <c r="Z511" s="24">
        <f t="shared" si="15"/>
        <v>90</v>
      </c>
    </row>
    <row r="512" spans="1:26" ht="49.5" customHeight="1" x14ac:dyDescent="0.2">
      <c r="A512" s="25" t="s">
        <v>20</v>
      </c>
      <c r="B512" s="26" t="s">
        <v>3307</v>
      </c>
      <c r="C512" s="26" t="s">
        <v>15580</v>
      </c>
      <c r="D512" s="26" t="e" vm="437">
        <v>#VALUE!</v>
      </c>
      <c r="E512" s="25" t="s">
        <v>3308</v>
      </c>
      <c r="F512" s="25" t="s">
        <v>357</v>
      </c>
      <c r="G512" s="25" t="s">
        <v>3309</v>
      </c>
      <c r="H512" s="25" t="s">
        <v>3310</v>
      </c>
      <c r="I512" s="25" t="s">
        <v>492</v>
      </c>
      <c r="J512" s="25" t="s">
        <v>27</v>
      </c>
      <c r="K512" s="25" t="s">
        <v>116</v>
      </c>
      <c r="L512" s="25" t="s">
        <v>117</v>
      </c>
      <c r="M512" s="25" t="s">
        <v>30</v>
      </c>
      <c r="N512" s="25"/>
      <c r="O512" s="25" t="s">
        <v>32</v>
      </c>
      <c r="P512" s="25" t="s">
        <v>614</v>
      </c>
      <c r="Q512" s="25" t="s">
        <v>3311</v>
      </c>
      <c r="R512" s="25" t="s">
        <v>35</v>
      </c>
      <c r="S512" s="25" t="s">
        <v>36</v>
      </c>
      <c r="T512" s="25" t="s">
        <v>77</v>
      </c>
      <c r="U512" s="25" t="s">
        <v>3312</v>
      </c>
      <c r="V512" s="22">
        <v>1</v>
      </c>
      <c r="W512" s="23">
        <v>40.9</v>
      </c>
      <c r="X512" s="23">
        <f t="shared" si="14"/>
        <v>40.9</v>
      </c>
      <c r="Y512" s="23">
        <v>90</v>
      </c>
      <c r="Z512" s="24">
        <f t="shared" si="15"/>
        <v>90</v>
      </c>
    </row>
    <row r="513" spans="1:26" ht="49.5" customHeight="1" x14ac:dyDescent="0.2">
      <c r="A513" s="25" t="s">
        <v>20</v>
      </c>
      <c r="B513" s="26" t="s">
        <v>3313</v>
      </c>
      <c r="C513" s="26" t="s">
        <v>15581</v>
      </c>
      <c r="D513" s="26" t="e" vm="438">
        <v>#VALUE!</v>
      </c>
      <c r="E513" s="25" t="s">
        <v>3314</v>
      </c>
      <c r="F513" s="25" t="s">
        <v>446</v>
      </c>
      <c r="G513" s="25" t="s">
        <v>3315</v>
      </c>
      <c r="H513" s="25" t="s">
        <v>3316</v>
      </c>
      <c r="I513" s="25" t="s">
        <v>463</v>
      </c>
      <c r="J513" s="25" t="s">
        <v>27</v>
      </c>
      <c r="K513" s="25" t="s">
        <v>116</v>
      </c>
      <c r="L513" s="25" t="s">
        <v>117</v>
      </c>
      <c r="M513" s="25" t="s">
        <v>30</v>
      </c>
      <c r="N513" s="25"/>
      <c r="O513" s="25" t="s">
        <v>32</v>
      </c>
      <c r="P513" s="25" t="s">
        <v>1396</v>
      </c>
      <c r="Q513" s="25" t="s">
        <v>3317</v>
      </c>
      <c r="R513" s="25" t="s">
        <v>35</v>
      </c>
      <c r="S513" s="25" t="s">
        <v>36</v>
      </c>
      <c r="T513" s="25" t="s">
        <v>77</v>
      </c>
      <c r="U513" s="25" t="s">
        <v>3318</v>
      </c>
      <c r="V513" s="22">
        <v>1</v>
      </c>
      <c r="W513" s="23">
        <v>34.1</v>
      </c>
      <c r="X513" s="23">
        <f t="shared" si="14"/>
        <v>34.1</v>
      </c>
      <c r="Y513" s="23">
        <v>0</v>
      </c>
      <c r="Z513" s="24">
        <f t="shared" si="15"/>
        <v>0</v>
      </c>
    </row>
    <row r="514" spans="1:26" ht="49.5" customHeight="1" x14ac:dyDescent="0.2">
      <c r="A514" s="25" t="s">
        <v>20</v>
      </c>
      <c r="B514" s="26" t="s">
        <v>3319</v>
      </c>
      <c r="C514" s="26" t="s">
        <v>15582</v>
      </c>
      <c r="D514" s="26" t="e" vm="439">
        <v>#VALUE!</v>
      </c>
      <c r="E514" s="25" t="s">
        <v>3320</v>
      </c>
      <c r="F514" s="25" t="s">
        <v>3321</v>
      </c>
      <c r="G514" s="25" t="s">
        <v>3322</v>
      </c>
      <c r="H514" s="25" t="s">
        <v>3323</v>
      </c>
      <c r="I514" s="25" t="s">
        <v>230</v>
      </c>
      <c r="J514" s="25" t="s">
        <v>600</v>
      </c>
      <c r="K514" s="25" t="s">
        <v>3324</v>
      </c>
      <c r="L514" s="25" t="s">
        <v>3325</v>
      </c>
      <c r="M514" s="25" t="s">
        <v>106</v>
      </c>
      <c r="N514" s="25"/>
      <c r="O514" s="25" t="s">
        <v>32</v>
      </c>
      <c r="P514" s="25" t="s">
        <v>95</v>
      </c>
      <c r="Q514" s="25" t="s">
        <v>3326</v>
      </c>
      <c r="R514" s="25" t="s">
        <v>603</v>
      </c>
      <c r="S514" s="25" t="s">
        <v>1698</v>
      </c>
      <c r="T514" s="25" t="s">
        <v>3327</v>
      </c>
      <c r="U514" s="25" t="s">
        <v>3328</v>
      </c>
      <c r="V514" s="22">
        <v>4</v>
      </c>
      <c r="W514" s="23">
        <v>6.4</v>
      </c>
      <c r="X514" s="23">
        <f t="shared" si="14"/>
        <v>25.6</v>
      </c>
      <c r="Y514" s="23">
        <v>14</v>
      </c>
      <c r="Z514" s="24">
        <f t="shared" si="15"/>
        <v>56</v>
      </c>
    </row>
    <row r="515" spans="1:26" ht="49.5" customHeight="1" x14ac:dyDescent="0.2">
      <c r="A515" s="25" t="s">
        <v>20</v>
      </c>
      <c r="B515" s="26" t="s">
        <v>680</v>
      </c>
      <c r="C515" s="26" t="s">
        <v>15222</v>
      </c>
      <c r="D515" s="26" t="e" vm="79">
        <v>#VALUE!</v>
      </c>
      <c r="E515" s="25" t="s">
        <v>3329</v>
      </c>
      <c r="F515" s="25" t="s">
        <v>682</v>
      </c>
      <c r="G515" s="25" t="s">
        <v>490</v>
      </c>
      <c r="H515" s="25" t="s">
        <v>3330</v>
      </c>
      <c r="I515" s="25" t="s">
        <v>500</v>
      </c>
      <c r="J515" s="25" t="s">
        <v>27</v>
      </c>
      <c r="K515" s="25" t="s">
        <v>28</v>
      </c>
      <c r="L515" s="25" t="s">
        <v>29</v>
      </c>
      <c r="M515" s="25" t="s">
        <v>30</v>
      </c>
      <c r="N515" s="25"/>
      <c r="O515" s="25" t="s">
        <v>32</v>
      </c>
      <c r="P515" s="25" t="s">
        <v>33</v>
      </c>
      <c r="Q515" s="25" t="s">
        <v>3331</v>
      </c>
      <c r="R515" s="25" t="s">
        <v>35</v>
      </c>
      <c r="S515" s="25" t="s">
        <v>161</v>
      </c>
      <c r="T515" s="25" t="s">
        <v>201</v>
      </c>
      <c r="U515" s="25" t="s">
        <v>3332</v>
      </c>
      <c r="V515" s="22">
        <v>1</v>
      </c>
      <c r="W515" s="23">
        <v>50</v>
      </c>
      <c r="X515" s="23">
        <f t="shared" si="14"/>
        <v>50</v>
      </c>
      <c r="Y515" s="23">
        <v>110</v>
      </c>
      <c r="Z515" s="24">
        <f t="shared" si="15"/>
        <v>110</v>
      </c>
    </row>
    <row r="516" spans="1:26" ht="49.5" customHeight="1" x14ac:dyDescent="0.2">
      <c r="A516" s="25" t="s">
        <v>20</v>
      </c>
      <c r="B516" s="26" t="s">
        <v>3333</v>
      </c>
      <c r="C516" s="26" t="s">
        <v>15583</v>
      </c>
      <c r="D516" s="26" t="e" vm="440">
        <v>#VALUE!</v>
      </c>
      <c r="E516" s="25" t="s">
        <v>3334</v>
      </c>
      <c r="F516" s="25" t="s">
        <v>408</v>
      </c>
      <c r="G516" s="25" t="s">
        <v>2304</v>
      </c>
      <c r="H516" s="25" t="s">
        <v>3335</v>
      </c>
      <c r="I516" s="25" t="s">
        <v>643</v>
      </c>
      <c r="J516" s="25" t="s">
        <v>45</v>
      </c>
      <c r="K516" s="25" t="s">
        <v>326</v>
      </c>
      <c r="L516" s="25" t="s">
        <v>326</v>
      </c>
      <c r="M516" s="25" t="s">
        <v>135</v>
      </c>
      <c r="N516" s="25"/>
      <c r="O516" s="25" t="s">
        <v>32</v>
      </c>
      <c r="P516" s="25" t="s">
        <v>33</v>
      </c>
      <c r="Q516" s="25" t="s">
        <v>3336</v>
      </c>
      <c r="R516" s="25" t="s">
        <v>52</v>
      </c>
      <c r="S516" s="25" t="s">
        <v>86</v>
      </c>
      <c r="T516" s="25" t="s">
        <v>328</v>
      </c>
      <c r="U516" s="25" t="s">
        <v>3337</v>
      </c>
      <c r="V516" s="22">
        <v>2</v>
      </c>
      <c r="W516" s="23">
        <v>56.85</v>
      </c>
      <c r="X516" s="23">
        <f t="shared" ref="X516:X579" si="16">W516*V516</f>
        <v>113.7</v>
      </c>
      <c r="Y516" s="23">
        <v>125</v>
      </c>
      <c r="Z516" s="24">
        <f t="shared" ref="Z516:Z579" si="17">Y516*V516</f>
        <v>250</v>
      </c>
    </row>
    <row r="517" spans="1:26" ht="49.5" customHeight="1" x14ac:dyDescent="0.2">
      <c r="A517" s="25" t="s">
        <v>20</v>
      </c>
      <c r="B517" s="26" t="s">
        <v>3338</v>
      </c>
      <c r="C517" s="26" t="s">
        <v>15584</v>
      </c>
      <c r="D517" s="26" t="e" vm="441">
        <v>#VALUE!</v>
      </c>
      <c r="E517" s="25" t="s">
        <v>3339</v>
      </c>
      <c r="F517" s="25" t="s">
        <v>112</v>
      </c>
      <c r="G517" s="25" t="s">
        <v>2150</v>
      </c>
      <c r="H517" s="25" t="s">
        <v>3340</v>
      </c>
      <c r="I517" s="25" t="s">
        <v>433</v>
      </c>
      <c r="J517" s="25" t="s">
        <v>27</v>
      </c>
      <c r="K517" s="25" t="s">
        <v>116</v>
      </c>
      <c r="L517" s="25" t="s">
        <v>117</v>
      </c>
      <c r="M517" s="25" t="s">
        <v>30</v>
      </c>
      <c r="N517" s="25"/>
      <c r="O517" s="25" t="s">
        <v>32</v>
      </c>
      <c r="P517" s="25" t="s">
        <v>33</v>
      </c>
      <c r="Q517" s="25" t="s">
        <v>3341</v>
      </c>
      <c r="R517" s="25" t="s">
        <v>35</v>
      </c>
      <c r="S517" s="25" t="s">
        <v>36</v>
      </c>
      <c r="T517" s="25" t="s">
        <v>37</v>
      </c>
      <c r="U517" s="25" t="s">
        <v>3342</v>
      </c>
      <c r="V517" s="22">
        <v>1</v>
      </c>
      <c r="W517" s="23">
        <v>50</v>
      </c>
      <c r="X517" s="23">
        <f t="shared" si="16"/>
        <v>50</v>
      </c>
      <c r="Y517" s="23">
        <v>110</v>
      </c>
      <c r="Z517" s="24">
        <f t="shared" si="17"/>
        <v>110</v>
      </c>
    </row>
    <row r="518" spans="1:26" ht="49.5" customHeight="1" x14ac:dyDescent="0.2">
      <c r="A518" s="25" t="s">
        <v>20</v>
      </c>
      <c r="B518" s="26" t="s">
        <v>3343</v>
      </c>
      <c r="C518" s="26" t="s">
        <v>15585</v>
      </c>
      <c r="D518" s="26" t="e" vm="442">
        <v>#VALUE!</v>
      </c>
      <c r="E518" s="25" t="s">
        <v>3344</v>
      </c>
      <c r="F518" s="25" t="s">
        <v>3321</v>
      </c>
      <c r="G518" s="25" t="s">
        <v>3345</v>
      </c>
      <c r="H518" s="25" t="s">
        <v>3346</v>
      </c>
      <c r="I518" s="25" t="s">
        <v>230</v>
      </c>
      <c r="J518" s="25" t="s">
        <v>600</v>
      </c>
      <c r="K518" s="25" t="s">
        <v>3324</v>
      </c>
      <c r="L518" s="25" t="s">
        <v>3325</v>
      </c>
      <c r="M518" s="25" t="s">
        <v>106</v>
      </c>
      <c r="N518" s="25"/>
      <c r="O518" s="25" t="s">
        <v>32</v>
      </c>
      <c r="P518" s="25" t="s">
        <v>33</v>
      </c>
      <c r="Q518" s="25" t="s">
        <v>3347</v>
      </c>
      <c r="R518" s="25" t="s">
        <v>603</v>
      </c>
      <c r="S518" s="25" t="s">
        <v>1698</v>
      </c>
      <c r="T518" s="25" t="s">
        <v>3327</v>
      </c>
      <c r="U518" s="25" t="s">
        <v>3348</v>
      </c>
      <c r="V518" s="22">
        <v>1</v>
      </c>
      <c r="W518" s="23">
        <v>6.4</v>
      </c>
      <c r="X518" s="23">
        <f t="shared" si="16"/>
        <v>6.4</v>
      </c>
      <c r="Y518" s="23">
        <v>14</v>
      </c>
      <c r="Z518" s="24">
        <f t="shared" si="17"/>
        <v>14</v>
      </c>
    </row>
    <row r="519" spans="1:26" ht="49.5" customHeight="1" x14ac:dyDescent="0.2">
      <c r="A519" s="25" t="s">
        <v>20</v>
      </c>
      <c r="B519" s="26" t="s">
        <v>3349</v>
      </c>
      <c r="C519" s="26" t="s">
        <v>15586</v>
      </c>
      <c r="D519" s="26" t="e" vm="443">
        <v>#VALUE!</v>
      </c>
      <c r="E519" s="25" t="s">
        <v>3350</v>
      </c>
      <c r="F519" s="25" t="s">
        <v>3351</v>
      </c>
      <c r="G519" s="25" t="s">
        <v>167</v>
      </c>
      <c r="H519" s="25" t="s">
        <v>3352</v>
      </c>
      <c r="I519" s="25" t="s">
        <v>156</v>
      </c>
      <c r="J519" s="25" t="s">
        <v>27</v>
      </c>
      <c r="K519" s="25" t="s">
        <v>170</v>
      </c>
      <c r="L519" s="25" t="s">
        <v>221</v>
      </c>
      <c r="M519" s="25" t="s">
        <v>345</v>
      </c>
      <c r="N519" s="25"/>
      <c r="O519" s="25" t="s">
        <v>32</v>
      </c>
      <c r="P519" s="25" t="s">
        <v>50</v>
      </c>
      <c r="Q519" s="25" t="s">
        <v>3353</v>
      </c>
      <c r="R519" s="25" t="s">
        <v>35</v>
      </c>
      <c r="S519" s="25" t="s">
        <v>36</v>
      </c>
      <c r="T519" s="25" t="s">
        <v>740</v>
      </c>
      <c r="U519" s="25" t="s">
        <v>3354</v>
      </c>
      <c r="V519" s="22">
        <v>1</v>
      </c>
      <c r="W519" s="23">
        <v>31.85</v>
      </c>
      <c r="X519" s="23">
        <f t="shared" si="16"/>
        <v>31.85</v>
      </c>
      <c r="Y519" s="23">
        <v>70</v>
      </c>
      <c r="Z519" s="24">
        <f t="shared" si="17"/>
        <v>70</v>
      </c>
    </row>
    <row r="520" spans="1:26" ht="49.5" customHeight="1" x14ac:dyDescent="0.2">
      <c r="A520" s="25" t="s">
        <v>20</v>
      </c>
      <c r="B520" s="26" t="s">
        <v>1026</v>
      </c>
      <c r="C520" s="26" t="s">
        <v>15269</v>
      </c>
      <c r="D520" s="26" t="e" vm="126">
        <v>#VALUE!</v>
      </c>
      <c r="E520" s="25" t="s">
        <v>3355</v>
      </c>
      <c r="F520" s="25" t="s">
        <v>153</v>
      </c>
      <c r="G520" s="25" t="s">
        <v>1028</v>
      </c>
      <c r="H520" s="25" t="s">
        <v>3356</v>
      </c>
      <c r="I520" s="25" t="s">
        <v>463</v>
      </c>
      <c r="J520" s="25" t="s">
        <v>27</v>
      </c>
      <c r="K520" s="25" t="s">
        <v>157</v>
      </c>
      <c r="L520" s="25" t="s">
        <v>158</v>
      </c>
      <c r="M520" s="25" t="s">
        <v>135</v>
      </c>
      <c r="N520" s="25"/>
      <c r="O520" s="25" t="s">
        <v>32</v>
      </c>
      <c r="P520" s="25" t="s">
        <v>33</v>
      </c>
      <c r="Q520" s="25" t="s">
        <v>3357</v>
      </c>
      <c r="R520" s="25" t="s">
        <v>35</v>
      </c>
      <c r="S520" s="25" t="s">
        <v>161</v>
      </c>
      <c r="T520" s="25" t="s">
        <v>162</v>
      </c>
      <c r="U520" s="25" t="s">
        <v>3358</v>
      </c>
      <c r="V520" s="22">
        <v>1</v>
      </c>
      <c r="W520" s="23">
        <v>165</v>
      </c>
      <c r="X520" s="23">
        <f t="shared" si="16"/>
        <v>165</v>
      </c>
      <c r="Y520" s="23">
        <v>330</v>
      </c>
      <c r="Z520" s="24">
        <f t="shared" si="17"/>
        <v>330</v>
      </c>
    </row>
    <row r="521" spans="1:26" ht="49.5" customHeight="1" x14ac:dyDescent="0.2">
      <c r="A521" s="25" t="s">
        <v>20</v>
      </c>
      <c r="B521" s="26" t="s">
        <v>1399</v>
      </c>
      <c r="C521" s="26" t="s">
        <v>15319</v>
      </c>
      <c r="D521" s="26" t="e" vm="176">
        <v>#VALUE!</v>
      </c>
      <c r="E521" s="25" t="s">
        <v>3359</v>
      </c>
      <c r="F521" s="25" t="s">
        <v>1401</v>
      </c>
      <c r="G521" s="25" t="s">
        <v>1402</v>
      </c>
      <c r="H521" s="25" t="s">
        <v>3360</v>
      </c>
      <c r="I521" s="25" t="s">
        <v>703</v>
      </c>
      <c r="J521" s="25" t="s">
        <v>27</v>
      </c>
      <c r="K521" s="25" t="s">
        <v>157</v>
      </c>
      <c r="L521" s="25" t="s">
        <v>381</v>
      </c>
      <c r="M521" s="25" t="s">
        <v>135</v>
      </c>
      <c r="N521" s="25"/>
      <c r="O521" s="25" t="s">
        <v>32</v>
      </c>
      <c r="P521" s="25" t="s">
        <v>33</v>
      </c>
      <c r="Q521" s="25" t="s">
        <v>3361</v>
      </c>
      <c r="R521" s="25" t="s">
        <v>35</v>
      </c>
      <c r="S521" s="25" t="s">
        <v>36</v>
      </c>
      <c r="T521" s="25" t="s">
        <v>149</v>
      </c>
      <c r="U521" s="25" t="s">
        <v>3362</v>
      </c>
      <c r="V521" s="22">
        <v>3</v>
      </c>
      <c r="W521" s="23">
        <v>50</v>
      </c>
      <c r="X521" s="23">
        <f t="shared" si="16"/>
        <v>150</v>
      </c>
      <c r="Y521" s="23">
        <v>110</v>
      </c>
      <c r="Z521" s="24">
        <f t="shared" si="17"/>
        <v>330</v>
      </c>
    </row>
    <row r="522" spans="1:26" ht="49.5" customHeight="1" x14ac:dyDescent="0.2">
      <c r="A522" s="25" t="s">
        <v>20</v>
      </c>
      <c r="B522" s="26" t="s">
        <v>1019</v>
      </c>
      <c r="C522" s="26" t="s">
        <v>15268</v>
      </c>
      <c r="D522" s="26" t="e" vm="125">
        <v>#VALUE!</v>
      </c>
      <c r="E522" s="25" t="s">
        <v>3363</v>
      </c>
      <c r="F522" s="25" t="s">
        <v>1021</v>
      </c>
      <c r="G522" s="25" t="s">
        <v>1022</v>
      </c>
      <c r="H522" s="25" t="s">
        <v>3364</v>
      </c>
      <c r="I522" s="25" t="s">
        <v>256</v>
      </c>
      <c r="J522" s="25" t="s">
        <v>27</v>
      </c>
      <c r="K522" s="25" t="s">
        <v>157</v>
      </c>
      <c r="L522" s="25" t="s">
        <v>158</v>
      </c>
      <c r="M522" s="25" t="s">
        <v>135</v>
      </c>
      <c r="N522" s="25"/>
      <c r="O522" s="25" t="s">
        <v>32</v>
      </c>
      <c r="P522" s="25" t="s">
        <v>33</v>
      </c>
      <c r="Q522" s="25" t="s">
        <v>3365</v>
      </c>
      <c r="R522" s="25" t="s">
        <v>35</v>
      </c>
      <c r="S522" s="25" t="s">
        <v>161</v>
      </c>
      <c r="T522" s="25" t="s">
        <v>162</v>
      </c>
      <c r="U522" s="25" t="s">
        <v>3366</v>
      </c>
      <c r="V522" s="22">
        <v>1</v>
      </c>
      <c r="W522" s="23">
        <v>92.5</v>
      </c>
      <c r="X522" s="23">
        <f t="shared" si="16"/>
        <v>92.5</v>
      </c>
      <c r="Y522" s="23">
        <v>185</v>
      </c>
      <c r="Z522" s="24">
        <f t="shared" si="17"/>
        <v>185</v>
      </c>
    </row>
    <row r="523" spans="1:26" ht="49.5" customHeight="1" x14ac:dyDescent="0.2">
      <c r="A523" s="25" t="s">
        <v>20</v>
      </c>
      <c r="B523" s="26" t="s">
        <v>3367</v>
      </c>
      <c r="C523" s="26" t="s">
        <v>15587</v>
      </c>
      <c r="D523" s="26" t="e" vm="444">
        <v>#VALUE!</v>
      </c>
      <c r="E523" s="25" t="s">
        <v>3368</v>
      </c>
      <c r="F523" s="25" t="s">
        <v>3369</v>
      </c>
      <c r="G523" s="25" t="s">
        <v>3370</v>
      </c>
      <c r="H523" s="25" t="s">
        <v>3371</v>
      </c>
      <c r="I523" s="25" t="s">
        <v>104</v>
      </c>
      <c r="J523" s="25" t="s">
        <v>45</v>
      </c>
      <c r="K523" s="25" t="s">
        <v>62</v>
      </c>
      <c r="L523" s="25" t="s">
        <v>105</v>
      </c>
      <c r="M523" s="25" t="s">
        <v>106</v>
      </c>
      <c r="N523" s="25"/>
      <c r="O523" s="25" t="s">
        <v>650</v>
      </c>
      <c r="P523" s="25" t="s">
        <v>651</v>
      </c>
      <c r="Q523" s="25" t="s">
        <v>3372</v>
      </c>
      <c r="R523" s="25" t="s">
        <v>52</v>
      </c>
      <c r="S523" s="25" t="s">
        <v>53</v>
      </c>
      <c r="T523" s="25" t="s">
        <v>108</v>
      </c>
      <c r="U523" s="25" t="s">
        <v>3373</v>
      </c>
      <c r="V523" s="22">
        <v>1</v>
      </c>
      <c r="W523" s="23">
        <v>27.3</v>
      </c>
      <c r="X523" s="23">
        <f t="shared" si="16"/>
        <v>27.3</v>
      </c>
      <c r="Y523" s="23">
        <v>60</v>
      </c>
      <c r="Z523" s="24">
        <f t="shared" si="17"/>
        <v>60</v>
      </c>
    </row>
    <row r="524" spans="1:26" ht="49.5" customHeight="1" x14ac:dyDescent="0.2">
      <c r="A524" s="25" t="s">
        <v>20</v>
      </c>
      <c r="B524" s="26" t="s">
        <v>3374</v>
      </c>
      <c r="C524" s="26" t="s">
        <v>15588</v>
      </c>
      <c r="D524" s="26" t="e" vm="445">
        <v>#VALUE!</v>
      </c>
      <c r="E524" s="25" t="s">
        <v>3375</v>
      </c>
      <c r="F524" s="25" t="s">
        <v>70</v>
      </c>
      <c r="G524" s="25" t="s">
        <v>366</v>
      </c>
      <c r="H524" s="25" t="s">
        <v>3376</v>
      </c>
      <c r="I524" s="25" t="s">
        <v>360</v>
      </c>
      <c r="J524" s="25" t="s">
        <v>27</v>
      </c>
      <c r="K524" s="25" t="s">
        <v>74</v>
      </c>
      <c r="L524" s="25" t="s">
        <v>75</v>
      </c>
      <c r="M524" s="25" t="s">
        <v>30</v>
      </c>
      <c r="N524" s="25"/>
      <c r="O524" s="25" t="s">
        <v>32</v>
      </c>
      <c r="P524" s="25" t="s">
        <v>33</v>
      </c>
      <c r="Q524" s="25" t="s">
        <v>3377</v>
      </c>
      <c r="R524" s="25" t="s">
        <v>35</v>
      </c>
      <c r="S524" s="25" t="s">
        <v>36</v>
      </c>
      <c r="T524" s="25" t="s">
        <v>77</v>
      </c>
      <c r="U524" s="25" t="s">
        <v>3378</v>
      </c>
      <c r="V524" s="22">
        <v>4</v>
      </c>
      <c r="W524" s="23">
        <v>50</v>
      </c>
      <c r="X524" s="23">
        <f t="shared" si="16"/>
        <v>200</v>
      </c>
      <c r="Y524" s="23">
        <v>110</v>
      </c>
      <c r="Z524" s="24">
        <f t="shared" si="17"/>
        <v>440</v>
      </c>
    </row>
    <row r="525" spans="1:26" ht="49.5" customHeight="1" x14ac:dyDescent="0.2">
      <c r="A525" s="25" t="s">
        <v>20</v>
      </c>
      <c r="B525" s="26" t="s">
        <v>3379</v>
      </c>
      <c r="C525" s="26" t="s">
        <v>15589</v>
      </c>
      <c r="D525" s="26" t="e" vm="446">
        <v>#VALUE!</v>
      </c>
      <c r="E525" s="25" t="s">
        <v>3380</v>
      </c>
      <c r="F525" s="25" t="s">
        <v>3381</v>
      </c>
      <c r="G525" s="25" t="s">
        <v>1129</v>
      </c>
      <c r="H525" s="25" t="s">
        <v>3382</v>
      </c>
      <c r="I525" s="25" t="s">
        <v>924</v>
      </c>
      <c r="J525" s="25" t="s">
        <v>45</v>
      </c>
      <c r="K525" s="25" t="s">
        <v>1205</v>
      </c>
      <c r="L525" s="25" t="s">
        <v>1206</v>
      </c>
      <c r="M525" s="25" t="s">
        <v>135</v>
      </c>
      <c r="N525" s="25"/>
      <c r="O525" s="25" t="s">
        <v>32</v>
      </c>
      <c r="P525" s="25" t="s">
        <v>95</v>
      </c>
      <c r="Q525" s="25" t="s">
        <v>3383</v>
      </c>
      <c r="R525" s="25" t="s">
        <v>52</v>
      </c>
      <c r="S525" s="25" t="s">
        <v>962</v>
      </c>
      <c r="T525" s="25" t="s">
        <v>1208</v>
      </c>
      <c r="U525" s="25" t="s">
        <v>3384</v>
      </c>
      <c r="V525" s="22">
        <v>1</v>
      </c>
      <c r="W525" s="23">
        <v>32.75</v>
      </c>
      <c r="X525" s="23">
        <f t="shared" si="16"/>
        <v>32.75</v>
      </c>
      <c r="Y525" s="23">
        <v>72</v>
      </c>
      <c r="Z525" s="24">
        <f t="shared" si="17"/>
        <v>72</v>
      </c>
    </row>
    <row r="526" spans="1:26" ht="49.5" customHeight="1" x14ac:dyDescent="0.2">
      <c r="A526" s="25" t="s">
        <v>20</v>
      </c>
      <c r="B526" s="26" t="s">
        <v>3385</v>
      </c>
      <c r="C526" s="26" t="s">
        <v>15590</v>
      </c>
      <c r="D526" s="26" t="e" vm="447">
        <v>#VALUE!</v>
      </c>
      <c r="E526" s="25" t="s">
        <v>3386</v>
      </c>
      <c r="F526" s="25" t="s">
        <v>3387</v>
      </c>
      <c r="G526" s="25" t="s">
        <v>402</v>
      </c>
      <c r="H526" s="25" t="s">
        <v>3388</v>
      </c>
      <c r="I526" s="25" t="s">
        <v>93</v>
      </c>
      <c r="J526" s="25" t="s">
        <v>45</v>
      </c>
      <c r="K526" s="25" t="s">
        <v>46</v>
      </c>
      <c r="L526" s="25" t="s">
        <v>2205</v>
      </c>
      <c r="M526" s="25" t="s">
        <v>48</v>
      </c>
      <c r="N526" s="25"/>
      <c r="O526" s="25" t="s">
        <v>32</v>
      </c>
      <c r="P526" s="25" t="s">
        <v>50</v>
      </c>
      <c r="Q526" s="25" t="s">
        <v>3389</v>
      </c>
      <c r="R526" s="25" t="s">
        <v>52</v>
      </c>
      <c r="S526" s="25" t="s">
        <v>53</v>
      </c>
      <c r="T526" s="25" t="s">
        <v>2135</v>
      </c>
      <c r="U526" s="25" t="s">
        <v>3390</v>
      </c>
      <c r="V526" s="22">
        <v>1</v>
      </c>
      <c r="W526" s="23">
        <v>25</v>
      </c>
      <c r="X526" s="23">
        <f t="shared" si="16"/>
        <v>25</v>
      </c>
      <c r="Y526" s="23">
        <v>55</v>
      </c>
      <c r="Z526" s="24">
        <f t="shared" si="17"/>
        <v>55</v>
      </c>
    </row>
    <row r="527" spans="1:26" ht="49.5" customHeight="1" x14ac:dyDescent="0.2">
      <c r="A527" s="25" t="s">
        <v>20</v>
      </c>
      <c r="B527" s="26" t="s">
        <v>3391</v>
      </c>
      <c r="C527" s="26" t="s">
        <v>15591</v>
      </c>
      <c r="D527" s="26" t="e" vm="448">
        <v>#VALUE!</v>
      </c>
      <c r="E527" s="25" t="s">
        <v>3392</v>
      </c>
      <c r="F527" s="25" t="s">
        <v>3393</v>
      </c>
      <c r="G527" s="25" t="s">
        <v>3394</v>
      </c>
      <c r="H527" s="25" t="s">
        <v>3395</v>
      </c>
      <c r="I527" s="25" t="s">
        <v>93</v>
      </c>
      <c r="J527" s="25" t="s">
        <v>45</v>
      </c>
      <c r="K527" s="25" t="s">
        <v>62</v>
      </c>
      <c r="L527" s="25" t="s">
        <v>859</v>
      </c>
      <c r="M527" s="25" t="s">
        <v>106</v>
      </c>
      <c r="N527" s="25"/>
      <c r="O527" s="25" t="s">
        <v>32</v>
      </c>
      <c r="P527" s="25" t="s">
        <v>95</v>
      </c>
      <c r="Q527" s="25" t="s">
        <v>3396</v>
      </c>
      <c r="R527" s="25" t="s">
        <v>52</v>
      </c>
      <c r="S527" s="25" t="s">
        <v>53</v>
      </c>
      <c r="T527" s="25" t="s">
        <v>861</v>
      </c>
      <c r="U527" s="25" t="s">
        <v>3397</v>
      </c>
      <c r="V527" s="22">
        <v>2</v>
      </c>
      <c r="W527" s="23">
        <v>20.5</v>
      </c>
      <c r="X527" s="23">
        <f t="shared" si="16"/>
        <v>41</v>
      </c>
      <c r="Y527" s="23">
        <v>45</v>
      </c>
      <c r="Z527" s="24">
        <f t="shared" si="17"/>
        <v>90</v>
      </c>
    </row>
    <row r="528" spans="1:26" ht="49.5" customHeight="1" x14ac:dyDescent="0.2">
      <c r="A528" s="25" t="s">
        <v>20</v>
      </c>
      <c r="B528" s="26" t="s">
        <v>3398</v>
      </c>
      <c r="C528" s="26" t="s">
        <v>15592</v>
      </c>
      <c r="D528" s="26" t="e" vm="449">
        <v>#VALUE!</v>
      </c>
      <c r="E528" s="25" t="s">
        <v>3399</v>
      </c>
      <c r="F528" s="25" t="s">
        <v>3400</v>
      </c>
      <c r="G528" s="25" t="s">
        <v>3401</v>
      </c>
      <c r="H528" s="25" t="s">
        <v>3402</v>
      </c>
      <c r="I528" s="25" t="s">
        <v>360</v>
      </c>
      <c r="J528" s="25" t="s">
        <v>27</v>
      </c>
      <c r="K528" s="25" t="s">
        <v>74</v>
      </c>
      <c r="L528" s="25" t="s">
        <v>75</v>
      </c>
      <c r="M528" s="25" t="s">
        <v>30</v>
      </c>
      <c r="N528" s="25" t="s">
        <v>147</v>
      </c>
      <c r="O528" s="25" t="s">
        <v>32</v>
      </c>
      <c r="P528" s="25" t="s">
        <v>33</v>
      </c>
      <c r="Q528" s="25" t="s">
        <v>3403</v>
      </c>
      <c r="R528" s="25" t="s">
        <v>35</v>
      </c>
      <c r="S528" s="25" t="s">
        <v>36</v>
      </c>
      <c r="T528" s="25" t="s">
        <v>77</v>
      </c>
      <c r="U528" s="25" t="s">
        <v>3404</v>
      </c>
      <c r="V528" s="22">
        <v>1</v>
      </c>
      <c r="W528" s="23">
        <v>40.950000000000003</v>
      </c>
      <c r="X528" s="23">
        <f t="shared" si="16"/>
        <v>40.950000000000003</v>
      </c>
      <c r="Y528" s="23">
        <v>90</v>
      </c>
      <c r="Z528" s="24">
        <f t="shared" si="17"/>
        <v>90</v>
      </c>
    </row>
    <row r="529" spans="1:26" ht="49.5" customHeight="1" x14ac:dyDescent="0.2">
      <c r="A529" s="25" t="s">
        <v>20</v>
      </c>
      <c r="B529" s="26" t="s">
        <v>3405</v>
      </c>
      <c r="C529" s="26" t="s">
        <v>15593</v>
      </c>
      <c r="D529" s="26" t="e" vm="450">
        <v>#VALUE!</v>
      </c>
      <c r="E529" s="25" t="s">
        <v>3406</v>
      </c>
      <c r="F529" s="25" t="s">
        <v>3407</v>
      </c>
      <c r="G529" s="25" t="s">
        <v>475</v>
      </c>
      <c r="H529" s="25" t="s">
        <v>3408</v>
      </c>
      <c r="I529" s="25" t="s">
        <v>230</v>
      </c>
      <c r="J529" s="25" t="s">
        <v>231</v>
      </c>
      <c r="K529" s="25" t="s">
        <v>2436</v>
      </c>
      <c r="L529" s="25" t="s">
        <v>3409</v>
      </c>
      <c r="M529" s="25" t="s">
        <v>106</v>
      </c>
      <c r="N529" s="25"/>
      <c r="O529" s="25" t="s">
        <v>32</v>
      </c>
      <c r="P529" s="25" t="s">
        <v>33</v>
      </c>
      <c r="Q529" s="25" t="s">
        <v>3410</v>
      </c>
      <c r="R529" s="25" t="s">
        <v>235</v>
      </c>
      <c r="S529" s="25" t="s">
        <v>248</v>
      </c>
      <c r="T529" s="25" t="s">
        <v>2439</v>
      </c>
      <c r="U529" s="25" t="s">
        <v>3411</v>
      </c>
      <c r="V529" s="22">
        <v>24</v>
      </c>
      <c r="W529" s="23">
        <v>10</v>
      </c>
      <c r="X529" s="23">
        <f t="shared" si="16"/>
        <v>240</v>
      </c>
      <c r="Y529" s="23">
        <v>22</v>
      </c>
      <c r="Z529" s="24">
        <f t="shared" si="17"/>
        <v>528</v>
      </c>
    </row>
    <row r="530" spans="1:26" ht="49.5" customHeight="1" x14ac:dyDescent="0.2">
      <c r="A530" s="25" t="s">
        <v>20</v>
      </c>
      <c r="B530" s="26" t="s">
        <v>3412</v>
      </c>
      <c r="C530" s="26" t="s">
        <v>15594</v>
      </c>
      <c r="D530" s="26" t="e" vm="451">
        <v>#VALUE!</v>
      </c>
      <c r="E530" s="25" t="s">
        <v>3413</v>
      </c>
      <c r="F530" s="25" t="s">
        <v>357</v>
      </c>
      <c r="G530" s="25" t="s">
        <v>2420</v>
      </c>
      <c r="H530" s="25" t="s">
        <v>3414</v>
      </c>
      <c r="I530" s="25" t="s">
        <v>293</v>
      </c>
      <c r="J530" s="25" t="s">
        <v>27</v>
      </c>
      <c r="K530" s="25" t="s">
        <v>116</v>
      </c>
      <c r="L530" s="25" t="s">
        <v>117</v>
      </c>
      <c r="M530" s="25" t="s">
        <v>30</v>
      </c>
      <c r="N530" s="25"/>
      <c r="O530" s="25" t="s">
        <v>32</v>
      </c>
      <c r="P530" s="25" t="s">
        <v>33</v>
      </c>
      <c r="Q530" s="25" t="s">
        <v>3415</v>
      </c>
      <c r="R530" s="25" t="s">
        <v>35</v>
      </c>
      <c r="S530" s="25" t="s">
        <v>36</v>
      </c>
      <c r="T530" s="25" t="s">
        <v>77</v>
      </c>
      <c r="U530" s="25" t="s">
        <v>3416</v>
      </c>
      <c r="V530" s="22">
        <v>1</v>
      </c>
      <c r="W530" s="23">
        <v>36.4</v>
      </c>
      <c r="X530" s="23">
        <f t="shared" si="16"/>
        <v>36.4</v>
      </c>
      <c r="Y530" s="23">
        <v>80</v>
      </c>
      <c r="Z530" s="24">
        <f t="shared" si="17"/>
        <v>80</v>
      </c>
    </row>
    <row r="531" spans="1:26" ht="49.5" customHeight="1" x14ac:dyDescent="0.2">
      <c r="A531" s="25" t="s">
        <v>20</v>
      </c>
      <c r="B531" s="26" t="s">
        <v>3417</v>
      </c>
      <c r="C531" s="26" t="s">
        <v>15595</v>
      </c>
      <c r="D531" s="26" t="e" vm="452">
        <v>#VALUE!</v>
      </c>
      <c r="E531" s="25" t="s">
        <v>3418</v>
      </c>
      <c r="F531" s="25" t="s">
        <v>3419</v>
      </c>
      <c r="G531" s="25" t="s">
        <v>131</v>
      </c>
      <c r="H531" s="25" t="s">
        <v>3420</v>
      </c>
      <c r="I531" s="25" t="s">
        <v>156</v>
      </c>
      <c r="J531" s="25" t="s">
        <v>27</v>
      </c>
      <c r="K531" s="25" t="s">
        <v>157</v>
      </c>
      <c r="L531" s="25" t="s">
        <v>199</v>
      </c>
      <c r="M531" s="25" t="s">
        <v>30</v>
      </c>
      <c r="N531" s="25"/>
      <c r="O531" s="25" t="s">
        <v>32</v>
      </c>
      <c r="P531" s="25" t="s">
        <v>50</v>
      </c>
      <c r="Q531" s="25" t="s">
        <v>3421</v>
      </c>
      <c r="R531" s="25" t="s">
        <v>35</v>
      </c>
      <c r="S531" s="25" t="s">
        <v>36</v>
      </c>
      <c r="T531" s="25" t="s">
        <v>37</v>
      </c>
      <c r="U531" s="25" t="s">
        <v>3422</v>
      </c>
      <c r="V531" s="22">
        <v>2</v>
      </c>
      <c r="W531" s="23">
        <v>84.1</v>
      </c>
      <c r="X531" s="23">
        <f t="shared" si="16"/>
        <v>168.2</v>
      </c>
      <c r="Y531" s="23">
        <v>185</v>
      </c>
      <c r="Z531" s="24">
        <f t="shared" si="17"/>
        <v>370</v>
      </c>
    </row>
    <row r="532" spans="1:26" ht="49.5" customHeight="1" x14ac:dyDescent="0.2">
      <c r="A532" s="25" t="s">
        <v>20</v>
      </c>
      <c r="B532" s="26" t="s">
        <v>3423</v>
      </c>
      <c r="C532" s="26" t="s">
        <v>15596</v>
      </c>
      <c r="D532" s="26" t="e" vm="453">
        <v>#VALUE!</v>
      </c>
      <c r="E532" s="25" t="s">
        <v>3424</v>
      </c>
      <c r="F532" s="25" t="s">
        <v>1352</v>
      </c>
      <c r="G532" s="25" t="s">
        <v>102</v>
      </c>
      <c r="H532" s="25" t="s">
        <v>3425</v>
      </c>
      <c r="I532" s="25" t="s">
        <v>335</v>
      </c>
      <c r="J532" s="25" t="s">
        <v>27</v>
      </c>
      <c r="K532" s="25" t="s">
        <v>28</v>
      </c>
      <c r="L532" s="25" t="s">
        <v>29</v>
      </c>
      <c r="M532" s="25" t="s">
        <v>30</v>
      </c>
      <c r="N532" s="25"/>
      <c r="O532" s="25" t="s">
        <v>32</v>
      </c>
      <c r="P532" s="25" t="s">
        <v>33</v>
      </c>
      <c r="Q532" s="25" t="s">
        <v>3426</v>
      </c>
      <c r="R532" s="25" t="s">
        <v>35</v>
      </c>
      <c r="S532" s="25" t="s">
        <v>36</v>
      </c>
      <c r="T532" s="25" t="s">
        <v>77</v>
      </c>
      <c r="U532" s="25" t="s">
        <v>3427</v>
      </c>
      <c r="V532" s="22">
        <v>2</v>
      </c>
      <c r="W532" s="23">
        <v>59.1</v>
      </c>
      <c r="X532" s="23">
        <f t="shared" si="16"/>
        <v>118.2</v>
      </c>
      <c r="Y532" s="23">
        <v>130</v>
      </c>
      <c r="Z532" s="24">
        <f t="shared" si="17"/>
        <v>260</v>
      </c>
    </row>
    <row r="533" spans="1:26" ht="49.5" customHeight="1" x14ac:dyDescent="0.2">
      <c r="A533" s="25" t="s">
        <v>20</v>
      </c>
      <c r="B533" s="26" t="s">
        <v>3428</v>
      </c>
      <c r="C533" s="26" t="s">
        <v>15597</v>
      </c>
      <c r="D533" s="26" t="e" vm="454">
        <v>#VALUE!</v>
      </c>
      <c r="E533" s="25" t="s">
        <v>3429</v>
      </c>
      <c r="F533" s="25" t="s">
        <v>23</v>
      </c>
      <c r="G533" s="25" t="s">
        <v>1122</v>
      </c>
      <c r="H533" s="25" t="s">
        <v>3430</v>
      </c>
      <c r="I533" s="25" t="s">
        <v>125</v>
      </c>
      <c r="J533" s="25" t="s">
        <v>27</v>
      </c>
      <c r="K533" s="25" t="s">
        <v>157</v>
      </c>
      <c r="L533" s="25" t="s">
        <v>199</v>
      </c>
      <c r="M533" s="25" t="s">
        <v>30</v>
      </c>
      <c r="N533" s="25"/>
      <c r="O533" s="25" t="s">
        <v>32</v>
      </c>
      <c r="P533" s="25" t="s">
        <v>33</v>
      </c>
      <c r="Q533" s="25" t="s">
        <v>3431</v>
      </c>
      <c r="R533" s="25" t="s">
        <v>35</v>
      </c>
      <c r="S533" s="25" t="s">
        <v>36</v>
      </c>
      <c r="T533" s="25" t="s">
        <v>37</v>
      </c>
      <c r="U533" s="25" t="s">
        <v>3432</v>
      </c>
      <c r="V533" s="22">
        <v>1</v>
      </c>
      <c r="W533" s="23">
        <v>65.95</v>
      </c>
      <c r="X533" s="23">
        <f t="shared" si="16"/>
        <v>65.95</v>
      </c>
      <c r="Y533" s="23">
        <v>145</v>
      </c>
      <c r="Z533" s="24">
        <f t="shared" si="17"/>
        <v>145</v>
      </c>
    </row>
    <row r="534" spans="1:26" ht="49.5" customHeight="1" x14ac:dyDescent="0.2">
      <c r="A534" s="25" t="s">
        <v>20</v>
      </c>
      <c r="B534" s="26" t="s">
        <v>3433</v>
      </c>
      <c r="C534" s="26" t="s">
        <v>15598</v>
      </c>
      <c r="D534" s="26" t="e" vm="455">
        <v>#VALUE!</v>
      </c>
      <c r="E534" s="25" t="s">
        <v>3434</v>
      </c>
      <c r="F534" s="25" t="s">
        <v>283</v>
      </c>
      <c r="G534" s="25" t="s">
        <v>1545</v>
      </c>
      <c r="H534" s="25" t="s">
        <v>3435</v>
      </c>
      <c r="I534" s="25" t="s">
        <v>125</v>
      </c>
      <c r="J534" s="25" t="s">
        <v>27</v>
      </c>
      <c r="K534" s="25" t="s">
        <v>74</v>
      </c>
      <c r="L534" s="25" t="s">
        <v>75</v>
      </c>
      <c r="M534" s="25" t="s">
        <v>30</v>
      </c>
      <c r="N534" s="25"/>
      <c r="O534" s="25" t="s">
        <v>32</v>
      </c>
      <c r="P534" s="25" t="s">
        <v>33</v>
      </c>
      <c r="Q534" s="25" t="s">
        <v>3436</v>
      </c>
      <c r="R534" s="25" t="s">
        <v>35</v>
      </c>
      <c r="S534" s="25" t="s">
        <v>36</v>
      </c>
      <c r="T534" s="25" t="s">
        <v>77</v>
      </c>
      <c r="U534" s="25" t="s">
        <v>3437</v>
      </c>
      <c r="V534" s="22">
        <v>1</v>
      </c>
      <c r="W534" s="23">
        <v>34.1</v>
      </c>
      <c r="X534" s="23">
        <f t="shared" si="16"/>
        <v>34.1</v>
      </c>
      <c r="Y534" s="23">
        <v>75</v>
      </c>
      <c r="Z534" s="24">
        <f t="shared" si="17"/>
        <v>75</v>
      </c>
    </row>
    <row r="535" spans="1:26" ht="49.5" customHeight="1" x14ac:dyDescent="0.2">
      <c r="A535" s="25" t="s">
        <v>20</v>
      </c>
      <c r="B535" s="26" t="s">
        <v>3438</v>
      </c>
      <c r="C535" s="26" t="s">
        <v>15599</v>
      </c>
      <c r="D535" s="26" t="e" vm="456">
        <v>#VALUE!</v>
      </c>
      <c r="E535" s="25" t="s">
        <v>3439</v>
      </c>
      <c r="F535" s="25" t="s">
        <v>3440</v>
      </c>
      <c r="G535" s="25" t="s">
        <v>82</v>
      </c>
      <c r="H535" s="25" t="s">
        <v>3441</v>
      </c>
      <c r="I535" s="25" t="s">
        <v>61</v>
      </c>
      <c r="J535" s="25" t="s">
        <v>45</v>
      </c>
      <c r="K535" s="25" t="s">
        <v>1205</v>
      </c>
      <c r="L535" s="25" t="s">
        <v>1508</v>
      </c>
      <c r="M535" s="25" t="s">
        <v>135</v>
      </c>
      <c r="N535" s="25"/>
      <c r="O535" s="25" t="s">
        <v>32</v>
      </c>
      <c r="P535" s="25" t="s">
        <v>50</v>
      </c>
      <c r="Q535" s="25" t="s">
        <v>3442</v>
      </c>
      <c r="R535" s="25" t="s">
        <v>52</v>
      </c>
      <c r="S535" s="25" t="s">
        <v>962</v>
      </c>
      <c r="T535" s="25" t="s">
        <v>2484</v>
      </c>
      <c r="U535" s="25" t="s">
        <v>3443</v>
      </c>
      <c r="V535" s="22">
        <v>1</v>
      </c>
      <c r="W535" s="23">
        <v>25</v>
      </c>
      <c r="X535" s="23">
        <f t="shared" si="16"/>
        <v>25</v>
      </c>
      <c r="Y535" s="23">
        <v>55</v>
      </c>
      <c r="Z535" s="24">
        <f t="shared" si="17"/>
        <v>55</v>
      </c>
    </row>
    <row r="536" spans="1:26" ht="49.5" customHeight="1" x14ac:dyDescent="0.2">
      <c r="A536" s="25" t="s">
        <v>20</v>
      </c>
      <c r="B536" s="26" t="s">
        <v>3444</v>
      </c>
      <c r="C536" s="26" t="s">
        <v>15600</v>
      </c>
      <c r="D536" s="26" t="e" vm="457">
        <v>#VALUE!</v>
      </c>
      <c r="E536" s="25" t="s">
        <v>3445</v>
      </c>
      <c r="F536" s="25" t="s">
        <v>3446</v>
      </c>
      <c r="G536" s="25" t="s">
        <v>82</v>
      </c>
      <c r="H536" s="25" t="s">
        <v>3447</v>
      </c>
      <c r="I536" s="25" t="s">
        <v>93</v>
      </c>
      <c r="J536" s="25" t="s">
        <v>45</v>
      </c>
      <c r="K536" s="25" t="s">
        <v>62</v>
      </c>
      <c r="L536" s="25" t="s">
        <v>63</v>
      </c>
      <c r="M536" s="25" t="s">
        <v>106</v>
      </c>
      <c r="N536" s="25"/>
      <c r="O536" s="25" t="s">
        <v>32</v>
      </c>
      <c r="P536" s="25" t="s">
        <v>50</v>
      </c>
      <c r="Q536" s="25" t="s">
        <v>3448</v>
      </c>
      <c r="R536" s="25" t="s">
        <v>52</v>
      </c>
      <c r="S536" s="25" t="s">
        <v>53</v>
      </c>
      <c r="T536" s="25" t="s">
        <v>66</v>
      </c>
      <c r="U536" s="25" t="s">
        <v>3449</v>
      </c>
      <c r="V536" s="22">
        <v>1</v>
      </c>
      <c r="W536" s="23">
        <v>13.65</v>
      </c>
      <c r="X536" s="23">
        <f t="shared" si="16"/>
        <v>13.65</v>
      </c>
      <c r="Y536" s="23">
        <v>30</v>
      </c>
      <c r="Z536" s="24">
        <f t="shared" si="17"/>
        <v>30</v>
      </c>
    </row>
    <row r="537" spans="1:26" ht="49.5" customHeight="1" x14ac:dyDescent="0.2">
      <c r="A537" s="25" t="s">
        <v>20</v>
      </c>
      <c r="B537" s="26" t="s">
        <v>3450</v>
      </c>
      <c r="C537" s="26" t="s">
        <v>15601</v>
      </c>
      <c r="D537" s="26" t="e" vm="458">
        <v>#VALUE!</v>
      </c>
      <c r="E537" s="25" t="s">
        <v>3451</v>
      </c>
      <c r="F537" s="25" t="s">
        <v>715</v>
      </c>
      <c r="G537" s="25" t="s">
        <v>3452</v>
      </c>
      <c r="H537" s="25" t="s">
        <v>3453</v>
      </c>
      <c r="I537" s="25" t="s">
        <v>1376</v>
      </c>
      <c r="J537" s="25" t="s">
        <v>27</v>
      </c>
      <c r="K537" s="25" t="s">
        <v>157</v>
      </c>
      <c r="L537" s="25" t="s">
        <v>199</v>
      </c>
      <c r="M537" s="25" t="s">
        <v>30</v>
      </c>
      <c r="N537" s="25"/>
      <c r="O537" s="25" t="s">
        <v>32</v>
      </c>
      <c r="P537" s="25" t="s">
        <v>33</v>
      </c>
      <c r="Q537" s="25" t="s">
        <v>3454</v>
      </c>
      <c r="R537" s="25" t="s">
        <v>35</v>
      </c>
      <c r="S537" s="25" t="s">
        <v>36</v>
      </c>
      <c r="T537" s="25" t="s">
        <v>77</v>
      </c>
      <c r="U537" s="25" t="s">
        <v>3455</v>
      </c>
      <c r="V537" s="22">
        <v>4</v>
      </c>
      <c r="W537" s="23">
        <v>54.55</v>
      </c>
      <c r="X537" s="23">
        <f t="shared" si="16"/>
        <v>218.2</v>
      </c>
      <c r="Y537" s="23">
        <v>120</v>
      </c>
      <c r="Z537" s="24">
        <f t="shared" si="17"/>
        <v>480</v>
      </c>
    </row>
    <row r="538" spans="1:26" ht="49.5" customHeight="1" x14ac:dyDescent="0.2">
      <c r="A538" s="25" t="s">
        <v>20</v>
      </c>
      <c r="B538" s="26" t="s">
        <v>3456</v>
      </c>
      <c r="C538" s="26" t="s">
        <v>15602</v>
      </c>
      <c r="D538" s="26" t="e" vm="459">
        <v>#VALUE!</v>
      </c>
      <c r="E538" s="25" t="s">
        <v>3457</v>
      </c>
      <c r="F538" s="25" t="s">
        <v>290</v>
      </c>
      <c r="G538" s="25" t="s">
        <v>940</v>
      </c>
      <c r="H538" s="25" t="s">
        <v>3458</v>
      </c>
      <c r="I538" s="25" t="s">
        <v>115</v>
      </c>
      <c r="J538" s="25" t="s">
        <v>27</v>
      </c>
      <c r="K538" s="25" t="s">
        <v>28</v>
      </c>
      <c r="L538" s="25" t="s">
        <v>29</v>
      </c>
      <c r="M538" s="25" t="s">
        <v>30</v>
      </c>
      <c r="N538" s="25"/>
      <c r="O538" s="25" t="s">
        <v>32</v>
      </c>
      <c r="P538" s="25" t="s">
        <v>33</v>
      </c>
      <c r="Q538" s="25" t="s">
        <v>3459</v>
      </c>
      <c r="R538" s="25" t="s">
        <v>35</v>
      </c>
      <c r="S538" s="25" t="s">
        <v>36</v>
      </c>
      <c r="T538" s="25" t="s">
        <v>77</v>
      </c>
      <c r="U538" s="25" t="s">
        <v>3460</v>
      </c>
      <c r="V538" s="22">
        <v>1</v>
      </c>
      <c r="W538" s="23">
        <v>54.55</v>
      </c>
      <c r="X538" s="23">
        <f t="shared" si="16"/>
        <v>54.55</v>
      </c>
      <c r="Y538" s="23">
        <v>120</v>
      </c>
      <c r="Z538" s="24">
        <f t="shared" si="17"/>
        <v>120</v>
      </c>
    </row>
    <row r="539" spans="1:26" ht="49.5" customHeight="1" x14ac:dyDescent="0.2">
      <c r="A539" s="25" t="s">
        <v>20</v>
      </c>
      <c r="B539" s="26" t="s">
        <v>3461</v>
      </c>
      <c r="C539" s="26" t="s">
        <v>15603</v>
      </c>
      <c r="D539" s="26" t="e" vm="460">
        <v>#VALUE!</v>
      </c>
      <c r="E539" s="25" t="s">
        <v>3462</v>
      </c>
      <c r="F539" s="25" t="s">
        <v>3463</v>
      </c>
      <c r="G539" s="25" t="s">
        <v>3464</v>
      </c>
      <c r="H539" s="25" t="s">
        <v>3465</v>
      </c>
      <c r="I539" s="25" t="s">
        <v>3466</v>
      </c>
      <c r="J539" s="25" t="s">
        <v>45</v>
      </c>
      <c r="K539" s="25" t="s">
        <v>1205</v>
      </c>
      <c r="L539" s="25" t="s">
        <v>3467</v>
      </c>
      <c r="M539" s="25" t="s">
        <v>135</v>
      </c>
      <c r="N539" s="25"/>
      <c r="O539" s="25" t="s">
        <v>32</v>
      </c>
      <c r="P539" s="25" t="s">
        <v>50</v>
      </c>
      <c r="Q539" s="25" t="s">
        <v>3468</v>
      </c>
      <c r="R539" s="25" t="s">
        <v>52</v>
      </c>
      <c r="S539" s="25" t="s">
        <v>962</v>
      </c>
      <c r="T539" s="25" t="s">
        <v>1208</v>
      </c>
      <c r="U539" s="25" t="s">
        <v>3469</v>
      </c>
      <c r="V539" s="22">
        <v>1</v>
      </c>
      <c r="W539" s="23">
        <v>40.950000000000003</v>
      </c>
      <c r="X539" s="23">
        <f t="shared" si="16"/>
        <v>40.950000000000003</v>
      </c>
      <c r="Y539" s="23">
        <v>90</v>
      </c>
      <c r="Z539" s="24">
        <f t="shared" si="17"/>
        <v>90</v>
      </c>
    </row>
    <row r="540" spans="1:26" ht="49.5" customHeight="1" x14ac:dyDescent="0.2">
      <c r="A540" s="25" t="s">
        <v>20</v>
      </c>
      <c r="B540" s="26" t="s">
        <v>3470</v>
      </c>
      <c r="C540" s="26" t="s">
        <v>15604</v>
      </c>
      <c r="D540" s="26" t="e" vm="461">
        <v>#VALUE!</v>
      </c>
      <c r="E540" s="25" t="s">
        <v>3471</v>
      </c>
      <c r="F540" s="25" t="s">
        <v>812</v>
      </c>
      <c r="G540" s="25" t="s">
        <v>3472</v>
      </c>
      <c r="H540" s="25" t="s">
        <v>3473</v>
      </c>
      <c r="I540" s="25" t="s">
        <v>695</v>
      </c>
      <c r="J540" s="25" t="s">
        <v>27</v>
      </c>
      <c r="K540" s="25" t="s">
        <v>157</v>
      </c>
      <c r="L540" s="25" t="s">
        <v>381</v>
      </c>
      <c r="M540" s="25" t="s">
        <v>135</v>
      </c>
      <c r="N540" s="25"/>
      <c r="O540" s="25" t="s">
        <v>32</v>
      </c>
      <c r="P540" s="25" t="s">
        <v>50</v>
      </c>
      <c r="Q540" s="25" t="s">
        <v>3474</v>
      </c>
      <c r="R540" s="25" t="s">
        <v>35</v>
      </c>
      <c r="S540" s="25" t="s">
        <v>36</v>
      </c>
      <c r="T540" s="25" t="s">
        <v>149</v>
      </c>
      <c r="U540" s="25" t="s">
        <v>3475</v>
      </c>
      <c r="V540" s="22">
        <v>1</v>
      </c>
      <c r="W540" s="23">
        <v>38.65</v>
      </c>
      <c r="X540" s="23">
        <f t="shared" si="16"/>
        <v>38.65</v>
      </c>
      <c r="Y540" s="23">
        <v>85</v>
      </c>
      <c r="Z540" s="24">
        <f t="shared" si="17"/>
        <v>85</v>
      </c>
    </row>
    <row r="541" spans="1:26" ht="49.5" customHeight="1" x14ac:dyDescent="0.2">
      <c r="A541" s="25" t="s">
        <v>20</v>
      </c>
      <c r="B541" s="26" t="s">
        <v>3476</v>
      </c>
      <c r="C541" s="26" t="s">
        <v>15605</v>
      </c>
      <c r="D541" s="26" t="e" vm="462">
        <v>#VALUE!</v>
      </c>
      <c r="E541" s="25" t="s">
        <v>3477</v>
      </c>
      <c r="F541" s="25" t="s">
        <v>3478</v>
      </c>
      <c r="G541" s="25" t="s">
        <v>2348</v>
      </c>
      <c r="H541" s="25" t="s">
        <v>3479</v>
      </c>
      <c r="I541" s="25" t="s">
        <v>169</v>
      </c>
      <c r="J541" s="25" t="s">
        <v>27</v>
      </c>
      <c r="K541" s="25" t="s">
        <v>170</v>
      </c>
      <c r="L541" s="25" t="s">
        <v>221</v>
      </c>
      <c r="M541" s="25" t="s">
        <v>345</v>
      </c>
      <c r="N541" s="25"/>
      <c r="O541" s="25" t="s">
        <v>32</v>
      </c>
      <c r="P541" s="25" t="s">
        <v>95</v>
      </c>
      <c r="Q541" s="25" t="s">
        <v>3480</v>
      </c>
      <c r="R541" s="25" t="s">
        <v>35</v>
      </c>
      <c r="S541" s="25" t="s">
        <v>36</v>
      </c>
      <c r="T541" s="25" t="s">
        <v>223</v>
      </c>
      <c r="U541" s="25" t="s">
        <v>3481</v>
      </c>
      <c r="V541" s="22">
        <v>1</v>
      </c>
      <c r="W541" s="23">
        <v>34.1</v>
      </c>
      <c r="X541" s="23">
        <f t="shared" si="16"/>
        <v>34.1</v>
      </c>
      <c r="Y541" s="23">
        <v>75</v>
      </c>
      <c r="Z541" s="24">
        <f t="shared" si="17"/>
        <v>75</v>
      </c>
    </row>
    <row r="542" spans="1:26" ht="49.5" customHeight="1" x14ac:dyDescent="0.2">
      <c r="A542" s="25" t="s">
        <v>20</v>
      </c>
      <c r="B542" s="26" t="s">
        <v>3482</v>
      </c>
      <c r="C542" s="26" t="s">
        <v>15606</v>
      </c>
      <c r="D542" s="26" t="e" vm="463">
        <v>#VALUE!</v>
      </c>
      <c r="E542" s="25" t="s">
        <v>3483</v>
      </c>
      <c r="F542" s="25" t="s">
        <v>3484</v>
      </c>
      <c r="G542" s="25" t="s">
        <v>3485</v>
      </c>
      <c r="H542" s="25" t="s">
        <v>3486</v>
      </c>
      <c r="I542" s="25" t="s">
        <v>104</v>
      </c>
      <c r="J542" s="25" t="s">
        <v>45</v>
      </c>
      <c r="K542" s="25" t="s">
        <v>1205</v>
      </c>
      <c r="L542" s="25" t="s">
        <v>1508</v>
      </c>
      <c r="M542" s="25" t="s">
        <v>135</v>
      </c>
      <c r="N542" s="25"/>
      <c r="O542" s="25" t="s">
        <v>32</v>
      </c>
      <c r="P542" s="25" t="s">
        <v>33</v>
      </c>
      <c r="Q542" s="25" t="s">
        <v>3487</v>
      </c>
      <c r="R542" s="25" t="s">
        <v>52</v>
      </c>
      <c r="S542" s="25" t="s">
        <v>928</v>
      </c>
      <c r="T542" s="25" t="s">
        <v>1510</v>
      </c>
      <c r="U542" s="25" t="s">
        <v>3488</v>
      </c>
      <c r="V542" s="22">
        <v>1</v>
      </c>
      <c r="W542" s="23">
        <v>22.75</v>
      </c>
      <c r="X542" s="23">
        <f t="shared" si="16"/>
        <v>22.75</v>
      </c>
      <c r="Y542" s="23">
        <v>50</v>
      </c>
      <c r="Z542" s="24">
        <f t="shared" si="17"/>
        <v>50</v>
      </c>
    </row>
    <row r="543" spans="1:26" ht="49.5" customHeight="1" x14ac:dyDescent="0.2">
      <c r="A543" s="25" t="s">
        <v>20</v>
      </c>
      <c r="B543" s="26" t="s">
        <v>3489</v>
      </c>
      <c r="C543" s="26" t="s">
        <v>15607</v>
      </c>
      <c r="D543" s="26" t="e" vm="464">
        <v>#VALUE!</v>
      </c>
      <c r="E543" s="25" t="s">
        <v>3490</v>
      </c>
      <c r="F543" s="25" t="s">
        <v>3491</v>
      </c>
      <c r="G543" s="25" t="s">
        <v>2113</v>
      </c>
      <c r="H543" s="25" t="s">
        <v>3492</v>
      </c>
      <c r="I543" s="25" t="s">
        <v>500</v>
      </c>
      <c r="J543" s="25" t="s">
        <v>27</v>
      </c>
      <c r="K543" s="25" t="s">
        <v>170</v>
      </c>
      <c r="L543" s="25" t="s">
        <v>221</v>
      </c>
      <c r="M543" s="25" t="s">
        <v>1321</v>
      </c>
      <c r="N543" s="25"/>
      <c r="O543" s="25" t="s">
        <v>32</v>
      </c>
      <c r="P543" s="25" t="s">
        <v>50</v>
      </c>
      <c r="Q543" s="25" t="s">
        <v>3493</v>
      </c>
      <c r="R543" s="25" t="s">
        <v>35</v>
      </c>
      <c r="S543" s="25" t="s">
        <v>36</v>
      </c>
      <c r="T543" s="25" t="s">
        <v>740</v>
      </c>
      <c r="U543" s="25" t="s">
        <v>3494</v>
      </c>
      <c r="V543" s="22">
        <v>2</v>
      </c>
      <c r="W543" s="23">
        <v>31.85</v>
      </c>
      <c r="X543" s="23">
        <f t="shared" si="16"/>
        <v>63.7</v>
      </c>
      <c r="Y543" s="23">
        <v>70</v>
      </c>
      <c r="Z543" s="24">
        <f t="shared" si="17"/>
        <v>140</v>
      </c>
    </row>
    <row r="544" spans="1:26" ht="49.5" customHeight="1" x14ac:dyDescent="0.2">
      <c r="A544" s="25" t="s">
        <v>20</v>
      </c>
      <c r="B544" s="26" t="s">
        <v>3495</v>
      </c>
      <c r="C544" s="26" t="s">
        <v>15608</v>
      </c>
      <c r="D544" s="26" t="e" vm="465">
        <v>#VALUE!</v>
      </c>
      <c r="E544" s="25" t="s">
        <v>3496</v>
      </c>
      <c r="F544" s="25" t="s">
        <v>3497</v>
      </c>
      <c r="G544" s="25" t="s">
        <v>1846</v>
      </c>
      <c r="H544" s="25" t="s">
        <v>3498</v>
      </c>
      <c r="I544" s="25" t="s">
        <v>325</v>
      </c>
      <c r="J544" s="25" t="s">
        <v>45</v>
      </c>
      <c r="K544" s="25" t="s">
        <v>46</v>
      </c>
      <c r="L544" s="25" t="s">
        <v>2133</v>
      </c>
      <c r="M544" s="25" t="s">
        <v>48</v>
      </c>
      <c r="N544" s="25"/>
      <c r="O544" s="25" t="s">
        <v>32</v>
      </c>
      <c r="P544" s="25" t="s">
        <v>50</v>
      </c>
      <c r="Q544" s="25" t="s">
        <v>3499</v>
      </c>
      <c r="R544" s="25" t="s">
        <v>52</v>
      </c>
      <c r="S544" s="25" t="s">
        <v>53</v>
      </c>
      <c r="T544" s="25" t="s">
        <v>2135</v>
      </c>
      <c r="U544" s="25" t="s">
        <v>3500</v>
      </c>
      <c r="V544" s="22">
        <v>1</v>
      </c>
      <c r="W544" s="23">
        <v>19.100000000000001</v>
      </c>
      <c r="X544" s="23">
        <f t="shared" si="16"/>
        <v>19.100000000000001</v>
      </c>
      <c r="Y544" s="23">
        <v>42</v>
      </c>
      <c r="Z544" s="24">
        <f t="shared" si="17"/>
        <v>42</v>
      </c>
    </row>
    <row r="545" spans="1:26" ht="49.5" customHeight="1" x14ac:dyDescent="0.2">
      <c r="A545" s="25" t="s">
        <v>20</v>
      </c>
      <c r="B545" s="26" t="s">
        <v>3501</v>
      </c>
      <c r="C545" s="26" t="s">
        <v>15609</v>
      </c>
      <c r="D545" s="26" t="e" vm="466">
        <v>#VALUE!</v>
      </c>
      <c r="E545" s="25" t="s">
        <v>3502</v>
      </c>
      <c r="F545" s="25" t="s">
        <v>70</v>
      </c>
      <c r="G545" s="25" t="s">
        <v>402</v>
      </c>
      <c r="H545" s="25" t="s">
        <v>3503</v>
      </c>
      <c r="I545" s="25" t="s">
        <v>190</v>
      </c>
      <c r="J545" s="25" t="s">
        <v>27</v>
      </c>
      <c r="K545" s="25" t="s">
        <v>74</v>
      </c>
      <c r="L545" s="25" t="s">
        <v>75</v>
      </c>
      <c r="M545" s="25" t="s">
        <v>30</v>
      </c>
      <c r="N545" s="25"/>
      <c r="O545" s="25" t="s">
        <v>32</v>
      </c>
      <c r="P545" s="25" t="s">
        <v>50</v>
      </c>
      <c r="Q545" s="25" t="s">
        <v>3504</v>
      </c>
      <c r="R545" s="25" t="s">
        <v>35</v>
      </c>
      <c r="S545" s="25" t="s">
        <v>36</v>
      </c>
      <c r="T545" s="25" t="s">
        <v>77</v>
      </c>
      <c r="U545" s="25" t="s">
        <v>3505</v>
      </c>
      <c r="V545" s="22">
        <v>2</v>
      </c>
      <c r="W545" s="23">
        <v>50</v>
      </c>
      <c r="X545" s="23">
        <f t="shared" si="16"/>
        <v>100</v>
      </c>
      <c r="Y545" s="23">
        <v>110</v>
      </c>
      <c r="Z545" s="24">
        <f t="shared" si="17"/>
        <v>220</v>
      </c>
    </row>
    <row r="546" spans="1:26" ht="49.5" customHeight="1" x14ac:dyDescent="0.2">
      <c r="A546" s="25" t="s">
        <v>20</v>
      </c>
      <c r="B546" s="26" t="s">
        <v>3506</v>
      </c>
      <c r="C546" s="26" t="s">
        <v>15610</v>
      </c>
      <c r="D546" s="26" t="e" vm="467">
        <v>#VALUE!</v>
      </c>
      <c r="E546" s="25" t="s">
        <v>3507</v>
      </c>
      <c r="F546" s="25" t="s">
        <v>2774</v>
      </c>
      <c r="G546" s="25" t="s">
        <v>3508</v>
      </c>
      <c r="H546" s="25" t="s">
        <v>3509</v>
      </c>
      <c r="I546" s="25" t="s">
        <v>293</v>
      </c>
      <c r="J546" s="25" t="s">
        <v>27</v>
      </c>
      <c r="K546" s="25" t="s">
        <v>157</v>
      </c>
      <c r="L546" s="25" t="s">
        <v>199</v>
      </c>
      <c r="M546" s="25" t="s">
        <v>30</v>
      </c>
      <c r="N546" s="25"/>
      <c r="O546" s="25" t="s">
        <v>32</v>
      </c>
      <c r="P546" s="25" t="s">
        <v>33</v>
      </c>
      <c r="Q546" s="25" t="s">
        <v>3510</v>
      </c>
      <c r="R546" s="25" t="s">
        <v>35</v>
      </c>
      <c r="S546" s="25" t="s">
        <v>36</v>
      </c>
      <c r="T546" s="25" t="s">
        <v>37</v>
      </c>
      <c r="U546" s="25" t="s">
        <v>3511</v>
      </c>
      <c r="V546" s="22">
        <v>1</v>
      </c>
      <c r="W546" s="23">
        <v>84.1</v>
      </c>
      <c r="X546" s="23">
        <f t="shared" si="16"/>
        <v>84.1</v>
      </c>
      <c r="Y546" s="23">
        <v>185</v>
      </c>
      <c r="Z546" s="24">
        <f t="shared" si="17"/>
        <v>185</v>
      </c>
    </row>
    <row r="547" spans="1:26" ht="49.5" customHeight="1" x14ac:dyDescent="0.2">
      <c r="A547" s="25" t="s">
        <v>20</v>
      </c>
      <c r="B547" s="26" t="s">
        <v>840</v>
      </c>
      <c r="C547" s="26" t="s">
        <v>15243</v>
      </c>
      <c r="D547" s="26" t="e" vm="100">
        <v>#VALUE!</v>
      </c>
      <c r="E547" s="25" t="s">
        <v>3512</v>
      </c>
      <c r="F547" s="25" t="s">
        <v>842</v>
      </c>
      <c r="G547" s="25" t="s">
        <v>82</v>
      </c>
      <c r="H547" s="25" t="s">
        <v>3513</v>
      </c>
      <c r="I547" s="25" t="s">
        <v>463</v>
      </c>
      <c r="J547" s="25" t="s">
        <v>27</v>
      </c>
      <c r="K547" s="25" t="s">
        <v>28</v>
      </c>
      <c r="L547" s="25" t="s">
        <v>29</v>
      </c>
      <c r="M547" s="25" t="s">
        <v>48</v>
      </c>
      <c r="N547" s="25"/>
      <c r="O547" s="25" t="s">
        <v>32</v>
      </c>
      <c r="P547" s="25" t="s">
        <v>33</v>
      </c>
      <c r="Q547" s="25" t="s">
        <v>3514</v>
      </c>
      <c r="R547" s="25" t="s">
        <v>35</v>
      </c>
      <c r="S547" s="25" t="s">
        <v>845</v>
      </c>
      <c r="T547" s="25" t="s">
        <v>846</v>
      </c>
      <c r="U547" s="25" t="s">
        <v>3515</v>
      </c>
      <c r="V547" s="22">
        <v>2</v>
      </c>
      <c r="W547" s="23">
        <v>25</v>
      </c>
      <c r="X547" s="23">
        <f t="shared" si="16"/>
        <v>50</v>
      </c>
      <c r="Y547" s="23">
        <v>55</v>
      </c>
      <c r="Z547" s="24">
        <f t="shared" si="17"/>
        <v>110</v>
      </c>
    </row>
    <row r="548" spans="1:26" ht="49.5" customHeight="1" x14ac:dyDescent="0.2">
      <c r="A548" s="25" t="s">
        <v>20</v>
      </c>
      <c r="B548" s="26" t="s">
        <v>3516</v>
      </c>
      <c r="C548" s="26" t="s">
        <v>15611</v>
      </c>
      <c r="D548" s="26" t="e" vm="468">
        <v>#VALUE!</v>
      </c>
      <c r="E548" s="25" t="s">
        <v>3517</v>
      </c>
      <c r="F548" s="25" t="s">
        <v>3518</v>
      </c>
      <c r="G548" s="25" t="s">
        <v>379</v>
      </c>
      <c r="H548" s="25" t="s">
        <v>3519</v>
      </c>
      <c r="I548" s="25" t="s">
        <v>1171</v>
      </c>
      <c r="J548" s="25" t="s">
        <v>231</v>
      </c>
      <c r="K548" s="25" t="s">
        <v>822</v>
      </c>
      <c r="L548" s="25" t="s">
        <v>1172</v>
      </c>
      <c r="M548" s="25" t="s">
        <v>48</v>
      </c>
      <c r="N548" s="25"/>
      <c r="O548" s="25" t="s">
        <v>32</v>
      </c>
      <c r="P548" s="25" t="s">
        <v>33</v>
      </c>
      <c r="Q548" s="25" t="s">
        <v>3520</v>
      </c>
      <c r="R548" s="25" t="s">
        <v>235</v>
      </c>
      <c r="S548" s="25" t="s">
        <v>248</v>
      </c>
      <c r="T548" s="25" t="s">
        <v>825</v>
      </c>
      <c r="U548" s="25" t="s">
        <v>3521</v>
      </c>
      <c r="V548" s="22">
        <v>1</v>
      </c>
      <c r="W548" s="23">
        <v>17.3</v>
      </c>
      <c r="X548" s="23">
        <f t="shared" si="16"/>
        <v>17.3</v>
      </c>
      <c r="Y548" s="23">
        <v>38</v>
      </c>
      <c r="Z548" s="24">
        <f t="shared" si="17"/>
        <v>38</v>
      </c>
    </row>
    <row r="549" spans="1:26" ht="49.5" customHeight="1" x14ac:dyDescent="0.2">
      <c r="A549" s="25" t="s">
        <v>20</v>
      </c>
      <c r="B549" s="26" t="s">
        <v>3066</v>
      </c>
      <c r="C549" s="26" t="s">
        <v>15544</v>
      </c>
      <c r="D549" s="26" t="e" vm="401">
        <v>#VALUE!</v>
      </c>
      <c r="E549" s="25" t="s">
        <v>3522</v>
      </c>
      <c r="F549" s="25" t="s">
        <v>3068</v>
      </c>
      <c r="G549" s="25" t="s">
        <v>1846</v>
      </c>
      <c r="H549" s="25" t="s">
        <v>3523</v>
      </c>
      <c r="I549" s="25" t="s">
        <v>754</v>
      </c>
      <c r="J549" s="25" t="s">
        <v>45</v>
      </c>
      <c r="K549" s="25" t="s">
        <v>46</v>
      </c>
      <c r="L549" s="25" t="s">
        <v>94</v>
      </c>
      <c r="M549" s="25" t="s">
        <v>48</v>
      </c>
      <c r="N549" s="25"/>
      <c r="O549" s="25" t="s">
        <v>32</v>
      </c>
      <c r="P549" s="25" t="s">
        <v>50</v>
      </c>
      <c r="Q549" s="25" t="s">
        <v>3524</v>
      </c>
      <c r="R549" s="25" t="s">
        <v>52</v>
      </c>
      <c r="S549" s="25" t="s">
        <v>53</v>
      </c>
      <c r="T549" s="25" t="s">
        <v>97</v>
      </c>
      <c r="U549" s="25" t="s">
        <v>3525</v>
      </c>
      <c r="V549" s="22">
        <v>1</v>
      </c>
      <c r="W549" s="23">
        <v>36.4</v>
      </c>
      <c r="X549" s="23">
        <f t="shared" si="16"/>
        <v>36.4</v>
      </c>
      <c r="Y549" s="23">
        <v>80</v>
      </c>
      <c r="Z549" s="24">
        <f t="shared" si="17"/>
        <v>80</v>
      </c>
    </row>
    <row r="550" spans="1:26" ht="49.5" customHeight="1" x14ac:dyDescent="0.2">
      <c r="A550" s="25" t="s">
        <v>20</v>
      </c>
      <c r="B550" s="26" t="s">
        <v>3526</v>
      </c>
      <c r="C550" s="26" t="s">
        <v>15612</v>
      </c>
      <c r="D550" s="26" t="e" vm="469">
        <v>#VALUE!</v>
      </c>
      <c r="E550" s="25" t="s">
        <v>3527</v>
      </c>
      <c r="F550" s="25" t="s">
        <v>2954</v>
      </c>
      <c r="G550" s="25" t="s">
        <v>3528</v>
      </c>
      <c r="H550" s="25" t="s">
        <v>3529</v>
      </c>
      <c r="I550" s="25" t="s">
        <v>325</v>
      </c>
      <c r="J550" s="25" t="s">
        <v>45</v>
      </c>
      <c r="K550" s="25" t="s">
        <v>133</v>
      </c>
      <c r="L550" s="25" t="s">
        <v>779</v>
      </c>
      <c r="M550" s="25" t="s">
        <v>135</v>
      </c>
      <c r="N550" s="25"/>
      <c r="O550" s="25" t="s">
        <v>650</v>
      </c>
      <c r="P550" s="25" t="s">
        <v>651</v>
      </c>
      <c r="Q550" s="25" t="s">
        <v>3530</v>
      </c>
      <c r="R550" s="25" t="s">
        <v>52</v>
      </c>
      <c r="S550" s="25" t="s">
        <v>53</v>
      </c>
      <c r="T550" s="25" t="s">
        <v>781</v>
      </c>
      <c r="U550" s="25" t="s">
        <v>3531</v>
      </c>
      <c r="V550" s="22">
        <v>1</v>
      </c>
      <c r="W550" s="23">
        <v>30.95</v>
      </c>
      <c r="X550" s="23">
        <f t="shared" si="16"/>
        <v>30.95</v>
      </c>
      <c r="Y550" s="23">
        <v>68</v>
      </c>
      <c r="Z550" s="24">
        <f t="shared" si="17"/>
        <v>68</v>
      </c>
    </row>
    <row r="551" spans="1:26" ht="49.5" customHeight="1" x14ac:dyDescent="0.2">
      <c r="A551" s="25" t="s">
        <v>20</v>
      </c>
      <c r="B551" s="26" t="s">
        <v>1599</v>
      </c>
      <c r="C551" s="26" t="s">
        <v>15345</v>
      </c>
      <c r="D551" s="26" t="e" vm="202">
        <v>#VALUE!</v>
      </c>
      <c r="E551" s="25" t="s">
        <v>3532</v>
      </c>
      <c r="F551" s="25" t="s">
        <v>1551</v>
      </c>
      <c r="G551" s="25" t="s">
        <v>1552</v>
      </c>
      <c r="H551" s="25" t="s">
        <v>3533</v>
      </c>
      <c r="I551" s="25" t="s">
        <v>26</v>
      </c>
      <c r="J551" s="25" t="s">
        <v>27</v>
      </c>
      <c r="K551" s="25" t="s">
        <v>170</v>
      </c>
      <c r="L551" s="25" t="s">
        <v>221</v>
      </c>
      <c r="M551" s="25" t="s">
        <v>172</v>
      </c>
      <c r="N551" s="25"/>
      <c r="O551" s="25" t="s">
        <v>32</v>
      </c>
      <c r="P551" s="25" t="s">
        <v>33</v>
      </c>
      <c r="Q551" s="25" t="s">
        <v>3534</v>
      </c>
      <c r="R551" s="25" t="s">
        <v>35</v>
      </c>
      <c r="S551" s="25" t="s">
        <v>36</v>
      </c>
      <c r="T551" s="25" t="s">
        <v>740</v>
      </c>
      <c r="U551" s="25" t="s">
        <v>3535</v>
      </c>
      <c r="V551" s="22">
        <v>2</v>
      </c>
      <c r="W551" s="23">
        <v>27.3</v>
      </c>
      <c r="X551" s="23">
        <f t="shared" si="16"/>
        <v>54.6</v>
      </c>
      <c r="Y551" s="23">
        <v>60</v>
      </c>
      <c r="Z551" s="24">
        <f t="shared" si="17"/>
        <v>120</v>
      </c>
    </row>
    <row r="552" spans="1:26" ht="49.5" customHeight="1" x14ac:dyDescent="0.2">
      <c r="A552" s="25" t="s">
        <v>20</v>
      </c>
      <c r="B552" s="26" t="s">
        <v>3536</v>
      </c>
      <c r="C552" s="26" t="s">
        <v>15613</v>
      </c>
      <c r="D552" s="26" t="e" vm="470">
        <v>#VALUE!</v>
      </c>
      <c r="E552" s="25" t="s">
        <v>3537</v>
      </c>
      <c r="F552" s="25" t="s">
        <v>3538</v>
      </c>
      <c r="G552" s="25" t="s">
        <v>3539</v>
      </c>
      <c r="H552" s="25" t="s">
        <v>3540</v>
      </c>
      <c r="I552" s="25" t="s">
        <v>903</v>
      </c>
      <c r="J552" s="25" t="s">
        <v>231</v>
      </c>
      <c r="K552" s="25" t="s">
        <v>612</v>
      </c>
      <c r="L552" s="25" t="s">
        <v>613</v>
      </c>
      <c r="M552" s="25" t="s">
        <v>48</v>
      </c>
      <c r="N552" s="25"/>
      <c r="O552" s="25" t="s">
        <v>32</v>
      </c>
      <c r="P552" s="25" t="s">
        <v>33</v>
      </c>
      <c r="Q552" s="25" t="s">
        <v>3541</v>
      </c>
      <c r="R552" s="25" t="s">
        <v>235</v>
      </c>
      <c r="S552" s="25" t="s">
        <v>236</v>
      </c>
      <c r="T552" s="25" t="s">
        <v>616</v>
      </c>
      <c r="U552" s="25" t="s">
        <v>3542</v>
      </c>
      <c r="V552" s="22">
        <v>1</v>
      </c>
      <c r="W552" s="23">
        <v>9.1</v>
      </c>
      <c r="X552" s="23">
        <f t="shared" si="16"/>
        <v>9.1</v>
      </c>
      <c r="Y552" s="23">
        <v>20</v>
      </c>
      <c r="Z552" s="24">
        <f t="shared" si="17"/>
        <v>20</v>
      </c>
    </row>
    <row r="553" spans="1:26" ht="49.5" customHeight="1" x14ac:dyDescent="0.2">
      <c r="A553" s="25" t="s">
        <v>20</v>
      </c>
      <c r="B553" s="26" t="s">
        <v>3194</v>
      </c>
      <c r="C553" s="26" t="s">
        <v>15564</v>
      </c>
      <c r="D553" s="26" t="e" vm="421">
        <v>#VALUE!</v>
      </c>
      <c r="E553" s="25" t="s">
        <v>3543</v>
      </c>
      <c r="F553" s="25" t="s">
        <v>3196</v>
      </c>
      <c r="G553" s="25" t="s">
        <v>2341</v>
      </c>
      <c r="H553" s="25" t="s">
        <v>3544</v>
      </c>
      <c r="I553" s="25" t="s">
        <v>104</v>
      </c>
      <c r="J553" s="25" t="s">
        <v>45</v>
      </c>
      <c r="K553" s="25" t="s">
        <v>62</v>
      </c>
      <c r="L553" s="25" t="s">
        <v>3198</v>
      </c>
      <c r="M553" s="25" t="s">
        <v>64</v>
      </c>
      <c r="N553" s="25"/>
      <c r="O553" s="25" t="s">
        <v>32</v>
      </c>
      <c r="P553" s="25" t="s">
        <v>33</v>
      </c>
      <c r="Q553" s="25" t="s">
        <v>3545</v>
      </c>
      <c r="R553" s="25" t="s">
        <v>52</v>
      </c>
      <c r="S553" s="25" t="s">
        <v>962</v>
      </c>
      <c r="T553" s="25" t="s">
        <v>3200</v>
      </c>
      <c r="U553" s="25" t="s">
        <v>3546</v>
      </c>
      <c r="V553" s="22">
        <v>1</v>
      </c>
      <c r="W553" s="23">
        <v>17.3</v>
      </c>
      <c r="X553" s="23">
        <f t="shared" si="16"/>
        <v>17.3</v>
      </c>
      <c r="Y553" s="23">
        <v>38</v>
      </c>
      <c r="Z553" s="24">
        <f t="shared" si="17"/>
        <v>38</v>
      </c>
    </row>
    <row r="554" spans="1:26" ht="49.5" customHeight="1" x14ac:dyDescent="0.2">
      <c r="A554" s="25" t="s">
        <v>20</v>
      </c>
      <c r="B554" s="26" t="s">
        <v>2175</v>
      </c>
      <c r="C554" s="26" t="s">
        <v>15428</v>
      </c>
      <c r="D554" s="26" t="e" vm="285">
        <v>#VALUE!</v>
      </c>
      <c r="E554" s="25" t="s">
        <v>3547</v>
      </c>
      <c r="F554" s="25" t="s">
        <v>2177</v>
      </c>
      <c r="G554" s="25" t="s">
        <v>2178</v>
      </c>
      <c r="H554" s="25" t="s">
        <v>3548</v>
      </c>
      <c r="I554" s="25" t="s">
        <v>73</v>
      </c>
      <c r="J554" s="25" t="s">
        <v>27</v>
      </c>
      <c r="K554" s="25" t="s">
        <v>157</v>
      </c>
      <c r="L554" s="25" t="s">
        <v>381</v>
      </c>
      <c r="M554" s="25" t="s">
        <v>135</v>
      </c>
      <c r="N554" s="25"/>
      <c r="O554" s="25" t="s">
        <v>32</v>
      </c>
      <c r="P554" s="25" t="s">
        <v>33</v>
      </c>
      <c r="Q554" s="25" t="s">
        <v>3549</v>
      </c>
      <c r="R554" s="25" t="s">
        <v>35</v>
      </c>
      <c r="S554" s="25" t="s">
        <v>36</v>
      </c>
      <c r="T554" s="25" t="s">
        <v>149</v>
      </c>
      <c r="U554" s="25" t="s">
        <v>3550</v>
      </c>
      <c r="V554" s="22">
        <v>1</v>
      </c>
      <c r="W554" s="23">
        <v>50</v>
      </c>
      <c r="X554" s="23">
        <f t="shared" si="16"/>
        <v>50</v>
      </c>
      <c r="Y554" s="23">
        <v>110</v>
      </c>
      <c r="Z554" s="24">
        <f t="shared" si="17"/>
        <v>110</v>
      </c>
    </row>
    <row r="555" spans="1:26" ht="49.5" customHeight="1" x14ac:dyDescent="0.2">
      <c r="A555" s="25" t="s">
        <v>20</v>
      </c>
      <c r="B555" s="26" t="s">
        <v>3551</v>
      </c>
      <c r="C555" s="26" t="s">
        <v>15614</v>
      </c>
      <c r="D555" s="26" t="e" vm="471">
        <v>#VALUE!</v>
      </c>
      <c r="E555" s="25" t="s">
        <v>3552</v>
      </c>
      <c r="F555" s="25" t="s">
        <v>3381</v>
      </c>
      <c r="G555" s="25" t="s">
        <v>82</v>
      </c>
      <c r="H555" s="25" t="s">
        <v>3553</v>
      </c>
      <c r="I555" s="25" t="s">
        <v>924</v>
      </c>
      <c r="J555" s="25" t="s">
        <v>45</v>
      </c>
      <c r="K555" s="25" t="s">
        <v>1205</v>
      </c>
      <c r="L555" s="25" t="s">
        <v>1206</v>
      </c>
      <c r="M555" s="25" t="s">
        <v>135</v>
      </c>
      <c r="N555" s="25"/>
      <c r="O555" s="25" t="s">
        <v>32</v>
      </c>
      <c r="P555" s="25" t="s">
        <v>50</v>
      </c>
      <c r="Q555" s="25" t="s">
        <v>3554</v>
      </c>
      <c r="R555" s="25" t="s">
        <v>52</v>
      </c>
      <c r="S555" s="25" t="s">
        <v>962</v>
      </c>
      <c r="T555" s="25" t="s">
        <v>1208</v>
      </c>
      <c r="U555" s="25" t="s">
        <v>3555</v>
      </c>
      <c r="V555" s="22">
        <v>2</v>
      </c>
      <c r="W555" s="23">
        <v>32.75</v>
      </c>
      <c r="X555" s="23">
        <f t="shared" si="16"/>
        <v>65.5</v>
      </c>
      <c r="Y555" s="23">
        <v>72</v>
      </c>
      <c r="Z555" s="24">
        <f t="shared" si="17"/>
        <v>144</v>
      </c>
    </row>
    <row r="556" spans="1:26" ht="49.5" customHeight="1" x14ac:dyDescent="0.2">
      <c r="A556" s="25" t="s">
        <v>20</v>
      </c>
      <c r="B556" s="26" t="s">
        <v>3556</v>
      </c>
      <c r="C556" s="26" t="s">
        <v>15615</v>
      </c>
      <c r="D556" s="26" t="e" vm="472">
        <v>#VALUE!</v>
      </c>
      <c r="E556" s="25" t="s">
        <v>3557</v>
      </c>
      <c r="F556" s="25" t="s">
        <v>939</v>
      </c>
      <c r="G556" s="25" t="s">
        <v>254</v>
      </c>
      <c r="H556" s="25" t="s">
        <v>3558</v>
      </c>
      <c r="I556" s="25" t="s">
        <v>145</v>
      </c>
      <c r="J556" s="25" t="s">
        <v>27</v>
      </c>
      <c r="K556" s="25" t="s">
        <v>157</v>
      </c>
      <c r="L556" s="25" t="s">
        <v>199</v>
      </c>
      <c r="M556" s="25" t="s">
        <v>30</v>
      </c>
      <c r="N556" s="25" t="s">
        <v>147</v>
      </c>
      <c r="O556" s="25" t="s">
        <v>32</v>
      </c>
      <c r="P556" s="25" t="s">
        <v>33</v>
      </c>
      <c r="Q556" s="25" t="s">
        <v>3559</v>
      </c>
      <c r="R556" s="25" t="s">
        <v>35</v>
      </c>
      <c r="S556" s="25" t="s">
        <v>36</v>
      </c>
      <c r="T556" s="25" t="s">
        <v>77</v>
      </c>
      <c r="U556" s="25" t="s">
        <v>3560</v>
      </c>
      <c r="V556" s="22">
        <v>2</v>
      </c>
      <c r="W556" s="23">
        <v>56.85</v>
      </c>
      <c r="X556" s="23">
        <f t="shared" si="16"/>
        <v>113.7</v>
      </c>
      <c r="Y556" s="23">
        <v>125</v>
      </c>
      <c r="Z556" s="24">
        <f t="shared" si="17"/>
        <v>250</v>
      </c>
    </row>
    <row r="557" spans="1:26" ht="49.5" customHeight="1" x14ac:dyDescent="0.2">
      <c r="A557" s="25" t="s">
        <v>20</v>
      </c>
      <c r="B557" s="26" t="s">
        <v>1819</v>
      </c>
      <c r="C557" s="26" t="s">
        <v>15376</v>
      </c>
      <c r="D557" s="26" t="e" vm="233">
        <v>#VALUE!</v>
      </c>
      <c r="E557" s="25" t="s">
        <v>3561</v>
      </c>
      <c r="F557" s="25" t="s">
        <v>1821</v>
      </c>
      <c r="G557" s="25" t="s">
        <v>1822</v>
      </c>
      <c r="H557" s="25" t="s">
        <v>3562</v>
      </c>
      <c r="I557" s="25" t="s">
        <v>335</v>
      </c>
      <c r="J557" s="25" t="s">
        <v>27</v>
      </c>
      <c r="K557" s="25" t="s">
        <v>28</v>
      </c>
      <c r="L557" s="25" t="s">
        <v>29</v>
      </c>
      <c r="M557" s="25" t="s">
        <v>30</v>
      </c>
      <c r="N557" s="25"/>
      <c r="O557" s="25" t="s">
        <v>32</v>
      </c>
      <c r="P557" s="25" t="s">
        <v>33</v>
      </c>
      <c r="Q557" s="25" t="s">
        <v>3563</v>
      </c>
      <c r="R557" s="25" t="s">
        <v>35</v>
      </c>
      <c r="S557" s="25" t="s">
        <v>161</v>
      </c>
      <c r="T557" s="25" t="s">
        <v>201</v>
      </c>
      <c r="U557" s="25" t="s">
        <v>3564</v>
      </c>
      <c r="V557" s="22">
        <v>1</v>
      </c>
      <c r="W557" s="23">
        <v>63.65</v>
      </c>
      <c r="X557" s="23">
        <f t="shared" si="16"/>
        <v>63.65</v>
      </c>
      <c r="Y557" s="23">
        <v>140</v>
      </c>
      <c r="Z557" s="24">
        <f t="shared" si="17"/>
        <v>140</v>
      </c>
    </row>
    <row r="558" spans="1:26" ht="49.5" customHeight="1" x14ac:dyDescent="0.2">
      <c r="A558" s="25" t="s">
        <v>20</v>
      </c>
      <c r="B558" s="26" t="s">
        <v>3565</v>
      </c>
      <c r="C558" s="26" t="s">
        <v>15616</v>
      </c>
      <c r="D558" s="26" t="e" vm="473">
        <v>#VALUE!</v>
      </c>
      <c r="E558" s="25" t="s">
        <v>3566</v>
      </c>
      <c r="F558" s="25" t="s">
        <v>3567</v>
      </c>
      <c r="G558" s="25" t="s">
        <v>3568</v>
      </c>
      <c r="H558" s="25" t="s">
        <v>3569</v>
      </c>
      <c r="I558" s="25" t="s">
        <v>3570</v>
      </c>
      <c r="J558" s="25" t="s">
        <v>45</v>
      </c>
      <c r="K558" s="25" t="s">
        <v>1466</v>
      </c>
      <c r="L558" s="25" t="s">
        <v>3571</v>
      </c>
      <c r="M558" s="25" t="s">
        <v>48</v>
      </c>
      <c r="N558" s="25"/>
      <c r="O558" s="25" t="s">
        <v>32</v>
      </c>
      <c r="P558" s="25" t="s">
        <v>50</v>
      </c>
      <c r="Q558" s="25" t="s">
        <v>3572</v>
      </c>
      <c r="R558" s="25" t="s">
        <v>52</v>
      </c>
      <c r="S558" s="25" t="s">
        <v>962</v>
      </c>
      <c r="T558" s="25" t="s">
        <v>3573</v>
      </c>
      <c r="U558" s="25" t="s">
        <v>3574</v>
      </c>
      <c r="V558" s="22">
        <v>1</v>
      </c>
      <c r="W558" s="23">
        <v>29.55</v>
      </c>
      <c r="X558" s="23">
        <f t="shared" si="16"/>
        <v>29.55</v>
      </c>
      <c r="Y558" s="23">
        <v>65</v>
      </c>
      <c r="Z558" s="24">
        <f t="shared" si="17"/>
        <v>65</v>
      </c>
    </row>
    <row r="559" spans="1:26" ht="49.5" customHeight="1" x14ac:dyDescent="0.2">
      <c r="A559" s="25" t="s">
        <v>20</v>
      </c>
      <c r="B559" s="26" t="s">
        <v>3575</v>
      </c>
      <c r="C559" s="26" t="s">
        <v>15617</v>
      </c>
      <c r="D559" s="26" t="e" vm="474">
        <v>#VALUE!</v>
      </c>
      <c r="E559" s="25" t="s">
        <v>3576</v>
      </c>
      <c r="F559" s="25" t="s">
        <v>2210</v>
      </c>
      <c r="G559" s="25" t="s">
        <v>3577</v>
      </c>
      <c r="H559" s="25" t="s">
        <v>3578</v>
      </c>
      <c r="I559" s="25" t="s">
        <v>125</v>
      </c>
      <c r="J559" s="25" t="s">
        <v>27</v>
      </c>
      <c r="K559" s="25" t="s">
        <v>116</v>
      </c>
      <c r="L559" s="25" t="s">
        <v>794</v>
      </c>
      <c r="M559" s="25" t="s">
        <v>30</v>
      </c>
      <c r="N559" s="25" t="s">
        <v>181</v>
      </c>
      <c r="O559" s="25" t="s">
        <v>32</v>
      </c>
      <c r="P559" s="25" t="s">
        <v>33</v>
      </c>
      <c r="Q559" s="25" t="s">
        <v>3579</v>
      </c>
      <c r="R559" s="25" t="s">
        <v>35</v>
      </c>
      <c r="S559" s="25" t="s">
        <v>36</v>
      </c>
      <c r="T559" s="25" t="s">
        <v>77</v>
      </c>
      <c r="U559" s="25" t="s">
        <v>3580</v>
      </c>
      <c r="V559" s="22">
        <v>1</v>
      </c>
      <c r="W559" s="23">
        <v>40.950000000000003</v>
      </c>
      <c r="X559" s="23">
        <f t="shared" si="16"/>
        <v>40.950000000000003</v>
      </c>
      <c r="Y559" s="23">
        <v>90</v>
      </c>
      <c r="Z559" s="24">
        <f t="shared" si="17"/>
        <v>90</v>
      </c>
    </row>
    <row r="560" spans="1:26" ht="49.5" customHeight="1" x14ac:dyDescent="0.2">
      <c r="A560" s="25" t="s">
        <v>20</v>
      </c>
      <c r="B560" s="26" t="s">
        <v>1199</v>
      </c>
      <c r="C560" s="26" t="s">
        <v>15293</v>
      </c>
      <c r="D560" s="26" t="e" vm="150">
        <v>#VALUE!</v>
      </c>
      <c r="E560" s="25" t="s">
        <v>3581</v>
      </c>
      <c r="F560" s="25" t="s">
        <v>1201</v>
      </c>
      <c r="G560" s="25" t="s">
        <v>1202</v>
      </c>
      <c r="H560" s="25" t="s">
        <v>3582</v>
      </c>
      <c r="I560" s="25" t="s">
        <v>3466</v>
      </c>
      <c r="J560" s="25" t="s">
        <v>45</v>
      </c>
      <c r="K560" s="25" t="s">
        <v>1205</v>
      </c>
      <c r="L560" s="25" t="s">
        <v>1206</v>
      </c>
      <c r="M560" s="25" t="s">
        <v>135</v>
      </c>
      <c r="N560" s="25"/>
      <c r="O560" s="25" t="s">
        <v>32</v>
      </c>
      <c r="P560" s="25" t="s">
        <v>50</v>
      </c>
      <c r="Q560" s="25" t="s">
        <v>3583</v>
      </c>
      <c r="R560" s="25" t="s">
        <v>52</v>
      </c>
      <c r="S560" s="25" t="s">
        <v>962</v>
      </c>
      <c r="T560" s="25" t="s">
        <v>1208</v>
      </c>
      <c r="U560" s="25" t="s">
        <v>3584</v>
      </c>
      <c r="V560" s="22">
        <v>3</v>
      </c>
      <c r="W560" s="23">
        <v>40.950000000000003</v>
      </c>
      <c r="X560" s="23">
        <f t="shared" si="16"/>
        <v>122.85000000000001</v>
      </c>
      <c r="Y560" s="23">
        <v>90</v>
      </c>
      <c r="Z560" s="24">
        <f t="shared" si="17"/>
        <v>270</v>
      </c>
    </row>
    <row r="561" spans="1:26" ht="49.5" customHeight="1" x14ac:dyDescent="0.2">
      <c r="A561" s="25" t="s">
        <v>20</v>
      </c>
      <c r="B561" s="26" t="s">
        <v>1892</v>
      </c>
      <c r="C561" s="26" t="s">
        <v>15387</v>
      </c>
      <c r="D561" s="26" t="e" vm="244">
        <v>#VALUE!</v>
      </c>
      <c r="E561" s="25" t="s">
        <v>3585</v>
      </c>
      <c r="F561" s="25" t="s">
        <v>1420</v>
      </c>
      <c r="G561" s="25" t="s">
        <v>1894</v>
      </c>
      <c r="H561" s="25" t="s">
        <v>3586</v>
      </c>
      <c r="I561" s="25" t="s">
        <v>26</v>
      </c>
      <c r="J561" s="25" t="s">
        <v>27</v>
      </c>
      <c r="K561" s="25" t="s">
        <v>157</v>
      </c>
      <c r="L561" s="25" t="s">
        <v>199</v>
      </c>
      <c r="M561" s="25" t="s">
        <v>30</v>
      </c>
      <c r="N561" s="25"/>
      <c r="O561" s="25" t="s">
        <v>32</v>
      </c>
      <c r="P561" s="25" t="s">
        <v>33</v>
      </c>
      <c r="Q561" s="25" t="s">
        <v>3587</v>
      </c>
      <c r="R561" s="25" t="s">
        <v>35</v>
      </c>
      <c r="S561" s="25" t="s">
        <v>36</v>
      </c>
      <c r="T561" s="25" t="s">
        <v>77</v>
      </c>
      <c r="U561" s="25" t="s">
        <v>3588</v>
      </c>
      <c r="V561" s="22">
        <v>35</v>
      </c>
      <c r="W561" s="23">
        <v>52.3</v>
      </c>
      <c r="X561" s="23">
        <f t="shared" si="16"/>
        <v>1830.5</v>
      </c>
      <c r="Y561" s="23">
        <v>115</v>
      </c>
      <c r="Z561" s="24">
        <f t="shared" si="17"/>
        <v>4025</v>
      </c>
    </row>
    <row r="562" spans="1:26" ht="49.5" customHeight="1" x14ac:dyDescent="0.2">
      <c r="A562" s="25" t="s">
        <v>20</v>
      </c>
      <c r="B562" s="26" t="s">
        <v>3589</v>
      </c>
      <c r="C562" s="26" t="s">
        <v>15618</v>
      </c>
      <c r="D562" s="26" t="e" vm="475">
        <v>#VALUE!</v>
      </c>
      <c r="E562" s="25" t="s">
        <v>3590</v>
      </c>
      <c r="F562" s="25" t="s">
        <v>3591</v>
      </c>
      <c r="G562" s="25" t="s">
        <v>1287</v>
      </c>
      <c r="H562" s="25" t="s">
        <v>3592</v>
      </c>
      <c r="I562" s="25" t="s">
        <v>115</v>
      </c>
      <c r="J562" s="25" t="s">
        <v>27</v>
      </c>
      <c r="K562" s="25" t="s">
        <v>74</v>
      </c>
      <c r="L562" s="25" t="s">
        <v>75</v>
      </c>
      <c r="M562" s="25" t="s">
        <v>30</v>
      </c>
      <c r="N562" s="25"/>
      <c r="O562" s="25" t="s">
        <v>32</v>
      </c>
      <c r="P562" s="25" t="s">
        <v>33</v>
      </c>
      <c r="Q562" s="25" t="s">
        <v>3593</v>
      </c>
      <c r="R562" s="25" t="s">
        <v>35</v>
      </c>
      <c r="S562" s="25" t="s">
        <v>36</v>
      </c>
      <c r="T562" s="25" t="s">
        <v>77</v>
      </c>
      <c r="U562" s="25" t="s">
        <v>3594</v>
      </c>
      <c r="V562" s="22">
        <v>1</v>
      </c>
      <c r="W562" s="23">
        <v>36.4</v>
      </c>
      <c r="X562" s="23">
        <f t="shared" si="16"/>
        <v>36.4</v>
      </c>
      <c r="Y562" s="23">
        <v>80</v>
      </c>
      <c r="Z562" s="24">
        <f t="shared" si="17"/>
        <v>80</v>
      </c>
    </row>
    <row r="563" spans="1:26" ht="49.5" customHeight="1" x14ac:dyDescent="0.2">
      <c r="A563" s="25" t="s">
        <v>20</v>
      </c>
      <c r="B563" s="26" t="s">
        <v>3595</v>
      </c>
      <c r="C563" s="26" t="s">
        <v>15619</v>
      </c>
      <c r="D563" s="26" t="e" vm="476">
        <v>#VALUE!</v>
      </c>
      <c r="E563" s="25" t="s">
        <v>3596</v>
      </c>
      <c r="F563" s="25" t="s">
        <v>23</v>
      </c>
      <c r="G563" s="25" t="s">
        <v>3597</v>
      </c>
      <c r="H563" s="25" t="s">
        <v>3598</v>
      </c>
      <c r="I563" s="25" t="s">
        <v>492</v>
      </c>
      <c r="J563" s="25" t="s">
        <v>27</v>
      </c>
      <c r="K563" s="25" t="s">
        <v>157</v>
      </c>
      <c r="L563" s="25" t="s">
        <v>199</v>
      </c>
      <c r="M563" s="25" t="s">
        <v>30</v>
      </c>
      <c r="N563" s="25"/>
      <c r="O563" s="25" t="s">
        <v>32</v>
      </c>
      <c r="P563" s="25" t="s">
        <v>33</v>
      </c>
      <c r="Q563" s="25" t="s">
        <v>3599</v>
      </c>
      <c r="R563" s="25" t="s">
        <v>35</v>
      </c>
      <c r="S563" s="25" t="s">
        <v>36</v>
      </c>
      <c r="T563" s="25" t="s">
        <v>37</v>
      </c>
      <c r="U563" s="25" t="s">
        <v>3600</v>
      </c>
      <c r="V563" s="22">
        <v>1</v>
      </c>
      <c r="W563" s="23">
        <v>65.95</v>
      </c>
      <c r="X563" s="23">
        <f t="shared" si="16"/>
        <v>65.95</v>
      </c>
      <c r="Y563" s="23">
        <v>145</v>
      </c>
      <c r="Z563" s="24">
        <f t="shared" si="17"/>
        <v>145</v>
      </c>
    </row>
    <row r="564" spans="1:26" ht="49.5" customHeight="1" x14ac:dyDescent="0.2">
      <c r="A564" s="25" t="s">
        <v>20</v>
      </c>
      <c r="B564" s="26" t="s">
        <v>3601</v>
      </c>
      <c r="C564" s="26" t="s">
        <v>15620</v>
      </c>
      <c r="D564" s="26" t="e" vm="477">
        <v>#VALUE!</v>
      </c>
      <c r="E564" s="25" t="s">
        <v>3602</v>
      </c>
      <c r="F564" s="25" t="s">
        <v>1671</v>
      </c>
      <c r="G564" s="25" t="s">
        <v>3603</v>
      </c>
      <c r="H564" s="25" t="s">
        <v>3604</v>
      </c>
      <c r="I564" s="25" t="s">
        <v>115</v>
      </c>
      <c r="J564" s="25" t="s">
        <v>27</v>
      </c>
      <c r="K564" s="25" t="s">
        <v>28</v>
      </c>
      <c r="L564" s="25" t="s">
        <v>29</v>
      </c>
      <c r="M564" s="25" t="s">
        <v>30</v>
      </c>
      <c r="N564" s="25"/>
      <c r="O564" s="25" t="s">
        <v>32</v>
      </c>
      <c r="P564" s="25" t="s">
        <v>33</v>
      </c>
      <c r="Q564" s="25" t="s">
        <v>3605</v>
      </c>
      <c r="R564" s="25" t="s">
        <v>35</v>
      </c>
      <c r="S564" s="25" t="s">
        <v>36</v>
      </c>
      <c r="T564" s="25" t="s">
        <v>37</v>
      </c>
      <c r="U564" s="25" t="s">
        <v>3606</v>
      </c>
      <c r="V564" s="22">
        <v>1</v>
      </c>
      <c r="W564" s="23">
        <v>63.65</v>
      </c>
      <c r="X564" s="23">
        <f t="shared" si="16"/>
        <v>63.65</v>
      </c>
      <c r="Y564" s="23">
        <v>140</v>
      </c>
      <c r="Z564" s="24">
        <f t="shared" si="17"/>
        <v>140</v>
      </c>
    </row>
    <row r="565" spans="1:26" ht="49.5" customHeight="1" x14ac:dyDescent="0.2">
      <c r="A565" s="25" t="s">
        <v>20</v>
      </c>
      <c r="B565" s="26" t="s">
        <v>3607</v>
      </c>
      <c r="C565" s="26" t="s">
        <v>15621</v>
      </c>
      <c r="D565" s="26" t="e" vm="478">
        <v>#VALUE!</v>
      </c>
      <c r="E565" s="25" t="s">
        <v>3608</v>
      </c>
      <c r="F565" s="25" t="s">
        <v>3609</v>
      </c>
      <c r="G565" s="25" t="s">
        <v>270</v>
      </c>
      <c r="H565" s="25" t="s">
        <v>3610</v>
      </c>
      <c r="I565" s="25" t="s">
        <v>1064</v>
      </c>
      <c r="J565" s="25" t="s">
        <v>231</v>
      </c>
      <c r="K565" s="25" t="s">
        <v>232</v>
      </c>
      <c r="L565" s="25" t="s">
        <v>233</v>
      </c>
      <c r="M565" s="25" t="s">
        <v>135</v>
      </c>
      <c r="N565" s="25"/>
      <c r="O565" s="25" t="s">
        <v>32</v>
      </c>
      <c r="P565" s="25" t="s">
        <v>50</v>
      </c>
      <c r="Q565" s="25" t="s">
        <v>3611</v>
      </c>
      <c r="R565" s="25" t="s">
        <v>235</v>
      </c>
      <c r="S565" s="25" t="s">
        <v>236</v>
      </c>
      <c r="T565" s="25" t="s">
        <v>237</v>
      </c>
      <c r="U565" s="25" t="s">
        <v>3612</v>
      </c>
      <c r="V565" s="22">
        <v>3</v>
      </c>
      <c r="W565" s="23">
        <v>7.3</v>
      </c>
      <c r="X565" s="23">
        <f t="shared" si="16"/>
        <v>21.9</v>
      </c>
      <c r="Y565" s="23">
        <v>16</v>
      </c>
      <c r="Z565" s="24">
        <f t="shared" si="17"/>
        <v>48</v>
      </c>
    </row>
    <row r="566" spans="1:26" ht="49.5" customHeight="1" x14ac:dyDescent="0.2">
      <c r="A566" s="25" t="s">
        <v>20</v>
      </c>
      <c r="B566" s="26" t="s">
        <v>3613</v>
      </c>
      <c r="C566" s="26" t="s">
        <v>15622</v>
      </c>
      <c r="D566" s="26" t="e" vm="479">
        <v>#VALUE!</v>
      </c>
      <c r="E566" s="25" t="s">
        <v>3614</v>
      </c>
      <c r="F566" s="25" t="s">
        <v>332</v>
      </c>
      <c r="G566" s="25" t="s">
        <v>3615</v>
      </c>
      <c r="H566" s="25" t="s">
        <v>3616</v>
      </c>
      <c r="I566" s="25" t="s">
        <v>703</v>
      </c>
      <c r="J566" s="25" t="s">
        <v>27</v>
      </c>
      <c r="K566" s="25" t="s">
        <v>116</v>
      </c>
      <c r="L566" s="25" t="s">
        <v>117</v>
      </c>
      <c r="M566" s="25" t="s">
        <v>30</v>
      </c>
      <c r="N566" s="25"/>
      <c r="O566" s="25" t="s">
        <v>32</v>
      </c>
      <c r="P566" s="25" t="s">
        <v>33</v>
      </c>
      <c r="Q566" s="25" t="s">
        <v>3617</v>
      </c>
      <c r="R566" s="25" t="s">
        <v>35</v>
      </c>
      <c r="S566" s="25" t="s">
        <v>36</v>
      </c>
      <c r="T566" s="25" t="s">
        <v>37</v>
      </c>
      <c r="U566" s="25" t="s">
        <v>3618</v>
      </c>
      <c r="V566" s="22">
        <v>2</v>
      </c>
      <c r="W566" s="23">
        <v>40.950000000000003</v>
      </c>
      <c r="X566" s="23">
        <f t="shared" si="16"/>
        <v>81.900000000000006</v>
      </c>
      <c r="Y566" s="23">
        <v>90</v>
      </c>
      <c r="Z566" s="24">
        <f t="shared" si="17"/>
        <v>180</v>
      </c>
    </row>
    <row r="567" spans="1:26" ht="49.5" customHeight="1" x14ac:dyDescent="0.2">
      <c r="A567" s="25" t="s">
        <v>20</v>
      </c>
      <c r="B567" s="26" t="s">
        <v>3122</v>
      </c>
      <c r="C567" s="26" t="s">
        <v>15554</v>
      </c>
      <c r="D567" s="26" t="e" vm="411">
        <v>#VALUE!</v>
      </c>
      <c r="E567" s="25" t="s">
        <v>3619</v>
      </c>
      <c r="F567" s="25" t="s">
        <v>3124</v>
      </c>
      <c r="G567" s="25" t="s">
        <v>1871</v>
      </c>
      <c r="H567" s="25" t="s">
        <v>3620</v>
      </c>
      <c r="I567" s="25" t="s">
        <v>695</v>
      </c>
      <c r="J567" s="25" t="s">
        <v>27</v>
      </c>
      <c r="K567" s="25" t="s">
        <v>157</v>
      </c>
      <c r="L567" s="25" t="s">
        <v>381</v>
      </c>
      <c r="M567" s="25" t="s">
        <v>135</v>
      </c>
      <c r="N567" s="25"/>
      <c r="O567" s="25" t="s">
        <v>32</v>
      </c>
      <c r="P567" s="25" t="s">
        <v>50</v>
      </c>
      <c r="Q567" s="25" t="s">
        <v>3621</v>
      </c>
      <c r="R567" s="25" t="s">
        <v>35</v>
      </c>
      <c r="S567" s="25" t="s">
        <v>36</v>
      </c>
      <c r="T567" s="25" t="s">
        <v>149</v>
      </c>
      <c r="U567" s="25" t="s">
        <v>3622</v>
      </c>
      <c r="V567" s="22">
        <v>1</v>
      </c>
      <c r="W567" s="23">
        <v>40.950000000000003</v>
      </c>
      <c r="X567" s="23">
        <f t="shared" si="16"/>
        <v>40.950000000000003</v>
      </c>
      <c r="Y567" s="23">
        <v>90</v>
      </c>
      <c r="Z567" s="24">
        <f t="shared" si="17"/>
        <v>90</v>
      </c>
    </row>
    <row r="568" spans="1:26" ht="49.5" customHeight="1" x14ac:dyDescent="0.2">
      <c r="A568" s="25" t="s">
        <v>20</v>
      </c>
      <c r="B568" s="26" t="s">
        <v>3623</v>
      </c>
      <c r="C568" s="26" t="s">
        <v>15623</v>
      </c>
      <c r="D568" s="26" t="e" vm="480">
        <v>#VALUE!</v>
      </c>
      <c r="E568" s="25" t="s">
        <v>3624</v>
      </c>
      <c r="F568" s="25" t="s">
        <v>3124</v>
      </c>
      <c r="G568" s="25" t="s">
        <v>2935</v>
      </c>
      <c r="H568" s="25" t="s">
        <v>3625</v>
      </c>
      <c r="I568" s="25" t="s">
        <v>190</v>
      </c>
      <c r="J568" s="25" t="s">
        <v>27</v>
      </c>
      <c r="K568" s="25" t="s">
        <v>157</v>
      </c>
      <c r="L568" s="25" t="s">
        <v>381</v>
      </c>
      <c r="M568" s="25" t="s">
        <v>135</v>
      </c>
      <c r="N568" s="25"/>
      <c r="O568" s="25" t="s">
        <v>32</v>
      </c>
      <c r="P568" s="25" t="s">
        <v>33</v>
      </c>
      <c r="Q568" s="25" t="s">
        <v>3626</v>
      </c>
      <c r="R568" s="25" t="s">
        <v>35</v>
      </c>
      <c r="S568" s="25" t="s">
        <v>36</v>
      </c>
      <c r="T568" s="25" t="s">
        <v>149</v>
      </c>
      <c r="U568" s="25" t="s">
        <v>3627</v>
      </c>
      <c r="V568" s="22">
        <v>1</v>
      </c>
      <c r="W568" s="23">
        <v>40.950000000000003</v>
      </c>
      <c r="X568" s="23">
        <f t="shared" si="16"/>
        <v>40.950000000000003</v>
      </c>
      <c r="Y568" s="23">
        <v>90</v>
      </c>
      <c r="Z568" s="24">
        <f t="shared" si="17"/>
        <v>90</v>
      </c>
    </row>
    <row r="569" spans="1:26" ht="49.5" customHeight="1" x14ac:dyDescent="0.2">
      <c r="A569" s="25" t="s">
        <v>20</v>
      </c>
      <c r="B569" s="26" t="s">
        <v>3628</v>
      </c>
      <c r="C569" s="26" t="s">
        <v>15624</v>
      </c>
      <c r="D569" s="26" t="e" vm="481">
        <v>#VALUE!</v>
      </c>
      <c r="E569" s="25" t="s">
        <v>3629</v>
      </c>
      <c r="F569" s="25" t="s">
        <v>933</v>
      </c>
      <c r="G569" s="25" t="s">
        <v>1846</v>
      </c>
      <c r="H569" s="25" t="s">
        <v>3630</v>
      </c>
      <c r="I569" s="25" t="s">
        <v>703</v>
      </c>
      <c r="J569" s="25" t="s">
        <v>27</v>
      </c>
      <c r="K569" s="25" t="s">
        <v>116</v>
      </c>
      <c r="L569" s="25" t="s">
        <v>117</v>
      </c>
      <c r="M569" s="25" t="s">
        <v>30</v>
      </c>
      <c r="N569" s="25"/>
      <c r="O569" s="25" t="s">
        <v>32</v>
      </c>
      <c r="P569" s="25" t="s">
        <v>50</v>
      </c>
      <c r="Q569" s="25" t="s">
        <v>3631</v>
      </c>
      <c r="R569" s="25" t="s">
        <v>35</v>
      </c>
      <c r="S569" s="25" t="s">
        <v>36</v>
      </c>
      <c r="T569" s="25" t="s">
        <v>77</v>
      </c>
      <c r="U569" s="25" t="s">
        <v>3632</v>
      </c>
      <c r="V569" s="22">
        <v>1</v>
      </c>
      <c r="W569" s="23">
        <v>36.4</v>
      </c>
      <c r="X569" s="23">
        <f t="shared" si="16"/>
        <v>36.4</v>
      </c>
      <c r="Y569" s="23">
        <v>80</v>
      </c>
      <c r="Z569" s="24">
        <f t="shared" si="17"/>
        <v>80</v>
      </c>
    </row>
    <row r="570" spans="1:26" ht="49.5" customHeight="1" x14ac:dyDescent="0.2">
      <c r="A570" s="25" t="s">
        <v>20</v>
      </c>
      <c r="B570" s="26" t="s">
        <v>3633</v>
      </c>
      <c r="C570" s="26" t="s">
        <v>15625</v>
      </c>
      <c r="D570" s="26" t="e" vm="482">
        <v>#VALUE!</v>
      </c>
      <c r="E570" s="25" t="s">
        <v>3634</v>
      </c>
      <c r="F570" s="25" t="s">
        <v>1286</v>
      </c>
      <c r="G570" s="25" t="s">
        <v>1545</v>
      </c>
      <c r="H570" s="25" t="s">
        <v>3635</v>
      </c>
      <c r="I570" s="25" t="s">
        <v>198</v>
      </c>
      <c r="J570" s="25" t="s">
        <v>27</v>
      </c>
      <c r="K570" s="25" t="s">
        <v>74</v>
      </c>
      <c r="L570" s="25" t="s">
        <v>75</v>
      </c>
      <c r="M570" s="25" t="s">
        <v>30</v>
      </c>
      <c r="N570" s="25"/>
      <c r="O570" s="25" t="s">
        <v>32</v>
      </c>
      <c r="P570" s="25" t="s">
        <v>33</v>
      </c>
      <c r="Q570" s="25" t="s">
        <v>3636</v>
      </c>
      <c r="R570" s="25" t="s">
        <v>35</v>
      </c>
      <c r="S570" s="25" t="s">
        <v>36</v>
      </c>
      <c r="T570" s="25" t="s">
        <v>37</v>
      </c>
      <c r="U570" s="25" t="s">
        <v>3637</v>
      </c>
      <c r="V570" s="22">
        <v>1</v>
      </c>
      <c r="W570" s="23">
        <v>40.950000000000003</v>
      </c>
      <c r="X570" s="23">
        <f t="shared" si="16"/>
        <v>40.950000000000003</v>
      </c>
      <c r="Y570" s="23">
        <v>90</v>
      </c>
      <c r="Z570" s="24">
        <f t="shared" si="17"/>
        <v>90</v>
      </c>
    </row>
    <row r="571" spans="1:26" ht="49.5" customHeight="1" x14ac:dyDescent="0.2">
      <c r="A571" s="25" t="s">
        <v>20</v>
      </c>
      <c r="B571" s="26" t="s">
        <v>3638</v>
      </c>
      <c r="C571" s="26" t="s">
        <v>15626</v>
      </c>
      <c r="D571" s="26" t="e" vm="483">
        <v>#VALUE!</v>
      </c>
      <c r="E571" s="25" t="s">
        <v>3639</v>
      </c>
      <c r="F571" s="25" t="s">
        <v>357</v>
      </c>
      <c r="G571" s="25" t="s">
        <v>3640</v>
      </c>
      <c r="H571" s="25" t="s">
        <v>3641</v>
      </c>
      <c r="I571" s="25" t="s">
        <v>256</v>
      </c>
      <c r="J571" s="25" t="s">
        <v>27</v>
      </c>
      <c r="K571" s="25" t="s">
        <v>116</v>
      </c>
      <c r="L571" s="25" t="s">
        <v>117</v>
      </c>
      <c r="M571" s="25" t="s">
        <v>30</v>
      </c>
      <c r="N571" s="25" t="s">
        <v>147</v>
      </c>
      <c r="O571" s="25" t="s">
        <v>32</v>
      </c>
      <c r="P571" s="25" t="s">
        <v>33</v>
      </c>
      <c r="Q571" s="25" t="s">
        <v>3642</v>
      </c>
      <c r="R571" s="25" t="s">
        <v>35</v>
      </c>
      <c r="S571" s="25" t="s">
        <v>36</v>
      </c>
      <c r="T571" s="25" t="s">
        <v>77</v>
      </c>
      <c r="U571" s="25" t="s">
        <v>3643</v>
      </c>
      <c r="V571" s="22">
        <v>1</v>
      </c>
      <c r="W571" s="23">
        <v>36.4</v>
      </c>
      <c r="X571" s="23">
        <f t="shared" si="16"/>
        <v>36.4</v>
      </c>
      <c r="Y571" s="23">
        <v>80</v>
      </c>
      <c r="Z571" s="24">
        <f t="shared" si="17"/>
        <v>80</v>
      </c>
    </row>
    <row r="572" spans="1:26" ht="49.5" customHeight="1" x14ac:dyDescent="0.2">
      <c r="A572" s="25" t="s">
        <v>20</v>
      </c>
      <c r="B572" s="26" t="s">
        <v>2980</v>
      </c>
      <c r="C572" s="26" t="s">
        <v>15532</v>
      </c>
      <c r="D572" s="26" t="e" vm="389">
        <v>#VALUE!</v>
      </c>
      <c r="E572" s="25" t="s">
        <v>3644</v>
      </c>
      <c r="F572" s="25" t="s">
        <v>2982</v>
      </c>
      <c r="G572" s="25" t="s">
        <v>82</v>
      </c>
      <c r="H572" s="25" t="s">
        <v>3645</v>
      </c>
      <c r="I572" s="25" t="s">
        <v>93</v>
      </c>
      <c r="J572" s="25" t="s">
        <v>45</v>
      </c>
      <c r="K572" s="25" t="s">
        <v>46</v>
      </c>
      <c r="L572" s="25" t="s">
        <v>47</v>
      </c>
      <c r="M572" s="25" t="s">
        <v>48</v>
      </c>
      <c r="N572" s="25"/>
      <c r="O572" s="25" t="s">
        <v>32</v>
      </c>
      <c r="P572" s="25" t="s">
        <v>50</v>
      </c>
      <c r="Q572" s="25" t="s">
        <v>3646</v>
      </c>
      <c r="R572" s="25" t="s">
        <v>52</v>
      </c>
      <c r="S572" s="25" t="s">
        <v>53</v>
      </c>
      <c r="T572" s="25" t="s">
        <v>54</v>
      </c>
      <c r="U572" s="25" t="s">
        <v>3647</v>
      </c>
      <c r="V572" s="22">
        <v>1</v>
      </c>
      <c r="W572" s="23">
        <v>15.5</v>
      </c>
      <c r="X572" s="23">
        <f t="shared" si="16"/>
        <v>15.5</v>
      </c>
      <c r="Y572" s="23">
        <v>34</v>
      </c>
      <c r="Z572" s="24">
        <f t="shared" si="17"/>
        <v>34</v>
      </c>
    </row>
    <row r="573" spans="1:26" ht="49.5" customHeight="1" x14ac:dyDescent="0.2">
      <c r="A573" s="25" t="s">
        <v>20</v>
      </c>
      <c r="B573" s="26" t="s">
        <v>3005</v>
      </c>
      <c r="C573" s="26" t="s">
        <v>15536</v>
      </c>
      <c r="D573" s="26" t="e" vm="393">
        <v>#VALUE!</v>
      </c>
      <c r="E573" s="25" t="s">
        <v>3648</v>
      </c>
      <c r="F573" s="25" t="s">
        <v>3007</v>
      </c>
      <c r="G573" s="25" t="s">
        <v>553</v>
      </c>
      <c r="H573" s="25" t="s">
        <v>3649</v>
      </c>
      <c r="I573" s="25" t="s">
        <v>73</v>
      </c>
      <c r="J573" s="25" t="s">
        <v>27</v>
      </c>
      <c r="K573" s="25" t="s">
        <v>116</v>
      </c>
      <c r="L573" s="25" t="s">
        <v>117</v>
      </c>
      <c r="M573" s="25" t="s">
        <v>30</v>
      </c>
      <c r="N573" s="25"/>
      <c r="O573" s="25" t="s">
        <v>32</v>
      </c>
      <c r="P573" s="25" t="s">
        <v>33</v>
      </c>
      <c r="Q573" s="25" t="s">
        <v>3650</v>
      </c>
      <c r="R573" s="25" t="s">
        <v>35</v>
      </c>
      <c r="S573" s="25" t="s">
        <v>36</v>
      </c>
      <c r="T573" s="25" t="s">
        <v>37</v>
      </c>
      <c r="U573" s="25" t="s">
        <v>3651</v>
      </c>
      <c r="V573" s="22">
        <v>2</v>
      </c>
      <c r="W573" s="23">
        <v>43.2</v>
      </c>
      <c r="X573" s="23">
        <f t="shared" si="16"/>
        <v>86.4</v>
      </c>
      <c r="Y573" s="23">
        <v>95</v>
      </c>
      <c r="Z573" s="24">
        <f t="shared" si="17"/>
        <v>190</v>
      </c>
    </row>
    <row r="574" spans="1:26" ht="49.5" customHeight="1" x14ac:dyDescent="0.2">
      <c r="A574" s="25" t="s">
        <v>20</v>
      </c>
      <c r="B574" s="26" t="s">
        <v>3652</v>
      </c>
      <c r="C574" s="26" t="s">
        <v>15627</v>
      </c>
      <c r="D574" s="26" t="e" vm="484">
        <v>#VALUE!</v>
      </c>
      <c r="E574" s="25" t="s">
        <v>3653</v>
      </c>
      <c r="F574" s="25" t="s">
        <v>3654</v>
      </c>
      <c r="G574" s="25" t="s">
        <v>3655</v>
      </c>
      <c r="H574" s="25" t="s">
        <v>3656</v>
      </c>
      <c r="I574" s="25" t="s">
        <v>104</v>
      </c>
      <c r="J574" s="25" t="s">
        <v>45</v>
      </c>
      <c r="K574" s="25" t="s">
        <v>46</v>
      </c>
      <c r="L574" s="25" t="s">
        <v>47</v>
      </c>
      <c r="M574" s="25" t="s">
        <v>48</v>
      </c>
      <c r="N574" s="25"/>
      <c r="O574" s="25" t="s">
        <v>32</v>
      </c>
      <c r="P574" s="25" t="s">
        <v>33</v>
      </c>
      <c r="Q574" s="25" t="s">
        <v>3657</v>
      </c>
      <c r="R574" s="25" t="s">
        <v>52</v>
      </c>
      <c r="S574" s="25" t="s">
        <v>53</v>
      </c>
      <c r="T574" s="25" t="s">
        <v>54</v>
      </c>
      <c r="U574" s="25" t="s">
        <v>3658</v>
      </c>
      <c r="V574" s="22">
        <v>1</v>
      </c>
      <c r="W574" s="23">
        <v>14.55</v>
      </c>
      <c r="X574" s="23">
        <f t="shared" si="16"/>
        <v>14.55</v>
      </c>
      <c r="Y574" s="23">
        <v>32</v>
      </c>
      <c r="Z574" s="24">
        <f t="shared" si="17"/>
        <v>32</v>
      </c>
    </row>
    <row r="575" spans="1:26" ht="49.5" customHeight="1" x14ac:dyDescent="0.2">
      <c r="A575" s="25" t="s">
        <v>20</v>
      </c>
      <c r="B575" s="26" t="s">
        <v>3659</v>
      </c>
      <c r="C575" s="26" t="s">
        <v>15628</v>
      </c>
      <c r="D575" s="26" t="e" vm="485">
        <v>#VALUE!</v>
      </c>
      <c r="E575" s="25" t="s">
        <v>3660</v>
      </c>
      <c r="F575" s="25" t="s">
        <v>835</v>
      </c>
      <c r="G575" s="25" t="s">
        <v>3661</v>
      </c>
      <c r="H575" s="25" t="s">
        <v>3662</v>
      </c>
      <c r="I575" s="25" t="s">
        <v>115</v>
      </c>
      <c r="J575" s="25" t="s">
        <v>27</v>
      </c>
      <c r="K575" s="25" t="s">
        <v>170</v>
      </c>
      <c r="L575" s="25" t="s">
        <v>221</v>
      </c>
      <c r="M575" s="25" t="s">
        <v>172</v>
      </c>
      <c r="N575" s="25"/>
      <c r="O575" s="25" t="s">
        <v>32</v>
      </c>
      <c r="P575" s="25" t="s">
        <v>1396</v>
      </c>
      <c r="Q575" s="25" t="s">
        <v>3663</v>
      </c>
      <c r="R575" s="25" t="s">
        <v>35</v>
      </c>
      <c r="S575" s="25" t="s">
        <v>36</v>
      </c>
      <c r="T575" s="25" t="s">
        <v>223</v>
      </c>
      <c r="U575" s="25" t="s">
        <v>3664</v>
      </c>
      <c r="V575" s="22">
        <v>3</v>
      </c>
      <c r="W575" s="23">
        <v>22.7</v>
      </c>
      <c r="X575" s="23">
        <f t="shared" si="16"/>
        <v>68.099999999999994</v>
      </c>
      <c r="Y575" s="23">
        <v>0</v>
      </c>
      <c r="Z575" s="24">
        <f t="shared" si="17"/>
        <v>0</v>
      </c>
    </row>
    <row r="576" spans="1:26" ht="49.5" customHeight="1" x14ac:dyDescent="0.2">
      <c r="A576" s="25" t="s">
        <v>20</v>
      </c>
      <c r="B576" s="26" t="s">
        <v>313</v>
      </c>
      <c r="C576" s="26" t="s">
        <v>15173</v>
      </c>
      <c r="D576" s="26" t="e" vm="30">
        <v>#VALUE!</v>
      </c>
      <c r="E576" s="25" t="s">
        <v>3665</v>
      </c>
      <c r="F576" s="25" t="s">
        <v>315</v>
      </c>
      <c r="G576" s="25" t="s">
        <v>316</v>
      </c>
      <c r="H576" s="25" t="s">
        <v>3666</v>
      </c>
      <c r="I576" s="25" t="s">
        <v>695</v>
      </c>
      <c r="J576" s="25" t="s">
        <v>27</v>
      </c>
      <c r="K576" s="25" t="s">
        <v>157</v>
      </c>
      <c r="L576" s="25" t="s">
        <v>199</v>
      </c>
      <c r="M576" s="25" t="s">
        <v>30</v>
      </c>
      <c r="N576" s="25" t="s">
        <v>31</v>
      </c>
      <c r="O576" s="25" t="s">
        <v>32</v>
      </c>
      <c r="P576" s="25" t="s">
        <v>33</v>
      </c>
      <c r="Q576" s="25" t="s">
        <v>3667</v>
      </c>
      <c r="R576" s="25" t="s">
        <v>35</v>
      </c>
      <c r="S576" s="25" t="s">
        <v>36</v>
      </c>
      <c r="T576" s="25" t="s">
        <v>77</v>
      </c>
      <c r="U576" s="25" t="s">
        <v>3668</v>
      </c>
      <c r="V576" s="22">
        <v>2</v>
      </c>
      <c r="W576" s="23">
        <v>63.65</v>
      </c>
      <c r="X576" s="23">
        <f t="shared" si="16"/>
        <v>127.3</v>
      </c>
      <c r="Y576" s="23">
        <v>140</v>
      </c>
      <c r="Z576" s="24">
        <f t="shared" si="17"/>
        <v>280</v>
      </c>
    </row>
    <row r="577" spans="1:26" ht="49.5" customHeight="1" x14ac:dyDescent="0.2">
      <c r="A577" s="25" t="s">
        <v>20</v>
      </c>
      <c r="B577" s="26" t="s">
        <v>3669</v>
      </c>
      <c r="C577" s="26" t="s">
        <v>15629</v>
      </c>
      <c r="D577" s="26" t="e" vm="486">
        <v>#VALUE!</v>
      </c>
      <c r="E577" s="25" t="s">
        <v>3670</v>
      </c>
      <c r="F577" s="25" t="s">
        <v>3671</v>
      </c>
      <c r="G577" s="25" t="s">
        <v>3672</v>
      </c>
      <c r="H577" s="25" t="s">
        <v>3673</v>
      </c>
      <c r="I577" s="25" t="s">
        <v>230</v>
      </c>
      <c r="J577" s="25" t="s">
        <v>600</v>
      </c>
      <c r="K577" s="25" t="s">
        <v>3324</v>
      </c>
      <c r="L577" s="25" t="s">
        <v>3325</v>
      </c>
      <c r="M577" s="25" t="s">
        <v>106</v>
      </c>
      <c r="N577" s="25" t="s">
        <v>147</v>
      </c>
      <c r="O577" s="25" t="s">
        <v>32</v>
      </c>
      <c r="P577" s="25" t="s">
        <v>33</v>
      </c>
      <c r="Q577" s="25" t="s">
        <v>3674</v>
      </c>
      <c r="R577" s="25" t="s">
        <v>603</v>
      </c>
      <c r="S577" s="25" t="s">
        <v>1698</v>
      </c>
      <c r="T577" s="25" t="s">
        <v>3327</v>
      </c>
      <c r="U577" s="25" t="s">
        <v>3675</v>
      </c>
      <c r="V577" s="22">
        <v>8</v>
      </c>
      <c r="W577" s="23">
        <v>6.4</v>
      </c>
      <c r="X577" s="23">
        <f t="shared" si="16"/>
        <v>51.2</v>
      </c>
      <c r="Y577" s="23">
        <v>14</v>
      </c>
      <c r="Z577" s="24">
        <f t="shared" si="17"/>
        <v>112</v>
      </c>
    </row>
    <row r="578" spans="1:26" ht="49.5" customHeight="1" x14ac:dyDescent="0.2">
      <c r="A578" s="25" t="s">
        <v>20</v>
      </c>
      <c r="B578" s="26" t="s">
        <v>3676</v>
      </c>
      <c r="C578" s="26" t="s">
        <v>15630</v>
      </c>
      <c r="D578" s="26" t="e" vm="487">
        <v>#VALUE!</v>
      </c>
      <c r="E578" s="25" t="s">
        <v>3677</v>
      </c>
      <c r="F578" s="25" t="s">
        <v>3678</v>
      </c>
      <c r="G578" s="25" t="s">
        <v>573</v>
      </c>
      <c r="H578" s="25" t="s">
        <v>3679</v>
      </c>
      <c r="I578" s="25" t="s">
        <v>703</v>
      </c>
      <c r="J578" s="25" t="s">
        <v>27</v>
      </c>
      <c r="K578" s="25" t="s">
        <v>170</v>
      </c>
      <c r="L578" s="25" t="s">
        <v>221</v>
      </c>
      <c r="M578" s="25" t="s">
        <v>172</v>
      </c>
      <c r="N578" s="25"/>
      <c r="O578" s="25" t="s">
        <v>32</v>
      </c>
      <c r="P578" s="25" t="s">
        <v>95</v>
      </c>
      <c r="Q578" s="25" t="s">
        <v>3680</v>
      </c>
      <c r="R578" s="25" t="s">
        <v>35</v>
      </c>
      <c r="S578" s="25" t="s">
        <v>36</v>
      </c>
      <c r="T578" s="25" t="s">
        <v>223</v>
      </c>
      <c r="U578" s="25" t="s">
        <v>3681</v>
      </c>
      <c r="V578" s="22">
        <v>1</v>
      </c>
      <c r="W578" s="23">
        <v>29.5</v>
      </c>
      <c r="X578" s="23">
        <f t="shared" si="16"/>
        <v>29.5</v>
      </c>
      <c r="Y578" s="23">
        <v>65</v>
      </c>
      <c r="Z578" s="24">
        <f t="shared" si="17"/>
        <v>65</v>
      </c>
    </row>
    <row r="579" spans="1:26" ht="49.5" customHeight="1" x14ac:dyDescent="0.2">
      <c r="A579" s="25" t="s">
        <v>20</v>
      </c>
      <c r="B579" s="26" t="s">
        <v>3682</v>
      </c>
      <c r="C579" s="26" t="s">
        <v>15631</v>
      </c>
      <c r="D579" s="26" t="e" vm="488">
        <v>#VALUE!</v>
      </c>
      <c r="E579" s="25" t="s">
        <v>3683</v>
      </c>
      <c r="F579" s="25" t="s">
        <v>3684</v>
      </c>
      <c r="G579" s="25" t="s">
        <v>3640</v>
      </c>
      <c r="H579" s="25" t="s">
        <v>3685</v>
      </c>
      <c r="I579" s="25" t="s">
        <v>125</v>
      </c>
      <c r="J579" s="25" t="s">
        <v>27</v>
      </c>
      <c r="K579" s="25" t="s">
        <v>74</v>
      </c>
      <c r="L579" s="25" t="s">
        <v>75</v>
      </c>
      <c r="M579" s="25" t="s">
        <v>30</v>
      </c>
      <c r="N579" s="25"/>
      <c r="O579" s="25" t="s">
        <v>32</v>
      </c>
      <c r="P579" s="25" t="s">
        <v>95</v>
      </c>
      <c r="Q579" s="25" t="s">
        <v>3686</v>
      </c>
      <c r="R579" s="25" t="s">
        <v>35</v>
      </c>
      <c r="S579" s="25" t="s">
        <v>36</v>
      </c>
      <c r="T579" s="25" t="s">
        <v>77</v>
      </c>
      <c r="U579" s="25" t="s">
        <v>3687</v>
      </c>
      <c r="V579" s="22">
        <v>1</v>
      </c>
      <c r="W579" s="23">
        <v>38.6</v>
      </c>
      <c r="X579" s="23">
        <f t="shared" si="16"/>
        <v>38.6</v>
      </c>
      <c r="Y579" s="23">
        <v>85</v>
      </c>
      <c r="Z579" s="24">
        <f t="shared" si="17"/>
        <v>85</v>
      </c>
    </row>
    <row r="580" spans="1:26" ht="49.5" customHeight="1" x14ac:dyDescent="0.2">
      <c r="A580" s="25" t="s">
        <v>20</v>
      </c>
      <c r="B580" s="26" t="s">
        <v>3688</v>
      </c>
      <c r="C580" s="26" t="s">
        <v>15632</v>
      </c>
      <c r="D580" s="26" t="e" vm="489">
        <v>#VALUE!</v>
      </c>
      <c r="E580" s="25" t="s">
        <v>3689</v>
      </c>
      <c r="F580" s="25" t="s">
        <v>700</v>
      </c>
      <c r="G580" s="25" t="s">
        <v>3690</v>
      </c>
      <c r="H580" s="25" t="s">
        <v>3691</v>
      </c>
      <c r="I580" s="25" t="s">
        <v>198</v>
      </c>
      <c r="J580" s="25" t="s">
        <v>27</v>
      </c>
      <c r="K580" s="25" t="s">
        <v>116</v>
      </c>
      <c r="L580" s="25" t="s">
        <v>117</v>
      </c>
      <c r="M580" s="25" t="s">
        <v>30</v>
      </c>
      <c r="N580" s="25"/>
      <c r="O580" s="25" t="s">
        <v>32</v>
      </c>
      <c r="P580" s="25" t="s">
        <v>50</v>
      </c>
      <c r="Q580" s="25" t="s">
        <v>3692</v>
      </c>
      <c r="R580" s="25" t="s">
        <v>35</v>
      </c>
      <c r="S580" s="25" t="s">
        <v>36</v>
      </c>
      <c r="T580" s="25" t="s">
        <v>77</v>
      </c>
      <c r="U580" s="25" t="s">
        <v>3693</v>
      </c>
      <c r="V580" s="22">
        <v>2</v>
      </c>
      <c r="W580" s="23">
        <v>45.5</v>
      </c>
      <c r="X580" s="23">
        <f t="shared" ref="X580:X643" si="18">W580*V580</f>
        <v>91</v>
      </c>
      <c r="Y580" s="23">
        <v>100</v>
      </c>
      <c r="Z580" s="24">
        <f t="shared" ref="Z580:Z643" si="19">Y580*V580</f>
        <v>200</v>
      </c>
    </row>
    <row r="581" spans="1:26" ht="49.5" customHeight="1" x14ac:dyDescent="0.2">
      <c r="A581" s="25" t="s">
        <v>20</v>
      </c>
      <c r="B581" s="26" t="s">
        <v>3694</v>
      </c>
      <c r="C581" s="26" t="s">
        <v>15633</v>
      </c>
      <c r="D581" s="26" t="e" vm="490">
        <v>#VALUE!</v>
      </c>
      <c r="E581" s="25" t="s">
        <v>3695</v>
      </c>
      <c r="F581" s="25" t="s">
        <v>3696</v>
      </c>
      <c r="G581" s="25" t="s">
        <v>388</v>
      </c>
      <c r="H581" s="25" t="s">
        <v>3697</v>
      </c>
      <c r="I581" s="25" t="s">
        <v>44</v>
      </c>
      <c r="J581" s="25" t="s">
        <v>45</v>
      </c>
      <c r="K581" s="25" t="s">
        <v>62</v>
      </c>
      <c r="L581" s="25" t="s">
        <v>63</v>
      </c>
      <c r="M581" s="25" t="s">
        <v>64</v>
      </c>
      <c r="N581" s="25" t="s">
        <v>517</v>
      </c>
      <c r="O581" s="25" t="s">
        <v>32</v>
      </c>
      <c r="P581" s="25" t="s">
        <v>50</v>
      </c>
      <c r="Q581" s="25" t="s">
        <v>3698</v>
      </c>
      <c r="R581" s="25" t="s">
        <v>52</v>
      </c>
      <c r="S581" s="25" t="s">
        <v>53</v>
      </c>
      <c r="T581" s="25" t="s">
        <v>66</v>
      </c>
      <c r="U581" s="25" t="s">
        <v>3699</v>
      </c>
      <c r="V581" s="22">
        <v>2</v>
      </c>
      <c r="W581" s="23">
        <v>10.95</v>
      </c>
      <c r="X581" s="23">
        <f t="shared" si="18"/>
        <v>21.9</v>
      </c>
      <c r="Y581" s="23">
        <v>24</v>
      </c>
      <c r="Z581" s="24">
        <f t="shared" si="19"/>
        <v>48</v>
      </c>
    </row>
    <row r="582" spans="1:26" ht="49.5" customHeight="1" x14ac:dyDescent="0.2">
      <c r="A582" s="25" t="s">
        <v>20</v>
      </c>
      <c r="B582" s="26" t="s">
        <v>3700</v>
      </c>
      <c r="C582" s="26" t="s">
        <v>15634</v>
      </c>
      <c r="D582" s="26" t="e" vm="491">
        <v>#VALUE!</v>
      </c>
      <c r="E582" s="25" t="s">
        <v>3701</v>
      </c>
      <c r="F582" s="25" t="s">
        <v>3381</v>
      </c>
      <c r="G582" s="25" t="s">
        <v>3702</v>
      </c>
      <c r="H582" s="25" t="s">
        <v>3703</v>
      </c>
      <c r="I582" s="25" t="s">
        <v>3704</v>
      </c>
      <c r="J582" s="25" t="s">
        <v>45</v>
      </c>
      <c r="K582" s="25" t="s">
        <v>1205</v>
      </c>
      <c r="L582" s="25" t="s">
        <v>1206</v>
      </c>
      <c r="M582" s="25" t="s">
        <v>135</v>
      </c>
      <c r="N582" s="25"/>
      <c r="O582" s="25" t="s">
        <v>32</v>
      </c>
      <c r="P582" s="25" t="s">
        <v>95</v>
      </c>
      <c r="Q582" s="25" t="s">
        <v>3705</v>
      </c>
      <c r="R582" s="25" t="s">
        <v>52</v>
      </c>
      <c r="S582" s="25" t="s">
        <v>962</v>
      </c>
      <c r="T582" s="25" t="s">
        <v>1208</v>
      </c>
      <c r="U582" s="25" t="s">
        <v>3706</v>
      </c>
      <c r="V582" s="22">
        <v>1</v>
      </c>
      <c r="W582" s="23">
        <v>31.85</v>
      </c>
      <c r="X582" s="23">
        <f t="shared" si="18"/>
        <v>31.85</v>
      </c>
      <c r="Y582" s="23">
        <v>70</v>
      </c>
      <c r="Z582" s="24">
        <f t="shared" si="19"/>
        <v>70</v>
      </c>
    </row>
    <row r="583" spans="1:26" ht="49.5" customHeight="1" x14ac:dyDescent="0.2">
      <c r="A583" s="25" t="s">
        <v>20</v>
      </c>
      <c r="B583" s="26" t="s">
        <v>3707</v>
      </c>
      <c r="C583" s="26" t="s">
        <v>15635</v>
      </c>
      <c r="D583" s="26" t="e" vm="492">
        <v>#VALUE!</v>
      </c>
      <c r="E583" s="25" t="s">
        <v>3708</v>
      </c>
      <c r="F583" s="25" t="s">
        <v>3709</v>
      </c>
      <c r="G583" s="25" t="s">
        <v>3710</v>
      </c>
      <c r="H583" s="25" t="s">
        <v>3711</v>
      </c>
      <c r="I583" s="25" t="s">
        <v>44</v>
      </c>
      <c r="J583" s="25" t="s">
        <v>45</v>
      </c>
      <c r="K583" s="25" t="s">
        <v>133</v>
      </c>
      <c r="L583" s="25" t="s">
        <v>1255</v>
      </c>
      <c r="M583" s="25" t="s">
        <v>135</v>
      </c>
      <c r="N583" s="25"/>
      <c r="O583" s="25" t="s">
        <v>32</v>
      </c>
      <c r="P583" s="25" t="s">
        <v>50</v>
      </c>
      <c r="Q583" s="25" t="s">
        <v>3712</v>
      </c>
      <c r="R583" s="25" t="s">
        <v>52</v>
      </c>
      <c r="S583" s="25" t="s">
        <v>53</v>
      </c>
      <c r="T583" s="25" t="s">
        <v>1257</v>
      </c>
      <c r="U583" s="25" t="s">
        <v>3713</v>
      </c>
      <c r="V583" s="22">
        <v>1</v>
      </c>
      <c r="W583" s="23">
        <v>27.3</v>
      </c>
      <c r="X583" s="23">
        <f t="shared" si="18"/>
        <v>27.3</v>
      </c>
      <c r="Y583" s="23">
        <v>60</v>
      </c>
      <c r="Z583" s="24">
        <f t="shared" si="19"/>
        <v>60</v>
      </c>
    </row>
    <row r="584" spans="1:26" ht="49.5" customHeight="1" x14ac:dyDescent="0.2">
      <c r="A584" s="25" t="s">
        <v>20</v>
      </c>
      <c r="B584" s="26" t="s">
        <v>3659</v>
      </c>
      <c r="C584" s="26" t="s">
        <v>15628</v>
      </c>
      <c r="D584" s="26" t="e" vm="485">
        <v>#VALUE!</v>
      </c>
      <c r="E584" s="25" t="s">
        <v>3714</v>
      </c>
      <c r="F584" s="25" t="s">
        <v>835</v>
      </c>
      <c r="G584" s="25" t="s">
        <v>3661</v>
      </c>
      <c r="H584" s="25" t="s">
        <v>3715</v>
      </c>
      <c r="I584" s="25" t="s">
        <v>293</v>
      </c>
      <c r="J584" s="25" t="s">
        <v>27</v>
      </c>
      <c r="K584" s="25" t="s">
        <v>170</v>
      </c>
      <c r="L584" s="25" t="s">
        <v>221</v>
      </c>
      <c r="M584" s="25" t="s">
        <v>172</v>
      </c>
      <c r="N584" s="25"/>
      <c r="O584" s="25" t="s">
        <v>32</v>
      </c>
      <c r="P584" s="25" t="s">
        <v>1396</v>
      </c>
      <c r="Q584" s="25" t="s">
        <v>3716</v>
      </c>
      <c r="R584" s="25" t="s">
        <v>35</v>
      </c>
      <c r="S584" s="25" t="s">
        <v>36</v>
      </c>
      <c r="T584" s="25" t="s">
        <v>223</v>
      </c>
      <c r="U584" s="25" t="s">
        <v>3717</v>
      </c>
      <c r="V584" s="22">
        <v>2</v>
      </c>
      <c r="W584" s="23">
        <v>22.7</v>
      </c>
      <c r="X584" s="23">
        <f t="shared" si="18"/>
        <v>45.4</v>
      </c>
      <c r="Y584" s="23">
        <v>0</v>
      </c>
      <c r="Z584" s="24">
        <f t="shared" si="19"/>
        <v>0</v>
      </c>
    </row>
    <row r="585" spans="1:26" ht="49.5" customHeight="1" x14ac:dyDescent="0.2">
      <c r="A585" s="25" t="s">
        <v>20</v>
      </c>
      <c r="B585" s="26" t="s">
        <v>3718</v>
      </c>
      <c r="C585" s="26" t="s">
        <v>15636</v>
      </c>
      <c r="D585" s="26" t="e" vm="493">
        <v>#VALUE!</v>
      </c>
      <c r="E585" s="25" t="s">
        <v>3719</v>
      </c>
      <c r="F585" s="25" t="s">
        <v>3321</v>
      </c>
      <c r="G585" s="25" t="s">
        <v>3720</v>
      </c>
      <c r="H585" s="25" t="s">
        <v>3721</v>
      </c>
      <c r="I585" s="25" t="s">
        <v>230</v>
      </c>
      <c r="J585" s="25" t="s">
        <v>600</v>
      </c>
      <c r="K585" s="25" t="s">
        <v>3324</v>
      </c>
      <c r="L585" s="25" t="s">
        <v>3325</v>
      </c>
      <c r="M585" s="25" t="s">
        <v>106</v>
      </c>
      <c r="N585" s="25"/>
      <c r="O585" s="25" t="s">
        <v>32</v>
      </c>
      <c r="P585" s="25" t="s">
        <v>33</v>
      </c>
      <c r="Q585" s="25" t="s">
        <v>3722</v>
      </c>
      <c r="R585" s="25" t="s">
        <v>603</v>
      </c>
      <c r="S585" s="25" t="s">
        <v>1698</v>
      </c>
      <c r="T585" s="25" t="s">
        <v>3327</v>
      </c>
      <c r="U585" s="25" t="s">
        <v>3723</v>
      </c>
      <c r="V585" s="22">
        <v>2</v>
      </c>
      <c r="W585" s="23">
        <v>6.4</v>
      </c>
      <c r="X585" s="23">
        <f t="shared" si="18"/>
        <v>12.8</v>
      </c>
      <c r="Y585" s="23">
        <v>14</v>
      </c>
      <c r="Z585" s="24">
        <f t="shared" si="19"/>
        <v>28</v>
      </c>
    </row>
    <row r="586" spans="1:26" ht="49.5" customHeight="1" x14ac:dyDescent="0.2">
      <c r="A586" s="25" t="s">
        <v>20</v>
      </c>
      <c r="B586" s="26" t="s">
        <v>3724</v>
      </c>
      <c r="C586" s="26" t="s">
        <v>15637</v>
      </c>
      <c r="D586" s="26" t="e" vm="494">
        <v>#VALUE!</v>
      </c>
      <c r="E586" s="25" t="s">
        <v>3725</v>
      </c>
      <c r="F586" s="25" t="s">
        <v>3726</v>
      </c>
      <c r="G586" s="25" t="s">
        <v>1228</v>
      </c>
      <c r="H586" s="25" t="s">
        <v>3727</v>
      </c>
      <c r="I586" s="25" t="s">
        <v>104</v>
      </c>
      <c r="J586" s="25" t="s">
        <v>45</v>
      </c>
      <c r="K586" s="25" t="s">
        <v>46</v>
      </c>
      <c r="L586" s="25" t="s">
        <v>47</v>
      </c>
      <c r="M586" s="25" t="s">
        <v>48</v>
      </c>
      <c r="N586" s="25"/>
      <c r="O586" s="25" t="s">
        <v>32</v>
      </c>
      <c r="P586" s="25" t="s">
        <v>50</v>
      </c>
      <c r="Q586" s="25" t="s">
        <v>3728</v>
      </c>
      <c r="R586" s="25" t="s">
        <v>52</v>
      </c>
      <c r="S586" s="25" t="s">
        <v>53</v>
      </c>
      <c r="T586" s="25" t="s">
        <v>54</v>
      </c>
      <c r="U586" s="25" t="s">
        <v>3729</v>
      </c>
      <c r="V586" s="22">
        <v>1</v>
      </c>
      <c r="W586" s="23">
        <v>20.5</v>
      </c>
      <c r="X586" s="23">
        <f t="shared" si="18"/>
        <v>20.5</v>
      </c>
      <c r="Y586" s="23">
        <v>45</v>
      </c>
      <c r="Z586" s="24">
        <f t="shared" si="19"/>
        <v>45</v>
      </c>
    </row>
    <row r="587" spans="1:26" ht="49.5" customHeight="1" x14ac:dyDescent="0.2">
      <c r="A587" s="25" t="s">
        <v>20</v>
      </c>
      <c r="B587" s="26" t="s">
        <v>3730</v>
      </c>
      <c r="C587" s="26" t="s">
        <v>15638</v>
      </c>
      <c r="D587" s="26" t="e" vm="495">
        <v>#VALUE!</v>
      </c>
      <c r="E587" s="25" t="s">
        <v>3731</v>
      </c>
      <c r="F587" s="25" t="s">
        <v>3732</v>
      </c>
      <c r="G587" s="25" t="s">
        <v>2113</v>
      </c>
      <c r="H587" s="25" t="s">
        <v>3733</v>
      </c>
      <c r="I587" s="25" t="s">
        <v>26</v>
      </c>
      <c r="J587" s="25" t="s">
        <v>27</v>
      </c>
      <c r="K587" s="25" t="s">
        <v>157</v>
      </c>
      <c r="L587" s="25" t="s">
        <v>381</v>
      </c>
      <c r="M587" s="25" t="s">
        <v>135</v>
      </c>
      <c r="N587" s="25" t="s">
        <v>147</v>
      </c>
      <c r="O587" s="25" t="s">
        <v>32</v>
      </c>
      <c r="P587" s="25" t="s">
        <v>50</v>
      </c>
      <c r="Q587" s="25" t="s">
        <v>3734</v>
      </c>
      <c r="R587" s="25" t="s">
        <v>35</v>
      </c>
      <c r="S587" s="25" t="s">
        <v>36</v>
      </c>
      <c r="T587" s="25" t="s">
        <v>383</v>
      </c>
      <c r="U587" s="25" t="s">
        <v>3735</v>
      </c>
      <c r="V587" s="22">
        <v>1</v>
      </c>
      <c r="W587" s="23">
        <v>43.2</v>
      </c>
      <c r="X587" s="23">
        <f t="shared" si="18"/>
        <v>43.2</v>
      </c>
      <c r="Y587" s="23">
        <v>95</v>
      </c>
      <c r="Z587" s="24">
        <f t="shared" si="19"/>
        <v>95</v>
      </c>
    </row>
    <row r="588" spans="1:26" ht="49.5" customHeight="1" x14ac:dyDescent="0.2">
      <c r="A588" s="25" t="s">
        <v>20</v>
      </c>
      <c r="B588" s="26" t="s">
        <v>3736</v>
      </c>
      <c r="C588" s="26" t="s">
        <v>15639</v>
      </c>
      <c r="D588" s="26" t="e" vm="496">
        <v>#VALUE!</v>
      </c>
      <c r="E588" s="25" t="s">
        <v>3737</v>
      </c>
      <c r="F588" s="25" t="s">
        <v>1163</v>
      </c>
      <c r="G588" s="25" t="s">
        <v>3738</v>
      </c>
      <c r="H588" s="25" t="s">
        <v>3739</v>
      </c>
      <c r="I588" s="25" t="s">
        <v>145</v>
      </c>
      <c r="J588" s="25" t="s">
        <v>27</v>
      </c>
      <c r="K588" s="25" t="s">
        <v>170</v>
      </c>
      <c r="L588" s="25" t="s">
        <v>221</v>
      </c>
      <c r="M588" s="25" t="s">
        <v>345</v>
      </c>
      <c r="N588" s="25"/>
      <c r="O588" s="25" t="s">
        <v>32</v>
      </c>
      <c r="P588" s="25" t="s">
        <v>614</v>
      </c>
      <c r="Q588" s="25" t="s">
        <v>3740</v>
      </c>
      <c r="R588" s="25" t="s">
        <v>35</v>
      </c>
      <c r="S588" s="25" t="s">
        <v>36</v>
      </c>
      <c r="T588" s="25" t="s">
        <v>223</v>
      </c>
      <c r="U588" s="25" t="s">
        <v>3741</v>
      </c>
      <c r="V588" s="22">
        <v>1</v>
      </c>
      <c r="W588" s="23">
        <v>25</v>
      </c>
      <c r="X588" s="23">
        <f t="shared" si="18"/>
        <v>25</v>
      </c>
      <c r="Y588" s="23">
        <v>55</v>
      </c>
      <c r="Z588" s="24">
        <f t="shared" si="19"/>
        <v>55</v>
      </c>
    </row>
    <row r="589" spans="1:26" ht="49.5" customHeight="1" x14ac:dyDescent="0.2">
      <c r="A589" s="25" t="s">
        <v>20</v>
      </c>
      <c r="B589" s="26" t="s">
        <v>3742</v>
      </c>
      <c r="C589" s="26" t="s">
        <v>15640</v>
      </c>
      <c r="D589" s="26" t="e" vm="497">
        <v>#VALUE!</v>
      </c>
      <c r="E589" s="25" t="s">
        <v>3743</v>
      </c>
      <c r="F589" s="25" t="s">
        <v>3744</v>
      </c>
      <c r="G589" s="25" t="s">
        <v>3745</v>
      </c>
      <c r="H589" s="25" t="s">
        <v>3746</v>
      </c>
      <c r="I589" s="25" t="s">
        <v>61</v>
      </c>
      <c r="J589" s="25" t="s">
        <v>45</v>
      </c>
      <c r="K589" s="25" t="s">
        <v>133</v>
      </c>
      <c r="L589" s="25" t="s">
        <v>134</v>
      </c>
      <c r="M589" s="25" t="s">
        <v>135</v>
      </c>
      <c r="N589" s="25"/>
      <c r="O589" s="25" t="s">
        <v>32</v>
      </c>
      <c r="P589" s="25" t="s">
        <v>50</v>
      </c>
      <c r="Q589" s="25" t="s">
        <v>3747</v>
      </c>
      <c r="R589" s="25" t="s">
        <v>52</v>
      </c>
      <c r="S589" s="25" t="s">
        <v>53</v>
      </c>
      <c r="T589" s="25" t="s">
        <v>138</v>
      </c>
      <c r="U589" s="25" t="s">
        <v>3748</v>
      </c>
      <c r="V589" s="22">
        <v>1</v>
      </c>
      <c r="W589" s="23">
        <v>31.85</v>
      </c>
      <c r="X589" s="23">
        <f t="shared" si="18"/>
        <v>31.85</v>
      </c>
      <c r="Y589" s="23">
        <v>70</v>
      </c>
      <c r="Z589" s="24">
        <f t="shared" si="19"/>
        <v>70</v>
      </c>
    </row>
    <row r="590" spans="1:26" ht="49.5" customHeight="1" x14ac:dyDescent="0.2">
      <c r="A590" s="25" t="s">
        <v>20</v>
      </c>
      <c r="B590" s="26" t="s">
        <v>632</v>
      </c>
      <c r="C590" s="26" t="s">
        <v>15215</v>
      </c>
      <c r="D590" s="26" t="e" vm="72">
        <v>#VALUE!</v>
      </c>
      <c r="E590" s="25" t="s">
        <v>3749</v>
      </c>
      <c r="F590" s="25" t="s">
        <v>634</v>
      </c>
      <c r="G590" s="25" t="s">
        <v>82</v>
      </c>
      <c r="H590" s="25" t="s">
        <v>3750</v>
      </c>
      <c r="I590" s="25" t="s">
        <v>26</v>
      </c>
      <c r="J590" s="25" t="s">
        <v>27</v>
      </c>
      <c r="K590" s="25" t="s">
        <v>170</v>
      </c>
      <c r="L590" s="25" t="s">
        <v>221</v>
      </c>
      <c r="M590" s="25" t="s">
        <v>172</v>
      </c>
      <c r="N590" s="25"/>
      <c r="O590" s="25" t="s">
        <v>32</v>
      </c>
      <c r="P590" s="25" t="s">
        <v>33</v>
      </c>
      <c r="Q590" s="25" t="s">
        <v>3751</v>
      </c>
      <c r="R590" s="25" t="s">
        <v>35</v>
      </c>
      <c r="S590" s="25" t="s">
        <v>161</v>
      </c>
      <c r="T590" s="25" t="s">
        <v>637</v>
      </c>
      <c r="U590" s="25" t="s">
        <v>3752</v>
      </c>
      <c r="V590" s="22">
        <v>2</v>
      </c>
      <c r="W590" s="23">
        <v>40.950000000000003</v>
      </c>
      <c r="X590" s="23">
        <f t="shared" si="18"/>
        <v>81.900000000000006</v>
      </c>
      <c r="Y590" s="23">
        <v>90</v>
      </c>
      <c r="Z590" s="24">
        <f t="shared" si="19"/>
        <v>180</v>
      </c>
    </row>
    <row r="591" spans="1:26" ht="49.5" customHeight="1" x14ac:dyDescent="0.2">
      <c r="A591" s="25" t="s">
        <v>20</v>
      </c>
      <c r="B591" s="26" t="s">
        <v>3476</v>
      </c>
      <c r="C591" s="26" t="s">
        <v>15605</v>
      </c>
      <c r="D591" s="26" t="e" vm="462">
        <v>#VALUE!</v>
      </c>
      <c r="E591" s="25" t="s">
        <v>3753</v>
      </c>
      <c r="F591" s="25" t="s">
        <v>3478</v>
      </c>
      <c r="G591" s="25" t="s">
        <v>2348</v>
      </c>
      <c r="H591" s="25" t="s">
        <v>3754</v>
      </c>
      <c r="I591" s="25" t="s">
        <v>2075</v>
      </c>
      <c r="J591" s="25" t="s">
        <v>27</v>
      </c>
      <c r="K591" s="25" t="s">
        <v>170</v>
      </c>
      <c r="L591" s="25" t="s">
        <v>221</v>
      </c>
      <c r="M591" s="25" t="s">
        <v>345</v>
      </c>
      <c r="N591" s="25"/>
      <c r="O591" s="25" t="s">
        <v>32</v>
      </c>
      <c r="P591" s="25" t="s">
        <v>95</v>
      </c>
      <c r="Q591" s="25" t="s">
        <v>3755</v>
      </c>
      <c r="R591" s="25" t="s">
        <v>35</v>
      </c>
      <c r="S591" s="25" t="s">
        <v>36</v>
      </c>
      <c r="T591" s="25" t="s">
        <v>223</v>
      </c>
      <c r="U591" s="25" t="s">
        <v>3756</v>
      </c>
      <c r="V591" s="22">
        <v>1</v>
      </c>
      <c r="W591" s="23">
        <v>34.1</v>
      </c>
      <c r="X591" s="23">
        <f t="shared" si="18"/>
        <v>34.1</v>
      </c>
      <c r="Y591" s="23">
        <v>75</v>
      </c>
      <c r="Z591" s="24">
        <f t="shared" si="19"/>
        <v>75</v>
      </c>
    </row>
    <row r="592" spans="1:26" ht="49.5" customHeight="1" x14ac:dyDescent="0.2">
      <c r="A592" s="25" t="s">
        <v>20</v>
      </c>
      <c r="B592" s="26" t="s">
        <v>1503</v>
      </c>
      <c r="C592" s="26" t="s">
        <v>15333</v>
      </c>
      <c r="D592" s="26" t="e" vm="190">
        <v>#VALUE!</v>
      </c>
      <c r="E592" s="25" t="s">
        <v>3757</v>
      </c>
      <c r="F592" s="25" t="s">
        <v>1505</v>
      </c>
      <c r="G592" s="25" t="s">
        <v>82</v>
      </c>
      <c r="H592" s="25" t="s">
        <v>3758</v>
      </c>
      <c r="I592" s="25" t="s">
        <v>3759</v>
      </c>
      <c r="J592" s="25" t="s">
        <v>45</v>
      </c>
      <c r="K592" s="25" t="s">
        <v>1205</v>
      </c>
      <c r="L592" s="25" t="s">
        <v>1508</v>
      </c>
      <c r="M592" s="25" t="s">
        <v>135</v>
      </c>
      <c r="N592" s="25"/>
      <c r="O592" s="25" t="s">
        <v>32</v>
      </c>
      <c r="P592" s="25" t="s">
        <v>33</v>
      </c>
      <c r="Q592" s="25" t="s">
        <v>3760</v>
      </c>
      <c r="R592" s="25" t="s">
        <v>52</v>
      </c>
      <c r="S592" s="25" t="s">
        <v>928</v>
      </c>
      <c r="T592" s="25" t="s">
        <v>1510</v>
      </c>
      <c r="U592" s="25" t="s">
        <v>3761</v>
      </c>
      <c r="V592" s="22">
        <v>1</v>
      </c>
      <c r="W592" s="23">
        <v>34.1</v>
      </c>
      <c r="X592" s="23">
        <f t="shared" si="18"/>
        <v>34.1</v>
      </c>
      <c r="Y592" s="23">
        <v>75</v>
      </c>
      <c r="Z592" s="24">
        <f t="shared" si="19"/>
        <v>75</v>
      </c>
    </row>
    <row r="593" spans="1:26" ht="49.5" customHeight="1" x14ac:dyDescent="0.2">
      <c r="A593" s="25" t="s">
        <v>20</v>
      </c>
      <c r="B593" s="26" t="s">
        <v>3762</v>
      </c>
      <c r="C593" s="26" t="s">
        <v>15641</v>
      </c>
      <c r="D593" s="26" t="e" vm="498">
        <v>#VALUE!</v>
      </c>
      <c r="E593" s="25" t="s">
        <v>3763</v>
      </c>
      <c r="F593" s="25" t="s">
        <v>3764</v>
      </c>
      <c r="G593" s="25" t="s">
        <v>82</v>
      </c>
      <c r="H593" s="25" t="s">
        <v>3765</v>
      </c>
      <c r="I593" s="25" t="s">
        <v>903</v>
      </c>
      <c r="J593" s="25" t="s">
        <v>231</v>
      </c>
      <c r="K593" s="25" t="s">
        <v>612</v>
      </c>
      <c r="L593" s="25" t="s">
        <v>613</v>
      </c>
      <c r="M593" s="25" t="s">
        <v>48</v>
      </c>
      <c r="N593" s="25"/>
      <c r="O593" s="25" t="s">
        <v>32</v>
      </c>
      <c r="P593" s="25" t="s">
        <v>50</v>
      </c>
      <c r="Q593" s="25" t="s">
        <v>3766</v>
      </c>
      <c r="R593" s="25" t="s">
        <v>235</v>
      </c>
      <c r="S593" s="25" t="s">
        <v>236</v>
      </c>
      <c r="T593" s="25" t="s">
        <v>616</v>
      </c>
      <c r="U593" s="25" t="s">
        <v>3767</v>
      </c>
      <c r="V593" s="22">
        <v>1</v>
      </c>
      <c r="W593" s="23">
        <v>9.1</v>
      </c>
      <c r="X593" s="23">
        <f t="shared" si="18"/>
        <v>9.1</v>
      </c>
      <c r="Y593" s="23">
        <v>20</v>
      </c>
      <c r="Z593" s="24">
        <f t="shared" si="19"/>
        <v>20</v>
      </c>
    </row>
    <row r="594" spans="1:26" ht="49.5" customHeight="1" x14ac:dyDescent="0.2">
      <c r="A594" s="25" t="s">
        <v>20</v>
      </c>
      <c r="B594" s="26" t="s">
        <v>3623</v>
      </c>
      <c r="C594" s="26" t="s">
        <v>15623</v>
      </c>
      <c r="D594" s="26" t="e" vm="480">
        <v>#VALUE!</v>
      </c>
      <c r="E594" s="25" t="s">
        <v>3768</v>
      </c>
      <c r="F594" s="25" t="s">
        <v>3124</v>
      </c>
      <c r="G594" s="25" t="s">
        <v>2935</v>
      </c>
      <c r="H594" s="25" t="s">
        <v>3769</v>
      </c>
      <c r="I594" s="25" t="s">
        <v>500</v>
      </c>
      <c r="J594" s="25" t="s">
        <v>27</v>
      </c>
      <c r="K594" s="25" t="s">
        <v>157</v>
      </c>
      <c r="L594" s="25" t="s">
        <v>381</v>
      </c>
      <c r="M594" s="25" t="s">
        <v>135</v>
      </c>
      <c r="N594" s="25"/>
      <c r="O594" s="25" t="s">
        <v>32</v>
      </c>
      <c r="P594" s="25" t="s">
        <v>33</v>
      </c>
      <c r="Q594" s="25" t="s">
        <v>3770</v>
      </c>
      <c r="R594" s="25" t="s">
        <v>35</v>
      </c>
      <c r="S594" s="25" t="s">
        <v>36</v>
      </c>
      <c r="T594" s="25" t="s">
        <v>149</v>
      </c>
      <c r="U594" s="25" t="s">
        <v>3771</v>
      </c>
      <c r="V594" s="22">
        <v>1</v>
      </c>
      <c r="W594" s="23">
        <v>40.950000000000003</v>
      </c>
      <c r="X594" s="23">
        <f t="shared" si="18"/>
        <v>40.950000000000003</v>
      </c>
      <c r="Y594" s="23">
        <v>90</v>
      </c>
      <c r="Z594" s="24">
        <f t="shared" si="19"/>
        <v>90</v>
      </c>
    </row>
    <row r="595" spans="1:26" ht="49.5" customHeight="1" x14ac:dyDescent="0.2">
      <c r="A595" s="25" t="s">
        <v>20</v>
      </c>
      <c r="B595" s="26" t="s">
        <v>3772</v>
      </c>
      <c r="C595" s="26" t="s">
        <v>15642</v>
      </c>
      <c r="D595" s="26" t="e" vm="499">
        <v>#VALUE!</v>
      </c>
      <c r="E595" s="25" t="s">
        <v>3773</v>
      </c>
      <c r="F595" s="25" t="s">
        <v>3774</v>
      </c>
      <c r="G595" s="25" t="s">
        <v>709</v>
      </c>
      <c r="H595" s="25" t="s">
        <v>3775</v>
      </c>
      <c r="I595" s="25" t="s">
        <v>3776</v>
      </c>
      <c r="J595" s="25" t="s">
        <v>231</v>
      </c>
      <c r="K595" s="25" t="s">
        <v>3777</v>
      </c>
      <c r="L595" s="25" t="s">
        <v>3778</v>
      </c>
      <c r="M595" s="25" t="s">
        <v>30</v>
      </c>
      <c r="N595" s="25"/>
      <c r="O595" s="25" t="s">
        <v>32</v>
      </c>
      <c r="P595" s="25" t="s">
        <v>50</v>
      </c>
      <c r="Q595" s="25" t="s">
        <v>3779</v>
      </c>
      <c r="R595" s="25" t="s">
        <v>235</v>
      </c>
      <c r="S595" s="25" t="s">
        <v>3780</v>
      </c>
      <c r="T595" s="25" t="s">
        <v>3781</v>
      </c>
      <c r="U595" s="25" t="s">
        <v>3782</v>
      </c>
      <c r="V595" s="22">
        <v>2</v>
      </c>
      <c r="W595" s="23">
        <v>12.75</v>
      </c>
      <c r="X595" s="23">
        <f t="shared" si="18"/>
        <v>25.5</v>
      </c>
      <c r="Y595" s="23">
        <v>28</v>
      </c>
      <c r="Z595" s="24">
        <f t="shared" si="19"/>
        <v>56</v>
      </c>
    </row>
    <row r="596" spans="1:26" ht="49.5" customHeight="1" x14ac:dyDescent="0.2">
      <c r="A596" s="25" t="s">
        <v>20</v>
      </c>
      <c r="B596" s="26" t="s">
        <v>3783</v>
      </c>
      <c r="C596" s="26" t="s">
        <v>15643</v>
      </c>
      <c r="D596" s="26" t="e" vm="500">
        <v>#VALUE!</v>
      </c>
      <c r="E596" s="25" t="s">
        <v>3784</v>
      </c>
      <c r="F596" s="25" t="s">
        <v>3785</v>
      </c>
      <c r="G596" s="25" t="s">
        <v>3786</v>
      </c>
      <c r="H596" s="25" t="s">
        <v>3787</v>
      </c>
      <c r="I596" s="25" t="s">
        <v>44</v>
      </c>
      <c r="J596" s="25" t="s">
        <v>45</v>
      </c>
      <c r="K596" s="25" t="s">
        <v>62</v>
      </c>
      <c r="L596" s="25" t="s">
        <v>3198</v>
      </c>
      <c r="M596" s="25" t="s">
        <v>64</v>
      </c>
      <c r="N596" s="25"/>
      <c r="O596" s="25" t="s">
        <v>32</v>
      </c>
      <c r="P596" s="25" t="s">
        <v>33</v>
      </c>
      <c r="Q596" s="25" t="s">
        <v>3788</v>
      </c>
      <c r="R596" s="25" t="s">
        <v>52</v>
      </c>
      <c r="S596" s="25" t="s">
        <v>962</v>
      </c>
      <c r="T596" s="25" t="s">
        <v>3200</v>
      </c>
      <c r="U596" s="25" t="s">
        <v>3789</v>
      </c>
      <c r="V596" s="22">
        <v>2</v>
      </c>
      <c r="W596" s="23">
        <v>17.3</v>
      </c>
      <c r="X596" s="23">
        <f t="shared" si="18"/>
        <v>34.6</v>
      </c>
      <c r="Y596" s="23">
        <v>38</v>
      </c>
      <c r="Z596" s="24">
        <f t="shared" si="19"/>
        <v>76</v>
      </c>
    </row>
    <row r="597" spans="1:26" ht="49.5" customHeight="1" x14ac:dyDescent="0.2">
      <c r="A597" s="25" t="s">
        <v>20</v>
      </c>
      <c r="B597" s="26" t="s">
        <v>3790</v>
      </c>
      <c r="C597" s="26" t="s">
        <v>15644</v>
      </c>
      <c r="D597" s="26" t="e" vm="501">
        <v>#VALUE!</v>
      </c>
      <c r="E597" s="25" t="s">
        <v>3791</v>
      </c>
      <c r="F597" s="25" t="s">
        <v>3792</v>
      </c>
      <c r="G597" s="25" t="s">
        <v>1971</v>
      </c>
      <c r="H597" s="25" t="s">
        <v>3793</v>
      </c>
      <c r="I597" s="25" t="s">
        <v>104</v>
      </c>
      <c r="J597" s="25" t="s">
        <v>45</v>
      </c>
      <c r="K597" s="25" t="s">
        <v>1205</v>
      </c>
      <c r="L597" s="25" t="s">
        <v>1206</v>
      </c>
      <c r="M597" s="25" t="s">
        <v>135</v>
      </c>
      <c r="N597" s="25"/>
      <c r="O597" s="25" t="s">
        <v>32</v>
      </c>
      <c r="P597" s="25" t="s">
        <v>50</v>
      </c>
      <c r="Q597" s="25" t="s">
        <v>3794</v>
      </c>
      <c r="R597" s="25" t="s">
        <v>52</v>
      </c>
      <c r="S597" s="25" t="s">
        <v>962</v>
      </c>
      <c r="T597" s="25" t="s">
        <v>1208</v>
      </c>
      <c r="U597" s="25" t="s">
        <v>3795</v>
      </c>
      <c r="V597" s="22">
        <v>3</v>
      </c>
      <c r="W597" s="23">
        <v>36.4</v>
      </c>
      <c r="X597" s="23">
        <f t="shared" si="18"/>
        <v>109.19999999999999</v>
      </c>
      <c r="Y597" s="23">
        <v>80</v>
      </c>
      <c r="Z597" s="24">
        <f t="shared" si="19"/>
        <v>240</v>
      </c>
    </row>
    <row r="598" spans="1:26" ht="49.5" customHeight="1" x14ac:dyDescent="0.2">
      <c r="A598" s="25" t="s">
        <v>20</v>
      </c>
      <c r="B598" s="26" t="s">
        <v>3796</v>
      </c>
      <c r="C598" s="26" t="s">
        <v>15645</v>
      </c>
      <c r="D598" s="26" t="e" vm="502">
        <v>#VALUE!</v>
      </c>
      <c r="E598" s="25" t="s">
        <v>3797</v>
      </c>
      <c r="F598" s="25" t="s">
        <v>2426</v>
      </c>
      <c r="G598" s="25" t="s">
        <v>1846</v>
      </c>
      <c r="H598" s="25" t="s">
        <v>3798</v>
      </c>
      <c r="I598" s="25" t="s">
        <v>703</v>
      </c>
      <c r="J598" s="25" t="s">
        <v>27</v>
      </c>
      <c r="K598" s="25" t="s">
        <v>116</v>
      </c>
      <c r="L598" s="25" t="s">
        <v>117</v>
      </c>
      <c r="M598" s="25" t="s">
        <v>30</v>
      </c>
      <c r="N598" s="25"/>
      <c r="O598" s="25" t="s">
        <v>32</v>
      </c>
      <c r="P598" s="25" t="s">
        <v>50</v>
      </c>
      <c r="Q598" s="25" t="s">
        <v>3799</v>
      </c>
      <c r="R598" s="25" t="s">
        <v>35</v>
      </c>
      <c r="S598" s="25" t="s">
        <v>36</v>
      </c>
      <c r="T598" s="25" t="s">
        <v>77</v>
      </c>
      <c r="U598" s="25" t="s">
        <v>3800</v>
      </c>
      <c r="V598" s="22">
        <v>1</v>
      </c>
      <c r="W598" s="23">
        <v>40.950000000000003</v>
      </c>
      <c r="X598" s="23">
        <f t="shared" si="18"/>
        <v>40.950000000000003</v>
      </c>
      <c r="Y598" s="23">
        <v>90</v>
      </c>
      <c r="Z598" s="24">
        <f t="shared" si="19"/>
        <v>90</v>
      </c>
    </row>
    <row r="599" spans="1:26" ht="49.5" customHeight="1" x14ac:dyDescent="0.2">
      <c r="A599" s="25" t="s">
        <v>20</v>
      </c>
      <c r="B599" s="26" t="s">
        <v>3801</v>
      </c>
      <c r="C599" s="26" t="s">
        <v>15646</v>
      </c>
      <c r="D599" s="26" t="e" vm="503">
        <v>#VALUE!</v>
      </c>
      <c r="E599" s="25" t="s">
        <v>3802</v>
      </c>
      <c r="F599" s="25" t="s">
        <v>3803</v>
      </c>
      <c r="G599" s="25" t="s">
        <v>82</v>
      </c>
      <c r="H599" s="25" t="s">
        <v>3804</v>
      </c>
      <c r="I599" s="25" t="s">
        <v>230</v>
      </c>
      <c r="J599" s="25" t="s">
        <v>231</v>
      </c>
      <c r="K599" s="25" t="s">
        <v>232</v>
      </c>
      <c r="L599" s="25" t="s">
        <v>2505</v>
      </c>
      <c r="M599" s="25" t="s">
        <v>135</v>
      </c>
      <c r="N599" s="25"/>
      <c r="O599" s="25" t="s">
        <v>32</v>
      </c>
      <c r="P599" s="25" t="s">
        <v>33</v>
      </c>
      <c r="Q599" s="25" t="s">
        <v>3805</v>
      </c>
      <c r="R599" s="25" t="s">
        <v>235</v>
      </c>
      <c r="S599" s="25" t="s">
        <v>236</v>
      </c>
      <c r="T599" s="25" t="s">
        <v>237</v>
      </c>
      <c r="U599" s="25" t="s">
        <v>3806</v>
      </c>
      <c r="V599" s="22">
        <v>3</v>
      </c>
      <c r="W599" s="23">
        <v>8.1999999999999993</v>
      </c>
      <c r="X599" s="23">
        <f t="shared" si="18"/>
        <v>24.599999999999998</v>
      </c>
      <c r="Y599" s="23">
        <v>18</v>
      </c>
      <c r="Z599" s="24">
        <f t="shared" si="19"/>
        <v>54</v>
      </c>
    </row>
    <row r="600" spans="1:26" ht="49.5" customHeight="1" x14ac:dyDescent="0.2">
      <c r="A600" s="25" t="s">
        <v>20</v>
      </c>
      <c r="B600" s="26" t="s">
        <v>3807</v>
      </c>
      <c r="C600" s="26" t="s">
        <v>15647</v>
      </c>
      <c r="D600" s="26" t="e" vm="504">
        <v>#VALUE!</v>
      </c>
      <c r="E600" s="25" t="s">
        <v>3808</v>
      </c>
      <c r="F600" s="25" t="s">
        <v>2993</v>
      </c>
      <c r="G600" s="25" t="s">
        <v>2113</v>
      </c>
      <c r="H600" s="25" t="s">
        <v>3809</v>
      </c>
      <c r="I600" s="25" t="s">
        <v>190</v>
      </c>
      <c r="J600" s="25" t="s">
        <v>27</v>
      </c>
      <c r="K600" s="25" t="s">
        <v>157</v>
      </c>
      <c r="L600" s="25" t="s">
        <v>381</v>
      </c>
      <c r="M600" s="25" t="s">
        <v>135</v>
      </c>
      <c r="N600" s="25"/>
      <c r="O600" s="25" t="s">
        <v>32</v>
      </c>
      <c r="P600" s="25" t="s">
        <v>33</v>
      </c>
      <c r="Q600" s="25" t="s">
        <v>3810</v>
      </c>
      <c r="R600" s="25" t="s">
        <v>35</v>
      </c>
      <c r="S600" s="25" t="s">
        <v>36</v>
      </c>
      <c r="T600" s="25" t="s">
        <v>149</v>
      </c>
      <c r="U600" s="25" t="s">
        <v>3811</v>
      </c>
      <c r="V600" s="22">
        <v>1</v>
      </c>
      <c r="W600" s="23">
        <v>43.2</v>
      </c>
      <c r="X600" s="23">
        <f t="shared" si="18"/>
        <v>43.2</v>
      </c>
      <c r="Y600" s="23">
        <v>95</v>
      </c>
      <c r="Z600" s="24">
        <f t="shared" si="19"/>
        <v>95</v>
      </c>
    </row>
    <row r="601" spans="1:26" ht="49.5" customHeight="1" x14ac:dyDescent="0.2">
      <c r="A601" s="25" t="s">
        <v>20</v>
      </c>
      <c r="B601" s="26" t="s">
        <v>3812</v>
      </c>
      <c r="C601" s="26" t="s">
        <v>15648</v>
      </c>
      <c r="D601" s="26" t="e" vm="505">
        <v>#VALUE!</v>
      </c>
      <c r="E601" s="25" t="s">
        <v>3813</v>
      </c>
      <c r="F601" s="25" t="s">
        <v>3814</v>
      </c>
      <c r="G601" s="25" t="s">
        <v>82</v>
      </c>
      <c r="H601" s="25" t="s">
        <v>3815</v>
      </c>
      <c r="I601" s="25" t="s">
        <v>44</v>
      </c>
      <c r="J601" s="25" t="s">
        <v>45</v>
      </c>
      <c r="K601" s="25" t="s">
        <v>62</v>
      </c>
      <c r="L601" s="25" t="s">
        <v>105</v>
      </c>
      <c r="M601" s="25" t="s">
        <v>106</v>
      </c>
      <c r="N601" s="25"/>
      <c r="O601" s="25" t="s">
        <v>32</v>
      </c>
      <c r="P601" s="25" t="s">
        <v>50</v>
      </c>
      <c r="Q601" s="25" t="s">
        <v>3816</v>
      </c>
      <c r="R601" s="25" t="s">
        <v>52</v>
      </c>
      <c r="S601" s="25" t="s">
        <v>53</v>
      </c>
      <c r="T601" s="25" t="s">
        <v>108</v>
      </c>
      <c r="U601" s="25" t="s">
        <v>3817</v>
      </c>
      <c r="V601" s="22">
        <v>1</v>
      </c>
      <c r="W601" s="23">
        <v>27.3</v>
      </c>
      <c r="X601" s="23">
        <f t="shared" si="18"/>
        <v>27.3</v>
      </c>
      <c r="Y601" s="23">
        <v>60</v>
      </c>
      <c r="Z601" s="24">
        <f t="shared" si="19"/>
        <v>60</v>
      </c>
    </row>
    <row r="602" spans="1:26" ht="49.5" customHeight="1" x14ac:dyDescent="0.2">
      <c r="A602" s="25" t="s">
        <v>20</v>
      </c>
      <c r="B602" s="26" t="s">
        <v>3818</v>
      </c>
      <c r="C602" s="26" t="s">
        <v>15649</v>
      </c>
      <c r="D602" s="26" t="e" vm="506">
        <v>#VALUE!</v>
      </c>
      <c r="E602" s="25" t="s">
        <v>3819</v>
      </c>
      <c r="F602" s="25" t="s">
        <v>3820</v>
      </c>
      <c r="G602" s="25" t="s">
        <v>3821</v>
      </c>
      <c r="H602" s="25" t="s">
        <v>3822</v>
      </c>
      <c r="I602" s="25" t="s">
        <v>256</v>
      </c>
      <c r="J602" s="25" t="s">
        <v>27</v>
      </c>
      <c r="K602" s="25" t="s">
        <v>74</v>
      </c>
      <c r="L602" s="25" t="s">
        <v>508</v>
      </c>
      <c r="M602" s="25" t="s">
        <v>48</v>
      </c>
      <c r="N602" s="25"/>
      <c r="O602" s="25" t="s">
        <v>32</v>
      </c>
      <c r="P602" s="25" t="s">
        <v>50</v>
      </c>
      <c r="Q602" s="25" t="s">
        <v>3823</v>
      </c>
      <c r="R602" s="25" t="s">
        <v>35</v>
      </c>
      <c r="S602" s="25" t="s">
        <v>36</v>
      </c>
      <c r="T602" s="25" t="s">
        <v>510</v>
      </c>
      <c r="U602" s="25" t="s">
        <v>3824</v>
      </c>
      <c r="V602" s="22">
        <v>2</v>
      </c>
      <c r="W602" s="23">
        <v>38.1</v>
      </c>
      <c r="X602" s="23">
        <f t="shared" si="18"/>
        <v>76.2</v>
      </c>
      <c r="Y602" s="23">
        <v>80</v>
      </c>
      <c r="Z602" s="24">
        <f t="shared" si="19"/>
        <v>160</v>
      </c>
    </row>
    <row r="603" spans="1:26" ht="49.5" customHeight="1" x14ac:dyDescent="0.2">
      <c r="A603" s="25" t="s">
        <v>20</v>
      </c>
      <c r="B603" s="26" t="s">
        <v>3825</v>
      </c>
      <c r="C603" s="26" t="s">
        <v>15650</v>
      </c>
      <c r="D603" s="26" t="e" vm="507">
        <v>#VALUE!</v>
      </c>
      <c r="E603" s="25" t="s">
        <v>3826</v>
      </c>
      <c r="F603" s="25" t="s">
        <v>357</v>
      </c>
      <c r="G603" s="25" t="s">
        <v>545</v>
      </c>
      <c r="H603" s="25" t="s">
        <v>3827</v>
      </c>
      <c r="I603" s="25" t="s">
        <v>463</v>
      </c>
      <c r="J603" s="25" t="s">
        <v>27</v>
      </c>
      <c r="K603" s="25" t="s">
        <v>116</v>
      </c>
      <c r="L603" s="25" t="s">
        <v>117</v>
      </c>
      <c r="M603" s="25" t="s">
        <v>30</v>
      </c>
      <c r="N603" s="25"/>
      <c r="O603" s="25" t="s">
        <v>32</v>
      </c>
      <c r="P603" s="25" t="s">
        <v>33</v>
      </c>
      <c r="Q603" s="25" t="s">
        <v>3828</v>
      </c>
      <c r="R603" s="25" t="s">
        <v>35</v>
      </c>
      <c r="S603" s="25" t="s">
        <v>36</v>
      </c>
      <c r="T603" s="25" t="s">
        <v>77</v>
      </c>
      <c r="U603" s="25" t="s">
        <v>3829</v>
      </c>
      <c r="V603" s="22">
        <v>1</v>
      </c>
      <c r="W603" s="23">
        <v>38.65</v>
      </c>
      <c r="X603" s="23">
        <f t="shared" si="18"/>
        <v>38.65</v>
      </c>
      <c r="Y603" s="23">
        <v>85</v>
      </c>
      <c r="Z603" s="24">
        <f t="shared" si="19"/>
        <v>85</v>
      </c>
    </row>
    <row r="604" spans="1:26" ht="49.5" customHeight="1" x14ac:dyDescent="0.2">
      <c r="A604" s="25" t="s">
        <v>20</v>
      </c>
      <c r="B604" s="26" t="s">
        <v>3202</v>
      </c>
      <c r="C604" s="26" t="s">
        <v>15565</v>
      </c>
      <c r="D604" s="26" t="e" vm="422">
        <v>#VALUE!</v>
      </c>
      <c r="E604" s="25" t="s">
        <v>3830</v>
      </c>
      <c r="F604" s="25" t="s">
        <v>1427</v>
      </c>
      <c r="G604" s="25" t="s">
        <v>2171</v>
      </c>
      <c r="H604" s="25" t="s">
        <v>3831</v>
      </c>
      <c r="I604" s="25" t="s">
        <v>500</v>
      </c>
      <c r="J604" s="25" t="s">
        <v>27</v>
      </c>
      <c r="K604" s="25" t="s">
        <v>74</v>
      </c>
      <c r="L604" s="25" t="s">
        <v>75</v>
      </c>
      <c r="M604" s="25" t="s">
        <v>30</v>
      </c>
      <c r="N604" s="25"/>
      <c r="O604" s="25" t="s">
        <v>32</v>
      </c>
      <c r="P604" s="25" t="s">
        <v>50</v>
      </c>
      <c r="Q604" s="25" t="s">
        <v>3832</v>
      </c>
      <c r="R604" s="25" t="s">
        <v>35</v>
      </c>
      <c r="S604" s="25" t="s">
        <v>36</v>
      </c>
      <c r="T604" s="25" t="s">
        <v>37</v>
      </c>
      <c r="U604" s="25" t="s">
        <v>3833</v>
      </c>
      <c r="V604" s="22">
        <v>1</v>
      </c>
      <c r="W604" s="23">
        <v>40.950000000000003</v>
      </c>
      <c r="X604" s="23">
        <f t="shared" si="18"/>
        <v>40.950000000000003</v>
      </c>
      <c r="Y604" s="23">
        <v>90</v>
      </c>
      <c r="Z604" s="24">
        <f t="shared" si="19"/>
        <v>90</v>
      </c>
    </row>
    <row r="605" spans="1:26" ht="49.5" customHeight="1" x14ac:dyDescent="0.2">
      <c r="A605" s="25" t="s">
        <v>20</v>
      </c>
      <c r="B605" s="26" t="s">
        <v>3834</v>
      </c>
      <c r="C605" s="26" t="s">
        <v>15651</v>
      </c>
      <c r="D605" s="26" t="e" vm="508">
        <v>#VALUE!</v>
      </c>
      <c r="E605" s="25" t="s">
        <v>3835</v>
      </c>
      <c r="F605" s="25" t="s">
        <v>3836</v>
      </c>
      <c r="G605" s="25" t="s">
        <v>1319</v>
      </c>
      <c r="H605" s="25" t="s">
        <v>3837</v>
      </c>
      <c r="I605" s="25" t="s">
        <v>115</v>
      </c>
      <c r="J605" s="25" t="s">
        <v>27</v>
      </c>
      <c r="K605" s="25" t="s">
        <v>116</v>
      </c>
      <c r="L605" s="25" t="s">
        <v>117</v>
      </c>
      <c r="M605" s="25" t="s">
        <v>30</v>
      </c>
      <c r="N605" s="25" t="s">
        <v>147</v>
      </c>
      <c r="O605" s="25" t="s">
        <v>32</v>
      </c>
      <c r="P605" s="25" t="s">
        <v>50</v>
      </c>
      <c r="Q605" s="25" t="s">
        <v>3838</v>
      </c>
      <c r="R605" s="25" t="s">
        <v>35</v>
      </c>
      <c r="S605" s="25" t="s">
        <v>36</v>
      </c>
      <c r="T605" s="25" t="s">
        <v>183</v>
      </c>
      <c r="U605" s="25" t="s">
        <v>3839</v>
      </c>
      <c r="V605" s="22">
        <v>1</v>
      </c>
      <c r="W605" s="23">
        <v>43.2</v>
      </c>
      <c r="X605" s="23">
        <f t="shared" si="18"/>
        <v>43.2</v>
      </c>
      <c r="Y605" s="23">
        <v>95</v>
      </c>
      <c r="Z605" s="24">
        <f t="shared" si="19"/>
        <v>95</v>
      </c>
    </row>
    <row r="606" spans="1:26" ht="49.5" customHeight="1" x14ac:dyDescent="0.2">
      <c r="A606" s="25" t="s">
        <v>20</v>
      </c>
      <c r="B606" s="26" t="s">
        <v>3840</v>
      </c>
      <c r="C606" s="26" t="s">
        <v>15652</v>
      </c>
      <c r="D606" s="26" t="e" vm="509">
        <v>#VALUE!</v>
      </c>
      <c r="E606" s="25" t="s">
        <v>3841</v>
      </c>
      <c r="F606" s="25" t="s">
        <v>3842</v>
      </c>
      <c r="G606" s="25" t="s">
        <v>566</v>
      </c>
      <c r="H606" s="25" t="s">
        <v>3843</v>
      </c>
      <c r="I606" s="25" t="s">
        <v>293</v>
      </c>
      <c r="J606" s="25" t="s">
        <v>27</v>
      </c>
      <c r="K606" s="25" t="s">
        <v>170</v>
      </c>
      <c r="L606" s="25" t="s">
        <v>221</v>
      </c>
      <c r="M606" s="25" t="s">
        <v>1321</v>
      </c>
      <c r="N606" s="25" t="s">
        <v>2028</v>
      </c>
      <c r="O606" s="25" t="s">
        <v>32</v>
      </c>
      <c r="P606" s="25" t="s">
        <v>50</v>
      </c>
      <c r="Q606" s="25" t="s">
        <v>3844</v>
      </c>
      <c r="R606" s="25" t="s">
        <v>35</v>
      </c>
      <c r="S606" s="25" t="s">
        <v>36</v>
      </c>
      <c r="T606" s="25" t="s">
        <v>740</v>
      </c>
      <c r="U606" s="25" t="s">
        <v>3845</v>
      </c>
      <c r="V606" s="22">
        <v>2</v>
      </c>
      <c r="W606" s="23">
        <v>31.85</v>
      </c>
      <c r="X606" s="23">
        <f t="shared" si="18"/>
        <v>63.7</v>
      </c>
      <c r="Y606" s="23">
        <v>70</v>
      </c>
      <c r="Z606" s="24">
        <f t="shared" si="19"/>
        <v>140</v>
      </c>
    </row>
    <row r="607" spans="1:26" ht="49.5" customHeight="1" x14ac:dyDescent="0.2">
      <c r="A607" s="25" t="s">
        <v>20</v>
      </c>
      <c r="B607" s="26" t="s">
        <v>3846</v>
      </c>
      <c r="C607" s="26" t="s">
        <v>15653</v>
      </c>
      <c r="D607" s="26" t="e" vm="510">
        <v>#VALUE!</v>
      </c>
      <c r="E607" s="25" t="s">
        <v>3847</v>
      </c>
      <c r="F607" s="25" t="s">
        <v>3848</v>
      </c>
      <c r="G607" s="25" t="s">
        <v>3849</v>
      </c>
      <c r="H607" s="25" t="s">
        <v>3850</v>
      </c>
      <c r="I607" s="25" t="s">
        <v>26</v>
      </c>
      <c r="J607" s="25" t="s">
        <v>27</v>
      </c>
      <c r="K607" s="25" t="s">
        <v>157</v>
      </c>
      <c r="L607" s="25" t="s">
        <v>158</v>
      </c>
      <c r="M607" s="25" t="s">
        <v>135</v>
      </c>
      <c r="N607" s="25"/>
      <c r="O607" s="25" t="s">
        <v>32</v>
      </c>
      <c r="P607" s="25" t="s">
        <v>33</v>
      </c>
      <c r="Q607" s="25" t="s">
        <v>3851</v>
      </c>
      <c r="R607" s="25" t="s">
        <v>35</v>
      </c>
      <c r="S607" s="25" t="s">
        <v>161</v>
      </c>
      <c r="T607" s="25" t="s">
        <v>162</v>
      </c>
      <c r="U607" s="25" t="s">
        <v>3852</v>
      </c>
      <c r="V607" s="22">
        <v>1</v>
      </c>
      <c r="W607" s="23">
        <v>185</v>
      </c>
      <c r="X607" s="23">
        <f t="shared" si="18"/>
        <v>185</v>
      </c>
      <c r="Y607" s="23">
        <v>370</v>
      </c>
      <c r="Z607" s="24">
        <f t="shared" si="19"/>
        <v>370</v>
      </c>
    </row>
    <row r="608" spans="1:26" ht="49.5" customHeight="1" x14ac:dyDescent="0.2">
      <c r="A608" s="25" t="s">
        <v>20</v>
      </c>
      <c r="B608" s="26" t="s">
        <v>797</v>
      </c>
      <c r="C608" s="26" t="s">
        <v>15237</v>
      </c>
      <c r="D608" s="26" t="e" vm="94">
        <v>#VALUE!</v>
      </c>
      <c r="E608" s="25" t="s">
        <v>3853</v>
      </c>
      <c r="F608" s="25" t="s">
        <v>799</v>
      </c>
      <c r="G608" s="25" t="s">
        <v>800</v>
      </c>
      <c r="H608" s="25" t="s">
        <v>3854</v>
      </c>
      <c r="I608" s="25" t="s">
        <v>360</v>
      </c>
      <c r="J608" s="25" t="s">
        <v>27</v>
      </c>
      <c r="K608" s="25" t="s">
        <v>116</v>
      </c>
      <c r="L608" s="25" t="s">
        <v>794</v>
      </c>
      <c r="M608" s="25" t="s">
        <v>30</v>
      </c>
      <c r="N608" s="25"/>
      <c r="O608" s="25" t="s">
        <v>32</v>
      </c>
      <c r="P608" s="25" t="s">
        <v>50</v>
      </c>
      <c r="Q608" s="25" t="s">
        <v>3855</v>
      </c>
      <c r="R608" s="25" t="s">
        <v>35</v>
      </c>
      <c r="S608" s="25" t="s">
        <v>36</v>
      </c>
      <c r="T608" s="25" t="s">
        <v>77</v>
      </c>
      <c r="U608" s="25" t="s">
        <v>3856</v>
      </c>
      <c r="V608" s="22">
        <v>1</v>
      </c>
      <c r="W608" s="23">
        <v>45.5</v>
      </c>
      <c r="X608" s="23">
        <f t="shared" si="18"/>
        <v>45.5</v>
      </c>
      <c r="Y608" s="23">
        <v>100</v>
      </c>
      <c r="Z608" s="24">
        <f t="shared" si="19"/>
        <v>100</v>
      </c>
    </row>
    <row r="609" spans="1:26" ht="49.5" customHeight="1" x14ac:dyDescent="0.2">
      <c r="A609" s="25" t="s">
        <v>20</v>
      </c>
      <c r="B609" s="26" t="s">
        <v>3857</v>
      </c>
      <c r="C609" s="26" t="s">
        <v>15654</v>
      </c>
      <c r="D609" s="26" t="e" vm="511">
        <v>#VALUE!</v>
      </c>
      <c r="E609" s="25" t="s">
        <v>3858</v>
      </c>
      <c r="F609" s="25" t="s">
        <v>952</v>
      </c>
      <c r="G609" s="25" t="s">
        <v>3859</v>
      </c>
      <c r="H609" s="25" t="s">
        <v>3860</v>
      </c>
      <c r="I609" s="25" t="s">
        <v>703</v>
      </c>
      <c r="J609" s="25" t="s">
        <v>27</v>
      </c>
      <c r="K609" s="25" t="s">
        <v>157</v>
      </c>
      <c r="L609" s="25" t="s">
        <v>199</v>
      </c>
      <c r="M609" s="25" t="s">
        <v>30</v>
      </c>
      <c r="N609" s="25"/>
      <c r="O609" s="25" t="s">
        <v>32</v>
      </c>
      <c r="P609" s="25" t="s">
        <v>50</v>
      </c>
      <c r="Q609" s="25" t="s">
        <v>3861</v>
      </c>
      <c r="R609" s="25" t="s">
        <v>35</v>
      </c>
      <c r="S609" s="25" t="s">
        <v>36</v>
      </c>
      <c r="T609" s="25" t="s">
        <v>37</v>
      </c>
      <c r="U609" s="25" t="s">
        <v>3862</v>
      </c>
      <c r="V609" s="22">
        <v>1</v>
      </c>
      <c r="W609" s="23">
        <v>52.3</v>
      </c>
      <c r="X609" s="23">
        <f t="shared" si="18"/>
        <v>52.3</v>
      </c>
      <c r="Y609" s="23">
        <v>115</v>
      </c>
      <c r="Z609" s="24">
        <f t="shared" si="19"/>
        <v>115</v>
      </c>
    </row>
    <row r="610" spans="1:26" ht="49.5" customHeight="1" x14ac:dyDescent="0.2">
      <c r="A610" s="25" t="s">
        <v>20</v>
      </c>
      <c r="B610" s="26" t="s">
        <v>3863</v>
      </c>
      <c r="C610" s="26" t="s">
        <v>15655</v>
      </c>
      <c r="D610" s="26" t="e" vm="512">
        <v>#VALUE!</v>
      </c>
      <c r="E610" s="25" t="s">
        <v>3864</v>
      </c>
      <c r="F610" s="25" t="s">
        <v>3865</v>
      </c>
      <c r="G610" s="25" t="s">
        <v>366</v>
      </c>
      <c r="H610" s="25" t="s">
        <v>3866</v>
      </c>
      <c r="I610" s="25" t="s">
        <v>1376</v>
      </c>
      <c r="J610" s="25" t="s">
        <v>27</v>
      </c>
      <c r="K610" s="25" t="s">
        <v>74</v>
      </c>
      <c r="L610" s="25" t="s">
        <v>75</v>
      </c>
      <c r="M610" s="25" t="s">
        <v>30</v>
      </c>
      <c r="N610" s="25" t="s">
        <v>159</v>
      </c>
      <c r="O610" s="25" t="s">
        <v>32</v>
      </c>
      <c r="P610" s="25" t="s">
        <v>95</v>
      </c>
      <c r="Q610" s="25" t="s">
        <v>3867</v>
      </c>
      <c r="R610" s="25" t="s">
        <v>35</v>
      </c>
      <c r="S610" s="25" t="s">
        <v>36</v>
      </c>
      <c r="T610" s="25" t="s">
        <v>77</v>
      </c>
      <c r="U610" s="25" t="s">
        <v>3868</v>
      </c>
      <c r="V610" s="22">
        <v>1</v>
      </c>
      <c r="W610" s="23">
        <v>54.5</v>
      </c>
      <c r="X610" s="23">
        <f t="shared" si="18"/>
        <v>54.5</v>
      </c>
      <c r="Y610" s="23">
        <v>120</v>
      </c>
      <c r="Z610" s="24">
        <f t="shared" si="19"/>
        <v>120</v>
      </c>
    </row>
    <row r="611" spans="1:26" ht="49.5" customHeight="1" x14ac:dyDescent="0.2">
      <c r="A611" s="25" t="s">
        <v>20</v>
      </c>
      <c r="B611" s="26" t="s">
        <v>1892</v>
      </c>
      <c r="C611" s="26" t="s">
        <v>15387</v>
      </c>
      <c r="D611" s="26" t="e" vm="244">
        <v>#VALUE!</v>
      </c>
      <c r="E611" s="25" t="s">
        <v>3869</v>
      </c>
      <c r="F611" s="25" t="s">
        <v>1420</v>
      </c>
      <c r="G611" s="25" t="s">
        <v>1894</v>
      </c>
      <c r="H611" s="25" t="s">
        <v>3870</v>
      </c>
      <c r="I611" s="25" t="s">
        <v>198</v>
      </c>
      <c r="J611" s="25" t="s">
        <v>27</v>
      </c>
      <c r="K611" s="25" t="s">
        <v>157</v>
      </c>
      <c r="L611" s="25" t="s">
        <v>199</v>
      </c>
      <c r="M611" s="25" t="s">
        <v>30</v>
      </c>
      <c r="N611" s="25"/>
      <c r="O611" s="25" t="s">
        <v>32</v>
      </c>
      <c r="P611" s="25" t="s">
        <v>33</v>
      </c>
      <c r="Q611" s="25" t="s">
        <v>3871</v>
      </c>
      <c r="R611" s="25" t="s">
        <v>35</v>
      </c>
      <c r="S611" s="25" t="s">
        <v>36</v>
      </c>
      <c r="T611" s="25" t="s">
        <v>77</v>
      </c>
      <c r="U611" s="25" t="s">
        <v>3872</v>
      </c>
      <c r="V611" s="22">
        <v>13</v>
      </c>
      <c r="W611" s="23">
        <v>52.3</v>
      </c>
      <c r="X611" s="23">
        <f t="shared" si="18"/>
        <v>679.9</v>
      </c>
      <c r="Y611" s="23">
        <v>115</v>
      </c>
      <c r="Z611" s="24">
        <f t="shared" si="19"/>
        <v>1495</v>
      </c>
    </row>
    <row r="612" spans="1:26" ht="49.5" customHeight="1" x14ac:dyDescent="0.2">
      <c r="A612" s="25" t="s">
        <v>20</v>
      </c>
      <c r="B612" s="26" t="s">
        <v>3873</v>
      </c>
      <c r="C612" s="26" t="s">
        <v>15656</v>
      </c>
      <c r="D612" s="26" t="e" vm="513">
        <v>#VALUE!</v>
      </c>
      <c r="E612" s="25" t="s">
        <v>3874</v>
      </c>
      <c r="F612" s="25" t="s">
        <v>3875</v>
      </c>
      <c r="G612" s="25" t="s">
        <v>82</v>
      </c>
      <c r="H612" s="25" t="s">
        <v>3876</v>
      </c>
      <c r="I612" s="25" t="s">
        <v>3877</v>
      </c>
      <c r="J612" s="25" t="s">
        <v>231</v>
      </c>
      <c r="K612" s="25" t="s">
        <v>1006</v>
      </c>
      <c r="L612" s="25" t="s">
        <v>3878</v>
      </c>
      <c r="M612" s="25" t="s">
        <v>106</v>
      </c>
      <c r="N612" s="25"/>
      <c r="O612" s="25" t="s">
        <v>32</v>
      </c>
      <c r="P612" s="25" t="s">
        <v>33</v>
      </c>
      <c r="Q612" s="25" t="s">
        <v>3879</v>
      </c>
      <c r="R612" s="25" t="s">
        <v>235</v>
      </c>
      <c r="S612" s="25" t="s">
        <v>236</v>
      </c>
      <c r="T612" s="25" t="s">
        <v>1661</v>
      </c>
      <c r="U612" s="25" t="s">
        <v>3880</v>
      </c>
      <c r="V612" s="22">
        <v>7</v>
      </c>
      <c r="W612" s="23">
        <v>7.3</v>
      </c>
      <c r="X612" s="23">
        <f t="shared" si="18"/>
        <v>51.1</v>
      </c>
      <c r="Y612" s="23">
        <v>16</v>
      </c>
      <c r="Z612" s="24">
        <f t="shared" si="19"/>
        <v>112</v>
      </c>
    </row>
    <row r="613" spans="1:26" ht="49.5" customHeight="1" x14ac:dyDescent="0.2">
      <c r="A613" s="25" t="s">
        <v>20</v>
      </c>
      <c r="B613" s="26" t="s">
        <v>3881</v>
      </c>
      <c r="C613" s="26" t="s">
        <v>15657</v>
      </c>
      <c r="D613" s="26" t="e" vm="514">
        <v>#VALUE!</v>
      </c>
      <c r="E613" s="25" t="s">
        <v>3882</v>
      </c>
      <c r="F613" s="25" t="s">
        <v>3883</v>
      </c>
      <c r="G613" s="25" t="s">
        <v>3884</v>
      </c>
      <c r="H613" s="25" t="s">
        <v>3885</v>
      </c>
      <c r="I613" s="25" t="s">
        <v>145</v>
      </c>
      <c r="J613" s="25" t="s">
        <v>27</v>
      </c>
      <c r="K613" s="25" t="s">
        <v>170</v>
      </c>
      <c r="L613" s="25" t="s">
        <v>171</v>
      </c>
      <c r="M613" s="25" t="s">
        <v>910</v>
      </c>
      <c r="N613" s="25" t="s">
        <v>147</v>
      </c>
      <c r="O613" s="25" t="s">
        <v>32</v>
      </c>
      <c r="P613" s="25" t="s">
        <v>33</v>
      </c>
      <c r="Q613" s="25" t="s">
        <v>3886</v>
      </c>
      <c r="R613" s="25" t="s">
        <v>35</v>
      </c>
      <c r="S613" s="25" t="s">
        <v>36</v>
      </c>
      <c r="T613" s="25" t="s">
        <v>223</v>
      </c>
      <c r="U613" s="25" t="s">
        <v>3887</v>
      </c>
      <c r="V613" s="22">
        <v>2</v>
      </c>
      <c r="W613" s="23">
        <v>31</v>
      </c>
      <c r="X613" s="23">
        <f t="shared" si="18"/>
        <v>62</v>
      </c>
      <c r="Y613" s="23">
        <v>65</v>
      </c>
      <c r="Z613" s="24">
        <f t="shared" si="19"/>
        <v>130</v>
      </c>
    </row>
    <row r="614" spans="1:26" ht="49.5" customHeight="1" x14ac:dyDescent="0.2">
      <c r="A614" s="25" t="s">
        <v>20</v>
      </c>
      <c r="B614" s="26" t="s">
        <v>3888</v>
      </c>
      <c r="C614" s="26" t="s">
        <v>15658</v>
      </c>
      <c r="D614" s="26" t="e" vm="515">
        <v>#VALUE!</v>
      </c>
      <c r="E614" s="25" t="s">
        <v>3889</v>
      </c>
      <c r="F614" s="25" t="s">
        <v>3890</v>
      </c>
      <c r="G614" s="25" t="s">
        <v>2911</v>
      </c>
      <c r="H614" s="25" t="s">
        <v>3891</v>
      </c>
      <c r="I614" s="25" t="s">
        <v>145</v>
      </c>
      <c r="J614" s="25" t="s">
        <v>27</v>
      </c>
      <c r="K614" s="25" t="s">
        <v>170</v>
      </c>
      <c r="L614" s="25" t="s">
        <v>221</v>
      </c>
      <c r="M614" s="25" t="s">
        <v>345</v>
      </c>
      <c r="N614" s="25"/>
      <c r="O614" s="25" t="s">
        <v>32</v>
      </c>
      <c r="P614" s="25" t="s">
        <v>50</v>
      </c>
      <c r="Q614" s="25" t="s">
        <v>3892</v>
      </c>
      <c r="R614" s="25" t="s">
        <v>35</v>
      </c>
      <c r="S614" s="25" t="s">
        <v>36</v>
      </c>
      <c r="T614" s="25" t="s">
        <v>740</v>
      </c>
      <c r="U614" s="25" t="s">
        <v>3893</v>
      </c>
      <c r="V614" s="22">
        <v>2</v>
      </c>
      <c r="W614" s="23">
        <v>34.1</v>
      </c>
      <c r="X614" s="23">
        <f t="shared" si="18"/>
        <v>68.2</v>
      </c>
      <c r="Y614" s="23">
        <v>75</v>
      </c>
      <c r="Z614" s="24">
        <f t="shared" si="19"/>
        <v>150</v>
      </c>
    </row>
    <row r="615" spans="1:26" ht="49.5" customHeight="1" x14ac:dyDescent="0.2">
      <c r="A615" s="25" t="s">
        <v>20</v>
      </c>
      <c r="B615" s="26" t="s">
        <v>3894</v>
      </c>
      <c r="C615" s="26" t="s">
        <v>15659</v>
      </c>
      <c r="D615" s="26" t="e" vm="516">
        <v>#VALUE!</v>
      </c>
      <c r="E615" s="25" t="s">
        <v>3895</v>
      </c>
      <c r="F615" s="25" t="s">
        <v>357</v>
      </c>
      <c r="G615" s="25" t="s">
        <v>3896</v>
      </c>
      <c r="H615" s="25" t="s">
        <v>3897</v>
      </c>
      <c r="I615" s="25" t="s">
        <v>115</v>
      </c>
      <c r="J615" s="25" t="s">
        <v>27</v>
      </c>
      <c r="K615" s="25" t="s">
        <v>116</v>
      </c>
      <c r="L615" s="25" t="s">
        <v>117</v>
      </c>
      <c r="M615" s="25" t="s">
        <v>30</v>
      </c>
      <c r="N615" s="25"/>
      <c r="O615" s="25" t="s">
        <v>32</v>
      </c>
      <c r="P615" s="25" t="s">
        <v>33</v>
      </c>
      <c r="Q615" s="25" t="s">
        <v>3898</v>
      </c>
      <c r="R615" s="25" t="s">
        <v>35</v>
      </c>
      <c r="S615" s="25" t="s">
        <v>36</v>
      </c>
      <c r="T615" s="25" t="s">
        <v>77</v>
      </c>
      <c r="U615" s="25" t="s">
        <v>3899</v>
      </c>
      <c r="V615" s="22">
        <v>1</v>
      </c>
      <c r="W615" s="23">
        <v>36.4</v>
      </c>
      <c r="X615" s="23">
        <f t="shared" si="18"/>
        <v>36.4</v>
      </c>
      <c r="Y615" s="23">
        <v>80</v>
      </c>
      <c r="Z615" s="24">
        <f t="shared" si="19"/>
        <v>80</v>
      </c>
    </row>
    <row r="616" spans="1:26" ht="49.5" customHeight="1" x14ac:dyDescent="0.2">
      <c r="A616" s="25" t="s">
        <v>20</v>
      </c>
      <c r="B616" s="26" t="s">
        <v>680</v>
      </c>
      <c r="C616" s="26" t="s">
        <v>15222</v>
      </c>
      <c r="D616" s="26" t="e" vm="79">
        <v>#VALUE!</v>
      </c>
      <c r="E616" s="25" t="s">
        <v>3900</v>
      </c>
      <c r="F616" s="25" t="s">
        <v>682</v>
      </c>
      <c r="G616" s="25" t="s">
        <v>490</v>
      </c>
      <c r="H616" s="25" t="s">
        <v>3901</v>
      </c>
      <c r="I616" s="25" t="s">
        <v>463</v>
      </c>
      <c r="J616" s="25" t="s">
        <v>27</v>
      </c>
      <c r="K616" s="25" t="s">
        <v>28</v>
      </c>
      <c r="L616" s="25" t="s">
        <v>29</v>
      </c>
      <c r="M616" s="25" t="s">
        <v>30</v>
      </c>
      <c r="N616" s="25"/>
      <c r="O616" s="25" t="s">
        <v>32</v>
      </c>
      <c r="P616" s="25" t="s">
        <v>33</v>
      </c>
      <c r="Q616" s="25" t="s">
        <v>3902</v>
      </c>
      <c r="R616" s="25" t="s">
        <v>35</v>
      </c>
      <c r="S616" s="25" t="s">
        <v>161</v>
      </c>
      <c r="T616" s="25" t="s">
        <v>201</v>
      </c>
      <c r="U616" s="25" t="s">
        <v>3903</v>
      </c>
      <c r="V616" s="22">
        <v>1</v>
      </c>
      <c r="W616" s="23">
        <v>50</v>
      </c>
      <c r="X616" s="23">
        <f t="shared" si="18"/>
        <v>50</v>
      </c>
      <c r="Y616" s="23">
        <v>110</v>
      </c>
      <c r="Z616" s="24">
        <f t="shared" si="19"/>
        <v>110</v>
      </c>
    </row>
    <row r="617" spans="1:26" ht="49.5" customHeight="1" x14ac:dyDescent="0.2">
      <c r="A617" s="25" t="s">
        <v>20</v>
      </c>
      <c r="B617" s="26" t="s">
        <v>3904</v>
      </c>
      <c r="C617" s="26" t="s">
        <v>15660</v>
      </c>
      <c r="D617" s="26" t="e" vm="517">
        <v>#VALUE!</v>
      </c>
      <c r="E617" s="25" t="s">
        <v>3905</v>
      </c>
      <c r="F617" s="25" t="s">
        <v>2210</v>
      </c>
      <c r="G617" s="25" t="s">
        <v>1319</v>
      </c>
      <c r="H617" s="25" t="s">
        <v>3906</v>
      </c>
      <c r="I617" s="25" t="s">
        <v>492</v>
      </c>
      <c r="J617" s="25" t="s">
        <v>27</v>
      </c>
      <c r="K617" s="25" t="s">
        <v>116</v>
      </c>
      <c r="L617" s="25" t="s">
        <v>794</v>
      </c>
      <c r="M617" s="25" t="s">
        <v>30</v>
      </c>
      <c r="N617" s="25"/>
      <c r="O617" s="25" t="s">
        <v>32</v>
      </c>
      <c r="P617" s="25" t="s">
        <v>33</v>
      </c>
      <c r="Q617" s="25" t="s">
        <v>3907</v>
      </c>
      <c r="R617" s="25" t="s">
        <v>35</v>
      </c>
      <c r="S617" s="25" t="s">
        <v>36</v>
      </c>
      <c r="T617" s="25" t="s">
        <v>77</v>
      </c>
      <c r="U617" s="25" t="s">
        <v>3908</v>
      </c>
      <c r="V617" s="22">
        <v>3</v>
      </c>
      <c r="W617" s="23">
        <v>40.950000000000003</v>
      </c>
      <c r="X617" s="23">
        <f t="shared" si="18"/>
        <v>122.85000000000001</v>
      </c>
      <c r="Y617" s="23">
        <v>90</v>
      </c>
      <c r="Z617" s="24">
        <f t="shared" si="19"/>
        <v>270</v>
      </c>
    </row>
    <row r="618" spans="1:26" ht="49.5" customHeight="1" x14ac:dyDescent="0.2">
      <c r="A618" s="25" t="s">
        <v>20</v>
      </c>
      <c r="B618" s="26" t="s">
        <v>3894</v>
      </c>
      <c r="C618" s="26" t="s">
        <v>15659</v>
      </c>
      <c r="D618" s="26" t="e" vm="516">
        <v>#VALUE!</v>
      </c>
      <c r="E618" s="25" t="s">
        <v>3909</v>
      </c>
      <c r="F618" s="25" t="s">
        <v>357</v>
      </c>
      <c r="G618" s="25" t="s">
        <v>3896</v>
      </c>
      <c r="H618" s="25" t="s">
        <v>3910</v>
      </c>
      <c r="I618" s="25" t="s">
        <v>492</v>
      </c>
      <c r="J618" s="25" t="s">
        <v>27</v>
      </c>
      <c r="K618" s="25" t="s">
        <v>116</v>
      </c>
      <c r="L618" s="25" t="s">
        <v>117</v>
      </c>
      <c r="M618" s="25" t="s">
        <v>30</v>
      </c>
      <c r="N618" s="25"/>
      <c r="O618" s="25" t="s">
        <v>32</v>
      </c>
      <c r="P618" s="25" t="s">
        <v>33</v>
      </c>
      <c r="Q618" s="25" t="s">
        <v>3911</v>
      </c>
      <c r="R618" s="25" t="s">
        <v>35</v>
      </c>
      <c r="S618" s="25" t="s">
        <v>36</v>
      </c>
      <c r="T618" s="25" t="s">
        <v>77</v>
      </c>
      <c r="U618" s="25" t="s">
        <v>3912</v>
      </c>
      <c r="V618" s="22">
        <v>1</v>
      </c>
      <c r="W618" s="23">
        <v>36.4</v>
      </c>
      <c r="X618" s="23">
        <f t="shared" si="18"/>
        <v>36.4</v>
      </c>
      <c r="Y618" s="23">
        <v>80</v>
      </c>
      <c r="Z618" s="24">
        <f t="shared" si="19"/>
        <v>80</v>
      </c>
    </row>
    <row r="619" spans="1:26" ht="49.5" customHeight="1" x14ac:dyDescent="0.2">
      <c r="A619" s="25" t="s">
        <v>20</v>
      </c>
      <c r="B619" s="26" t="s">
        <v>444</v>
      </c>
      <c r="C619" s="26" t="s">
        <v>15190</v>
      </c>
      <c r="D619" s="26" t="e" vm="47">
        <v>#VALUE!</v>
      </c>
      <c r="E619" s="25" t="s">
        <v>3913</v>
      </c>
      <c r="F619" s="25" t="s">
        <v>446</v>
      </c>
      <c r="G619" s="25" t="s">
        <v>447</v>
      </c>
      <c r="H619" s="25" t="s">
        <v>3914</v>
      </c>
      <c r="I619" s="25" t="s">
        <v>125</v>
      </c>
      <c r="J619" s="25" t="s">
        <v>27</v>
      </c>
      <c r="K619" s="25" t="s">
        <v>74</v>
      </c>
      <c r="L619" s="25" t="s">
        <v>75</v>
      </c>
      <c r="M619" s="25" t="s">
        <v>30</v>
      </c>
      <c r="N619" s="25"/>
      <c r="O619" s="25" t="s">
        <v>32</v>
      </c>
      <c r="P619" s="25" t="s">
        <v>95</v>
      </c>
      <c r="Q619" s="25" t="s">
        <v>3915</v>
      </c>
      <c r="R619" s="25" t="s">
        <v>35</v>
      </c>
      <c r="S619" s="25" t="s">
        <v>36</v>
      </c>
      <c r="T619" s="25" t="s">
        <v>77</v>
      </c>
      <c r="U619" s="25" t="s">
        <v>3916</v>
      </c>
      <c r="V619" s="22">
        <v>2</v>
      </c>
      <c r="W619" s="23">
        <v>31.8</v>
      </c>
      <c r="X619" s="23">
        <f t="shared" si="18"/>
        <v>63.6</v>
      </c>
      <c r="Y619" s="23">
        <v>70</v>
      </c>
      <c r="Z619" s="24">
        <f t="shared" si="19"/>
        <v>140</v>
      </c>
    </row>
    <row r="620" spans="1:26" ht="49.5" customHeight="1" x14ac:dyDescent="0.2">
      <c r="A620" s="25" t="s">
        <v>20</v>
      </c>
      <c r="B620" s="26" t="s">
        <v>3917</v>
      </c>
      <c r="C620" s="26" t="s">
        <v>15661</v>
      </c>
      <c r="D620" s="26" t="e" vm="518">
        <v>#VALUE!</v>
      </c>
      <c r="E620" s="25" t="s">
        <v>3918</v>
      </c>
      <c r="F620" s="25" t="s">
        <v>1645</v>
      </c>
      <c r="G620" s="25" t="s">
        <v>167</v>
      </c>
      <c r="H620" s="25" t="s">
        <v>3919</v>
      </c>
      <c r="I620" s="25" t="s">
        <v>220</v>
      </c>
      <c r="J620" s="25" t="s">
        <v>27</v>
      </c>
      <c r="K620" s="25" t="s">
        <v>170</v>
      </c>
      <c r="L620" s="25" t="s">
        <v>171</v>
      </c>
      <c r="M620" s="25" t="s">
        <v>264</v>
      </c>
      <c r="N620" s="25" t="s">
        <v>49</v>
      </c>
      <c r="O620" s="25" t="s">
        <v>32</v>
      </c>
      <c r="P620" s="25" t="s">
        <v>50</v>
      </c>
      <c r="Q620" s="25" t="s">
        <v>3920</v>
      </c>
      <c r="R620" s="25" t="s">
        <v>35</v>
      </c>
      <c r="S620" s="25" t="s">
        <v>36</v>
      </c>
      <c r="T620" s="25" t="s">
        <v>174</v>
      </c>
      <c r="U620" s="25" t="s">
        <v>3921</v>
      </c>
      <c r="V620" s="22">
        <v>3</v>
      </c>
      <c r="W620" s="23">
        <v>23.85</v>
      </c>
      <c r="X620" s="23">
        <f t="shared" si="18"/>
        <v>71.550000000000011</v>
      </c>
      <c r="Y620" s="23">
        <v>50</v>
      </c>
      <c r="Z620" s="24">
        <f t="shared" si="19"/>
        <v>150</v>
      </c>
    </row>
    <row r="621" spans="1:26" ht="49.5" customHeight="1" x14ac:dyDescent="0.2">
      <c r="A621" s="25" t="s">
        <v>20</v>
      </c>
      <c r="B621" s="26" t="s">
        <v>3922</v>
      </c>
      <c r="C621" s="26" t="s">
        <v>15662</v>
      </c>
      <c r="D621" s="26" t="e" vm="519">
        <v>#VALUE!</v>
      </c>
      <c r="E621" s="25" t="s">
        <v>3923</v>
      </c>
      <c r="F621" s="25" t="s">
        <v>3924</v>
      </c>
      <c r="G621" s="25" t="s">
        <v>3925</v>
      </c>
      <c r="H621" s="25" t="s">
        <v>3926</v>
      </c>
      <c r="I621" s="25" t="s">
        <v>44</v>
      </c>
      <c r="J621" s="25" t="s">
        <v>45</v>
      </c>
      <c r="K621" s="25" t="s">
        <v>62</v>
      </c>
      <c r="L621" s="25" t="s">
        <v>63</v>
      </c>
      <c r="M621" s="25" t="s">
        <v>106</v>
      </c>
      <c r="N621" s="25"/>
      <c r="O621" s="25" t="s">
        <v>32</v>
      </c>
      <c r="P621" s="25" t="s">
        <v>33</v>
      </c>
      <c r="Q621" s="25" t="s">
        <v>3927</v>
      </c>
      <c r="R621" s="25" t="s">
        <v>52</v>
      </c>
      <c r="S621" s="25" t="s">
        <v>53</v>
      </c>
      <c r="T621" s="25" t="s">
        <v>66</v>
      </c>
      <c r="U621" s="25" t="s">
        <v>3928</v>
      </c>
      <c r="V621" s="22">
        <v>1</v>
      </c>
      <c r="W621" s="23">
        <v>13.65</v>
      </c>
      <c r="X621" s="23">
        <f t="shared" si="18"/>
        <v>13.65</v>
      </c>
      <c r="Y621" s="23">
        <v>30</v>
      </c>
      <c r="Z621" s="24">
        <f t="shared" si="19"/>
        <v>30</v>
      </c>
    </row>
    <row r="622" spans="1:26" ht="49.5" customHeight="1" x14ac:dyDescent="0.2">
      <c r="A622" s="25" t="s">
        <v>20</v>
      </c>
      <c r="B622" s="26" t="s">
        <v>3929</v>
      </c>
      <c r="C622" s="26" t="s">
        <v>15663</v>
      </c>
      <c r="D622" s="26" t="e" vm="520">
        <v>#VALUE!</v>
      </c>
      <c r="E622" s="25" t="s">
        <v>3930</v>
      </c>
      <c r="F622" s="25" t="s">
        <v>3931</v>
      </c>
      <c r="G622" s="25" t="s">
        <v>3932</v>
      </c>
      <c r="H622" s="25" t="s">
        <v>3933</v>
      </c>
      <c r="I622" s="25" t="s">
        <v>433</v>
      </c>
      <c r="J622" s="25" t="s">
        <v>27</v>
      </c>
      <c r="K622" s="25" t="s">
        <v>157</v>
      </c>
      <c r="L622" s="25" t="s">
        <v>158</v>
      </c>
      <c r="M622" s="25" t="s">
        <v>30</v>
      </c>
      <c r="N622" s="25"/>
      <c r="O622" s="25" t="s">
        <v>32</v>
      </c>
      <c r="P622" s="25" t="s">
        <v>50</v>
      </c>
      <c r="Q622" s="25" t="s">
        <v>3934</v>
      </c>
      <c r="R622" s="25" t="s">
        <v>35</v>
      </c>
      <c r="S622" s="25" t="s">
        <v>161</v>
      </c>
      <c r="T622" s="25" t="s">
        <v>3935</v>
      </c>
      <c r="U622" s="25" t="s">
        <v>3936</v>
      </c>
      <c r="V622" s="22">
        <v>1</v>
      </c>
      <c r="W622" s="23">
        <v>77.3</v>
      </c>
      <c r="X622" s="23">
        <f t="shared" si="18"/>
        <v>77.3</v>
      </c>
      <c r="Y622" s="23">
        <v>170</v>
      </c>
      <c r="Z622" s="24">
        <f t="shared" si="19"/>
        <v>170</v>
      </c>
    </row>
    <row r="623" spans="1:26" ht="49.5" customHeight="1" x14ac:dyDescent="0.2">
      <c r="A623" s="25" t="s">
        <v>20</v>
      </c>
      <c r="B623" s="26" t="s">
        <v>3083</v>
      </c>
      <c r="C623" s="26" t="s">
        <v>15547</v>
      </c>
      <c r="D623" s="26" t="e" vm="404">
        <v>#VALUE!</v>
      </c>
      <c r="E623" s="25" t="s">
        <v>3937</v>
      </c>
      <c r="F623" s="25" t="s">
        <v>2210</v>
      </c>
      <c r="G623" s="25" t="s">
        <v>3085</v>
      </c>
      <c r="H623" s="25" t="s">
        <v>3938</v>
      </c>
      <c r="I623" s="25" t="s">
        <v>125</v>
      </c>
      <c r="J623" s="25" t="s">
        <v>27</v>
      </c>
      <c r="K623" s="25" t="s">
        <v>116</v>
      </c>
      <c r="L623" s="25" t="s">
        <v>794</v>
      </c>
      <c r="M623" s="25" t="s">
        <v>30</v>
      </c>
      <c r="N623" s="25"/>
      <c r="O623" s="25" t="s">
        <v>32</v>
      </c>
      <c r="P623" s="25" t="s">
        <v>33</v>
      </c>
      <c r="Q623" s="25" t="s">
        <v>3939</v>
      </c>
      <c r="R623" s="25" t="s">
        <v>35</v>
      </c>
      <c r="S623" s="25" t="s">
        <v>36</v>
      </c>
      <c r="T623" s="25" t="s">
        <v>77</v>
      </c>
      <c r="U623" s="25" t="s">
        <v>3940</v>
      </c>
      <c r="V623" s="22">
        <v>3</v>
      </c>
      <c r="W623" s="23">
        <v>40.950000000000003</v>
      </c>
      <c r="X623" s="23">
        <f t="shared" si="18"/>
        <v>122.85000000000001</v>
      </c>
      <c r="Y623" s="23">
        <v>90</v>
      </c>
      <c r="Z623" s="24">
        <f t="shared" si="19"/>
        <v>270</v>
      </c>
    </row>
    <row r="624" spans="1:26" ht="49.5" customHeight="1" x14ac:dyDescent="0.2">
      <c r="A624" s="25" t="s">
        <v>20</v>
      </c>
      <c r="B624" s="26" t="s">
        <v>3941</v>
      </c>
      <c r="C624" s="26" t="s">
        <v>15664</v>
      </c>
      <c r="D624" s="26" t="e" vm="521">
        <v>#VALUE!</v>
      </c>
      <c r="E624" s="25" t="s">
        <v>3942</v>
      </c>
      <c r="F624" s="25" t="s">
        <v>3943</v>
      </c>
      <c r="G624" s="25" t="s">
        <v>196</v>
      </c>
      <c r="H624" s="25" t="s">
        <v>3944</v>
      </c>
      <c r="I624" s="25" t="s">
        <v>26</v>
      </c>
      <c r="J624" s="25" t="s">
        <v>27</v>
      </c>
      <c r="K624" s="25" t="s">
        <v>157</v>
      </c>
      <c r="L624" s="25" t="s">
        <v>381</v>
      </c>
      <c r="M624" s="25" t="s">
        <v>135</v>
      </c>
      <c r="N624" s="25"/>
      <c r="O624" s="25" t="s">
        <v>32</v>
      </c>
      <c r="P624" s="25" t="s">
        <v>33</v>
      </c>
      <c r="Q624" s="25" t="s">
        <v>3945</v>
      </c>
      <c r="R624" s="25" t="s">
        <v>35</v>
      </c>
      <c r="S624" s="25" t="s">
        <v>36</v>
      </c>
      <c r="T624" s="25" t="s">
        <v>383</v>
      </c>
      <c r="U624" s="25" t="s">
        <v>3946</v>
      </c>
      <c r="V624" s="22">
        <v>1</v>
      </c>
      <c r="W624" s="23">
        <v>43.2</v>
      </c>
      <c r="X624" s="23">
        <f t="shared" si="18"/>
        <v>43.2</v>
      </c>
      <c r="Y624" s="23">
        <v>95</v>
      </c>
      <c r="Z624" s="24">
        <f t="shared" si="19"/>
        <v>95</v>
      </c>
    </row>
    <row r="625" spans="1:26" ht="49.5" customHeight="1" x14ac:dyDescent="0.2">
      <c r="A625" s="25" t="s">
        <v>20</v>
      </c>
      <c r="B625" s="26" t="s">
        <v>3947</v>
      </c>
      <c r="C625" s="26" t="s">
        <v>15665</v>
      </c>
      <c r="D625" s="26" t="e" vm="522">
        <v>#VALUE!</v>
      </c>
      <c r="E625" s="25" t="s">
        <v>3948</v>
      </c>
      <c r="F625" s="25" t="s">
        <v>497</v>
      </c>
      <c r="G625" s="25" t="s">
        <v>2420</v>
      </c>
      <c r="H625" s="25" t="s">
        <v>3949</v>
      </c>
      <c r="I625" s="25" t="s">
        <v>115</v>
      </c>
      <c r="J625" s="25" t="s">
        <v>27</v>
      </c>
      <c r="K625" s="25" t="s">
        <v>157</v>
      </c>
      <c r="L625" s="25" t="s">
        <v>199</v>
      </c>
      <c r="M625" s="25" t="s">
        <v>30</v>
      </c>
      <c r="N625" s="25"/>
      <c r="O625" s="25" t="s">
        <v>32</v>
      </c>
      <c r="P625" s="25" t="s">
        <v>50</v>
      </c>
      <c r="Q625" s="25" t="s">
        <v>3950</v>
      </c>
      <c r="R625" s="25" t="s">
        <v>35</v>
      </c>
      <c r="S625" s="25" t="s">
        <v>36</v>
      </c>
      <c r="T625" s="25" t="s">
        <v>37</v>
      </c>
      <c r="U625" s="25" t="s">
        <v>3951</v>
      </c>
      <c r="V625" s="22">
        <v>1</v>
      </c>
      <c r="W625" s="23">
        <v>65.95</v>
      </c>
      <c r="X625" s="23">
        <f t="shared" si="18"/>
        <v>65.95</v>
      </c>
      <c r="Y625" s="23">
        <v>145</v>
      </c>
      <c r="Z625" s="24">
        <f t="shared" si="19"/>
        <v>145</v>
      </c>
    </row>
    <row r="626" spans="1:26" ht="49.5" customHeight="1" x14ac:dyDescent="0.2">
      <c r="A626" s="25" t="s">
        <v>20</v>
      </c>
      <c r="B626" s="26" t="s">
        <v>3952</v>
      </c>
      <c r="C626" s="26" t="s">
        <v>15666</v>
      </c>
      <c r="D626" s="26" t="e" vm="523">
        <v>#VALUE!</v>
      </c>
      <c r="E626" s="25" t="s">
        <v>3953</v>
      </c>
      <c r="F626" s="25" t="s">
        <v>357</v>
      </c>
      <c r="G626" s="25" t="s">
        <v>3954</v>
      </c>
      <c r="H626" s="25" t="s">
        <v>3955</v>
      </c>
      <c r="I626" s="25" t="s">
        <v>335</v>
      </c>
      <c r="J626" s="25" t="s">
        <v>27</v>
      </c>
      <c r="K626" s="25" t="s">
        <v>116</v>
      </c>
      <c r="L626" s="25" t="s">
        <v>117</v>
      </c>
      <c r="M626" s="25" t="s">
        <v>30</v>
      </c>
      <c r="N626" s="25"/>
      <c r="O626" s="25" t="s">
        <v>32</v>
      </c>
      <c r="P626" s="25" t="s">
        <v>33</v>
      </c>
      <c r="Q626" s="25" t="s">
        <v>3956</v>
      </c>
      <c r="R626" s="25" t="s">
        <v>35</v>
      </c>
      <c r="S626" s="25" t="s">
        <v>36</v>
      </c>
      <c r="T626" s="25" t="s">
        <v>77</v>
      </c>
      <c r="U626" s="25" t="s">
        <v>3957</v>
      </c>
      <c r="V626" s="22">
        <v>1</v>
      </c>
      <c r="W626" s="23">
        <v>38.65</v>
      </c>
      <c r="X626" s="23">
        <f t="shared" si="18"/>
        <v>38.65</v>
      </c>
      <c r="Y626" s="23">
        <v>85</v>
      </c>
      <c r="Z626" s="24">
        <f t="shared" si="19"/>
        <v>85</v>
      </c>
    </row>
    <row r="627" spans="1:26" ht="49.5" customHeight="1" x14ac:dyDescent="0.2">
      <c r="A627" s="25" t="s">
        <v>20</v>
      </c>
      <c r="B627" s="26" t="s">
        <v>1379</v>
      </c>
      <c r="C627" s="26" t="s">
        <v>15316</v>
      </c>
      <c r="D627" s="26" t="e" vm="173">
        <v>#VALUE!</v>
      </c>
      <c r="E627" s="25" t="s">
        <v>3958</v>
      </c>
      <c r="F627" s="25" t="s">
        <v>1326</v>
      </c>
      <c r="G627" s="25" t="s">
        <v>1381</v>
      </c>
      <c r="H627" s="25" t="s">
        <v>3959</v>
      </c>
      <c r="I627" s="25" t="s">
        <v>2075</v>
      </c>
      <c r="J627" s="25" t="s">
        <v>27</v>
      </c>
      <c r="K627" s="25" t="s">
        <v>170</v>
      </c>
      <c r="L627" s="25" t="s">
        <v>221</v>
      </c>
      <c r="M627" s="25" t="s">
        <v>345</v>
      </c>
      <c r="N627" s="25"/>
      <c r="O627" s="25" t="s">
        <v>32</v>
      </c>
      <c r="P627" s="25" t="s">
        <v>50</v>
      </c>
      <c r="Q627" s="25" t="s">
        <v>3960</v>
      </c>
      <c r="R627" s="25" t="s">
        <v>35</v>
      </c>
      <c r="S627" s="25" t="s">
        <v>36</v>
      </c>
      <c r="T627" s="25" t="s">
        <v>223</v>
      </c>
      <c r="U627" s="25" t="s">
        <v>3961</v>
      </c>
      <c r="V627" s="22">
        <v>1</v>
      </c>
      <c r="W627" s="23">
        <v>27.3</v>
      </c>
      <c r="X627" s="23">
        <f t="shared" si="18"/>
        <v>27.3</v>
      </c>
      <c r="Y627" s="23">
        <v>60</v>
      </c>
      <c r="Z627" s="24">
        <f t="shared" si="19"/>
        <v>60</v>
      </c>
    </row>
    <row r="628" spans="1:26" ht="49.5" customHeight="1" x14ac:dyDescent="0.2">
      <c r="A628" s="25" t="s">
        <v>20</v>
      </c>
      <c r="B628" s="26" t="s">
        <v>3962</v>
      </c>
      <c r="C628" s="26" t="s">
        <v>15667</v>
      </c>
      <c r="D628" s="26" t="e" vm="524">
        <v>#VALUE!</v>
      </c>
      <c r="E628" s="25" t="s">
        <v>3963</v>
      </c>
      <c r="F628" s="25" t="s">
        <v>1359</v>
      </c>
      <c r="G628" s="25" t="s">
        <v>3964</v>
      </c>
      <c r="H628" s="25" t="s">
        <v>3965</v>
      </c>
      <c r="I628" s="25" t="s">
        <v>703</v>
      </c>
      <c r="J628" s="25" t="s">
        <v>27</v>
      </c>
      <c r="K628" s="25" t="s">
        <v>74</v>
      </c>
      <c r="L628" s="25" t="s">
        <v>75</v>
      </c>
      <c r="M628" s="25" t="s">
        <v>30</v>
      </c>
      <c r="N628" s="25" t="s">
        <v>159</v>
      </c>
      <c r="O628" s="25" t="s">
        <v>32</v>
      </c>
      <c r="P628" s="25" t="s">
        <v>33</v>
      </c>
      <c r="Q628" s="25" t="s">
        <v>3966</v>
      </c>
      <c r="R628" s="25" t="s">
        <v>35</v>
      </c>
      <c r="S628" s="25" t="s">
        <v>36</v>
      </c>
      <c r="T628" s="25" t="s">
        <v>77</v>
      </c>
      <c r="U628" s="25" t="s">
        <v>3967</v>
      </c>
      <c r="V628" s="22">
        <v>1</v>
      </c>
      <c r="W628" s="23">
        <v>52.3</v>
      </c>
      <c r="X628" s="23">
        <f t="shared" si="18"/>
        <v>52.3</v>
      </c>
      <c r="Y628" s="23">
        <v>115</v>
      </c>
      <c r="Z628" s="24">
        <f t="shared" si="19"/>
        <v>115</v>
      </c>
    </row>
    <row r="629" spans="1:26" ht="49.5" customHeight="1" x14ac:dyDescent="0.2">
      <c r="A629" s="25" t="s">
        <v>20</v>
      </c>
      <c r="B629" s="26" t="s">
        <v>3968</v>
      </c>
      <c r="C629" s="26" t="s">
        <v>15668</v>
      </c>
      <c r="D629" s="26" t="e" vm="525">
        <v>#VALUE!</v>
      </c>
      <c r="E629" s="25" t="s">
        <v>3969</v>
      </c>
      <c r="F629" s="25" t="s">
        <v>1352</v>
      </c>
      <c r="G629" s="25" t="s">
        <v>3970</v>
      </c>
      <c r="H629" s="25" t="s">
        <v>3971</v>
      </c>
      <c r="I629" s="25" t="s">
        <v>73</v>
      </c>
      <c r="J629" s="25" t="s">
        <v>27</v>
      </c>
      <c r="K629" s="25" t="s">
        <v>157</v>
      </c>
      <c r="L629" s="25" t="s">
        <v>199</v>
      </c>
      <c r="M629" s="25" t="s">
        <v>30</v>
      </c>
      <c r="N629" s="25"/>
      <c r="O629" s="25" t="s">
        <v>32</v>
      </c>
      <c r="P629" s="25" t="s">
        <v>33</v>
      </c>
      <c r="Q629" s="25" t="s">
        <v>3972</v>
      </c>
      <c r="R629" s="25" t="s">
        <v>35</v>
      </c>
      <c r="S629" s="25" t="s">
        <v>36</v>
      </c>
      <c r="T629" s="25" t="s">
        <v>77</v>
      </c>
      <c r="U629" s="25" t="s">
        <v>3973</v>
      </c>
      <c r="V629" s="22">
        <v>1</v>
      </c>
      <c r="W629" s="23">
        <v>59.1</v>
      </c>
      <c r="X629" s="23">
        <f t="shared" si="18"/>
        <v>59.1</v>
      </c>
      <c r="Y629" s="23">
        <v>130</v>
      </c>
      <c r="Z629" s="24">
        <f t="shared" si="19"/>
        <v>130</v>
      </c>
    </row>
    <row r="630" spans="1:26" ht="49.5" customHeight="1" x14ac:dyDescent="0.2">
      <c r="A630" s="25" t="s">
        <v>20</v>
      </c>
      <c r="B630" s="26" t="s">
        <v>3840</v>
      </c>
      <c r="C630" s="26" t="s">
        <v>15652</v>
      </c>
      <c r="D630" s="26" t="e" vm="509">
        <v>#VALUE!</v>
      </c>
      <c r="E630" s="25" t="s">
        <v>3974</v>
      </c>
      <c r="F630" s="25" t="s">
        <v>3842</v>
      </c>
      <c r="G630" s="25" t="s">
        <v>566</v>
      </c>
      <c r="H630" s="25" t="s">
        <v>3975</v>
      </c>
      <c r="I630" s="25" t="s">
        <v>500</v>
      </c>
      <c r="J630" s="25" t="s">
        <v>27</v>
      </c>
      <c r="K630" s="25" t="s">
        <v>170</v>
      </c>
      <c r="L630" s="25" t="s">
        <v>221</v>
      </c>
      <c r="M630" s="25" t="s">
        <v>1321</v>
      </c>
      <c r="N630" s="25" t="s">
        <v>2028</v>
      </c>
      <c r="O630" s="25" t="s">
        <v>32</v>
      </c>
      <c r="P630" s="25" t="s">
        <v>50</v>
      </c>
      <c r="Q630" s="25" t="s">
        <v>3976</v>
      </c>
      <c r="R630" s="25" t="s">
        <v>35</v>
      </c>
      <c r="S630" s="25" t="s">
        <v>36</v>
      </c>
      <c r="T630" s="25" t="s">
        <v>740</v>
      </c>
      <c r="U630" s="25" t="s">
        <v>3977</v>
      </c>
      <c r="V630" s="22">
        <v>1</v>
      </c>
      <c r="W630" s="23">
        <v>31.85</v>
      </c>
      <c r="X630" s="23">
        <f t="shared" si="18"/>
        <v>31.85</v>
      </c>
      <c r="Y630" s="23">
        <v>70</v>
      </c>
      <c r="Z630" s="24">
        <f t="shared" si="19"/>
        <v>70</v>
      </c>
    </row>
    <row r="631" spans="1:26" ht="49.5" customHeight="1" x14ac:dyDescent="0.2">
      <c r="A631" s="25" t="s">
        <v>20</v>
      </c>
      <c r="B631" s="26" t="s">
        <v>1049</v>
      </c>
      <c r="C631" s="26" t="s">
        <v>15273</v>
      </c>
      <c r="D631" s="26" t="e" vm="130">
        <v>#VALUE!</v>
      </c>
      <c r="E631" s="25" t="s">
        <v>3978</v>
      </c>
      <c r="F631" s="25" t="s">
        <v>1051</v>
      </c>
      <c r="G631" s="25" t="s">
        <v>1052</v>
      </c>
      <c r="H631" s="25" t="s">
        <v>3979</v>
      </c>
      <c r="I631" s="25" t="s">
        <v>433</v>
      </c>
      <c r="J631" s="25" t="s">
        <v>27</v>
      </c>
      <c r="K631" s="25" t="s">
        <v>170</v>
      </c>
      <c r="L631" s="25" t="s">
        <v>221</v>
      </c>
      <c r="M631" s="25" t="s">
        <v>172</v>
      </c>
      <c r="N631" s="25"/>
      <c r="O631" s="25" t="s">
        <v>32</v>
      </c>
      <c r="P631" s="25" t="s">
        <v>33</v>
      </c>
      <c r="Q631" s="25" t="s">
        <v>3980</v>
      </c>
      <c r="R631" s="25" t="s">
        <v>35</v>
      </c>
      <c r="S631" s="25" t="s">
        <v>36</v>
      </c>
      <c r="T631" s="25" t="s">
        <v>740</v>
      </c>
      <c r="U631" s="25" t="s">
        <v>3981</v>
      </c>
      <c r="V631" s="22">
        <v>1</v>
      </c>
      <c r="W631" s="23">
        <v>27.3</v>
      </c>
      <c r="X631" s="23">
        <f t="shared" si="18"/>
        <v>27.3</v>
      </c>
      <c r="Y631" s="23">
        <v>60</v>
      </c>
      <c r="Z631" s="24">
        <f t="shared" si="19"/>
        <v>60</v>
      </c>
    </row>
    <row r="632" spans="1:26" ht="49.5" customHeight="1" x14ac:dyDescent="0.2">
      <c r="A632" s="25" t="s">
        <v>20</v>
      </c>
      <c r="B632" s="26" t="s">
        <v>3982</v>
      </c>
      <c r="C632" s="26" t="s">
        <v>15669</v>
      </c>
      <c r="D632" s="26" t="e" vm="526">
        <v>#VALUE!</v>
      </c>
      <c r="E632" s="25" t="s">
        <v>3983</v>
      </c>
      <c r="F632" s="25" t="s">
        <v>23</v>
      </c>
      <c r="G632" s="25" t="s">
        <v>3984</v>
      </c>
      <c r="H632" s="25" t="s">
        <v>3985</v>
      </c>
      <c r="I632" s="25" t="s">
        <v>156</v>
      </c>
      <c r="J632" s="25" t="s">
        <v>27</v>
      </c>
      <c r="K632" s="25" t="s">
        <v>157</v>
      </c>
      <c r="L632" s="25" t="s">
        <v>199</v>
      </c>
      <c r="M632" s="25" t="s">
        <v>30</v>
      </c>
      <c r="N632" s="25"/>
      <c r="O632" s="25" t="s">
        <v>32</v>
      </c>
      <c r="P632" s="25" t="s">
        <v>33</v>
      </c>
      <c r="Q632" s="25" t="s">
        <v>3986</v>
      </c>
      <c r="R632" s="25" t="s">
        <v>35</v>
      </c>
      <c r="S632" s="25" t="s">
        <v>36</v>
      </c>
      <c r="T632" s="25" t="s">
        <v>37</v>
      </c>
      <c r="U632" s="25" t="s">
        <v>3987</v>
      </c>
      <c r="V632" s="22">
        <v>1</v>
      </c>
      <c r="W632" s="23">
        <v>65.95</v>
      </c>
      <c r="X632" s="23">
        <f t="shared" si="18"/>
        <v>65.95</v>
      </c>
      <c r="Y632" s="23">
        <v>145</v>
      </c>
      <c r="Z632" s="24">
        <f t="shared" si="19"/>
        <v>145</v>
      </c>
    </row>
    <row r="633" spans="1:26" ht="49.5" customHeight="1" x14ac:dyDescent="0.2">
      <c r="A633" s="25" t="s">
        <v>20</v>
      </c>
      <c r="B633" s="26" t="s">
        <v>3988</v>
      </c>
      <c r="C633" s="26" t="s">
        <v>15670</v>
      </c>
      <c r="D633" s="26" t="e" vm="527">
        <v>#VALUE!</v>
      </c>
      <c r="E633" s="25" t="s">
        <v>3989</v>
      </c>
      <c r="F633" s="25" t="s">
        <v>3990</v>
      </c>
      <c r="G633" s="25" t="s">
        <v>545</v>
      </c>
      <c r="H633" s="25" t="s">
        <v>3991</v>
      </c>
      <c r="I633" s="25" t="s">
        <v>115</v>
      </c>
      <c r="J633" s="25" t="s">
        <v>27</v>
      </c>
      <c r="K633" s="25" t="s">
        <v>170</v>
      </c>
      <c r="L633" s="25" t="s">
        <v>221</v>
      </c>
      <c r="M633" s="25" t="s">
        <v>1321</v>
      </c>
      <c r="N633" s="25"/>
      <c r="O633" s="25" t="s">
        <v>32</v>
      </c>
      <c r="P633" s="25" t="s">
        <v>33</v>
      </c>
      <c r="Q633" s="25" t="s">
        <v>3992</v>
      </c>
      <c r="R633" s="25" t="s">
        <v>35</v>
      </c>
      <c r="S633" s="25" t="s">
        <v>36</v>
      </c>
      <c r="T633" s="25" t="s">
        <v>174</v>
      </c>
      <c r="U633" s="25" t="s">
        <v>3993</v>
      </c>
      <c r="V633" s="22">
        <v>1</v>
      </c>
      <c r="W633" s="23">
        <v>29.55</v>
      </c>
      <c r="X633" s="23">
        <f t="shared" si="18"/>
        <v>29.55</v>
      </c>
      <c r="Y633" s="23">
        <v>65</v>
      </c>
      <c r="Z633" s="24">
        <f t="shared" si="19"/>
        <v>65</v>
      </c>
    </row>
    <row r="634" spans="1:26" ht="49.5" customHeight="1" x14ac:dyDescent="0.2">
      <c r="A634" s="25" t="s">
        <v>20</v>
      </c>
      <c r="B634" s="26" t="s">
        <v>3994</v>
      </c>
      <c r="C634" s="26" t="s">
        <v>15671</v>
      </c>
      <c r="D634" s="26" t="e" vm="528">
        <v>#VALUE!</v>
      </c>
      <c r="E634" s="25" t="s">
        <v>3995</v>
      </c>
      <c r="F634" s="25" t="s">
        <v>1234</v>
      </c>
      <c r="G634" s="25" t="s">
        <v>2113</v>
      </c>
      <c r="H634" s="25" t="s">
        <v>3996</v>
      </c>
      <c r="I634" s="25" t="s">
        <v>293</v>
      </c>
      <c r="J634" s="25" t="s">
        <v>27</v>
      </c>
      <c r="K634" s="25" t="s">
        <v>157</v>
      </c>
      <c r="L634" s="25" t="s">
        <v>199</v>
      </c>
      <c r="M634" s="25" t="s">
        <v>30</v>
      </c>
      <c r="N634" s="25"/>
      <c r="O634" s="25" t="s">
        <v>32</v>
      </c>
      <c r="P634" s="25" t="s">
        <v>33</v>
      </c>
      <c r="Q634" s="25" t="s">
        <v>3997</v>
      </c>
      <c r="R634" s="25" t="s">
        <v>35</v>
      </c>
      <c r="S634" s="25" t="s">
        <v>36</v>
      </c>
      <c r="T634" s="25" t="s">
        <v>77</v>
      </c>
      <c r="U634" s="25" t="s">
        <v>3998</v>
      </c>
      <c r="V634" s="22">
        <v>1</v>
      </c>
      <c r="W634" s="23">
        <v>61.4</v>
      </c>
      <c r="X634" s="23">
        <f t="shared" si="18"/>
        <v>61.4</v>
      </c>
      <c r="Y634" s="23">
        <v>135</v>
      </c>
      <c r="Z634" s="24">
        <f t="shared" si="19"/>
        <v>135</v>
      </c>
    </row>
    <row r="635" spans="1:26" ht="49.5" customHeight="1" x14ac:dyDescent="0.2">
      <c r="A635" s="25" t="s">
        <v>20</v>
      </c>
      <c r="B635" s="26" t="s">
        <v>3999</v>
      </c>
      <c r="C635" s="26" t="s">
        <v>15672</v>
      </c>
      <c r="D635" s="26" t="e" vm="529">
        <v>#VALUE!</v>
      </c>
      <c r="E635" s="25" t="s">
        <v>4000</v>
      </c>
      <c r="F635" s="25" t="s">
        <v>1352</v>
      </c>
      <c r="G635" s="25" t="s">
        <v>4001</v>
      </c>
      <c r="H635" s="25" t="s">
        <v>4002</v>
      </c>
      <c r="I635" s="25" t="s">
        <v>293</v>
      </c>
      <c r="J635" s="25" t="s">
        <v>27</v>
      </c>
      <c r="K635" s="25" t="s">
        <v>157</v>
      </c>
      <c r="L635" s="25" t="s">
        <v>199</v>
      </c>
      <c r="M635" s="25" t="s">
        <v>30</v>
      </c>
      <c r="N635" s="25"/>
      <c r="O635" s="25" t="s">
        <v>32</v>
      </c>
      <c r="P635" s="25" t="s">
        <v>33</v>
      </c>
      <c r="Q635" s="25" t="s">
        <v>4003</v>
      </c>
      <c r="R635" s="25" t="s">
        <v>35</v>
      </c>
      <c r="S635" s="25" t="s">
        <v>36</v>
      </c>
      <c r="T635" s="25" t="s">
        <v>77</v>
      </c>
      <c r="U635" s="25" t="s">
        <v>4004</v>
      </c>
      <c r="V635" s="22">
        <v>2</v>
      </c>
      <c r="W635" s="23">
        <v>59.1</v>
      </c>
      <c r="X635" s="23">
        <f t="shared" si="18"/>
        <v>118.2</v>
      </c>
      <c r="Y635" s="23">
        <v>130</v>
      </c>
      <c r="Z635" s="24">
        <f t="shared" si="19"/>
        <v>260</v>
      </c>
    </row>
    <row r="636" spans="1:26" ht="49.5" customHeight="1" x14ac:dyDescent="0.2">
      <c r="A636" s="25" t="s">
        <v>20</v>
      </c>
      <c r="B636" s="26" t="s">
        <v>4005</v>
      </c>
      <c r="C636" s="26" t="s">
        <v>15673</v>
      </c>
      <c r="D636" s="26" t="e" vm="530">
        <v>#VALUE!</v>
      </c>
      <c r="E636" s="25" t="s">
        <v>4006</v>
      </c>
      <c r="F636" s="25" t="s">
        <v>269</v>
      </c>
      <c r="G636" s="25" t="s">
        <v>4007</v>
      </c>
      <c r="H636" s="25" t="s">
        <v>4008</v>
      </c>
      <c r="I636" s="25" t="s">
        <v>93</v>
      </c>
      <c r="J636" s="25" t="s">
        <v>45</v>
      </c>
      <c r="K636" s="25" t="s">
        <v>46</v>
      </c>
      <c r="L636" s="25" t="s">
        <v>47</v>
      </c>
      <c r="M636" s="25" t="s">
        <v>48</v>
      </c>
      <c r="N636" s="25" t="s">
        <v>49</v>
      </c>
      <c r="O636" s="25" t="s">
        <v>32</v>
      </c>
      <c r="P636" s="25" t="s">
        <v>50</v>
      </c>
      <c r="Q636" s="25" t="s">
        <v>4009</v>
      </c>
      <c r="R636" s="25" t="s">
        <v>52</v>
      </c>
      <c r="S636" s="25" t="s">
        <v>53</v>
      </c>
      <c r="T636" s="25" t="s">
        <v>54</v>
      </c>
      <c r="U636" s="25" t="s">
        <v>4010</v>
      </c>
      <c r="V636" s="22">
        <v>1</v>
      </c>
      <c r="W636" s="23">
        <v>12.75</v>
      </c>
      <c r="X636" s="23">
        <f t="shared" si="18"/>
        <v>12.75</v>
      </c>
      <c r="Y636" s="23">
        <v>28</v>
      </c>
      <c r="Z636" s="24">
        <f t="shared" si="19"/>
        <v>28</v>
      </c>
    </row>
    <row r="637" spans="1:26" ht="49.5" customHeight="1" x14ac:dyDescent="0.2">
      <c r="A637" s="25" t="s">
        <v>20</v>
      </c>
      <c r="B637" s="26" t="s">
        <v>4011</v>
      </c>
      <c r="C637" s="26" t="s">
        <v>15674</v>
      </c>
      <c r="D637" s="26" t="e" vm="531">
        <v>#VALUE!</v>
      </c>
      <c r="E637" s="25" t="s">
        <v>4012</v>
      </c>
      <c r="F637" s="25" t="s">
        <v>3478</v>
      </c>
      <c r="G637" s="25" t="s">
        <v>1545</v>
      </c>
      <c r="H637" s="25" t="s">
        <v>4013</v>
      </c>
      <c r="I637" s="25" t="s">
        <v>220</v>
      </c>
      <c r="J637" s="25" t="s">
        <v>27</v>
      </c>
      <c r="K637" s="25" t="s">
        <v>170</v>
      </c>
      <c r="L637" s="25" t="s">
        <v>221</v>
      </c>
      <c r="M637" s="25" t="s">
        <v>345</v>
      </c>
      <c r="N637" s="25"/>
      <c r="O637" s="25" t="s">
        <v>32</v>
      </c>
      <c r="P637" s="25" t="s">
        <v>33</v>
      </c>
      <c r="Q637" s="25" t="s">
        <v>4014</v>
      </c>
      <c r="R637" s="25" t="s">
        <v>35</v>
      </c>
      <c r="S637" s="25" t="s">
        <v>36</v>
      </c>
      <c r="T637" s="25" t="s">
        <v>223</v>
      </c>
      <c r="U637" s="25" t="s">
        <v>4015</v>
      </c>
      <c r="V637" s="22">
        <v>1</v>
      </c>
      <c r="W637" s="23">
        <v>34.1</v>
      </c>
      <c r="X637" s="23">
        <f t="shared" si="18"/>
        <v>34.1</v>
      </c>
      <c r="Y637" s="23">
        <v>75</v>
      </c>
      <c r="Z637" s="24">
        <f t="shared" si="19"/>
        <v>75</v>
      </c>
    </row>
    <row r="638" spans="1:26" ht="49.5" customHeight="1" x14ac:dyDescent="0.2">
      <c r="A638" s="25" t="s">
        <v>20</v>
      </c>
      <c r="B638" s="26" t="s">
        <v>176</v>
      </c>
      <c r="C638" s="26" t="s">
        <v>15157</v>
      </c>
      <c r="D638" s="26" t="e" vm="14">
        <v>#VALUE!</v>
      </c>
      <c r="E638" s="25" t="s">
        <v>4016</v>
      </c>
      <c r="F638" s="25" t="s">
        <v>178</v>
      </c>
      <c r="G638" s="25" t="s">
        <v>179</v>
      </c>
      <c r="H638" s="25" t="s">
        <v>4017</v>
      </c>
      <c r="I638" s="25" t="s">
        <v>492</v>
      </c>
      <c r="J638" s="25" t="s">
        <v>27</v>
      </c>
      <c r="K638" s="25" t="s">
        <v>74</v>
      </c>
      <c r="L638" s="25" t="s">
        <v>75</v>
      </c>
      <c r="M638" s="25" t="s">
        <v>30</v>
      </c>
      <c r="N638" s="25" t="s">
        <v>181</v>
      </c>
      <c r="O638" s="25" t="s">
        <v>32</v>
      </c>
      <c r="P638" s="25" t="s">
        <v>95</v>
      </c>
      <c r="Q638" s="25" t="s">
        <v>4018</v>
      </c>
      <c r="R638" s="25" t="s">
        <v>35</v>
      </c>
      <c r="S638" s="25" t="s">
        <v>36</v>
      </c>
      <c r="T638" s="25" t="s">
        <v>183</v>
      </c>
      <c r="U638" s="25" t="s">
        <v>4019</v>
      </c>
      <c r="V638" s="22">
        <v>2</v>
      </c>
      <c r="W638" s="23">
        <v>40.9</v>
      </c>
      <c r="X638" s="23">
        <f t="shared" si="18"/>
        <v>81.8</v>
      </c>
      <c r="Y638" s="23">
        <v>90</v>
      </c>
      <c r="Z638" s="24">
        <f t="shared" si="19"/>
        <v>180</v>
      </c>
    </row>
    <row r="639" spans="1:26" ht="49.5" customHeight="1" x14ac:dyDescent="0.2">
      <c r="A639" s="25" t="s">
        <v>20</v>
      </c>
      <c r="B639" s="26" t="s">
        <v>4020</v>
      </c>
      <c r="C639" s="26" t="s">
        <v>15675</v>
      </c>
      <c r="D639" s="26" t="e" vm="532">
        <v>#VALUE!</v>
      </c>
      <c r="E639" s="25" t="s">
        <v>4021</v>
      </c>
      <c r="F639" s="25" t="s">
        <v>342</v>
      </c>
      <c r="G639" s="25" t="s">
        <v>4022</v>
      </c>
      <c r="H639" s="25" t="s">
        <v>4023</v>
      </c>
      <c r="I639" s="25" t="s">
        <v>220</v>
      </c>
      <c r="J639" s="25" t="s">
        <v>27</v>
      </c>
      <c r="K639" s="25" t="s">
        <v>170</v>
      </c>
      <c r="L639" s="25" t="s">
        <v>221</v>
      </c>
      <c r="M639" s="25" t="s">
        <v>345</v>
      </c>
      <c r="N639" s="25"/>
      <c r="O639" s="25" t="s">
        <v>32</v>
      </c>
      <c r="P639" s="25" t="s">
        <v>614</v>
      </c>
      <c r="Q639" s="25" t="s">
        <v>4024</v>
      </c>
      <c r="R639" s="25" t="s">
        <v>35</v>
      </c>
      <c r="S639" s="25" t="s">
        <v>36</v>
      </c>
      <c r="T639" s="25" t="s">
        <v>174</v>
      </c>
      <c r="U639" s="25" t="s">
        <v>4025</v>
      </c>
      <c r="V639" s="22">
        <v>1</v>
      </c>
      <c r="W639" s="23">
        <v>22.7</v>
      </c>
      <c r="X639" s="23">
        <f t="shared" si="18"/>
        <v>22.7</v>
      </c>
      <c r="Y639" s="23">
        <v>50</v>
      </c>
      <c r="Z639" s="24">
        <f t="shared" si="19"/>
        <v>50</v>
      </c>
    </row>
    <row r="640" spans="1:26" ht="49.5" customHeight="1" x14ac:dyDescent="0.2">
      <c r="A640" s="25" t="s">
        <v>20</v>
      </c>
      <c r="B640" s="26" t="s">
        <v>1119</v>
      </c>
      <c r="C640" s="26" t="s">
        <v>15282</v>
      </c>
      <c r="D640" s="26" t="e" vm="139">
        <v>#VALUE!</v>
      </c>
      <c r="E640" s="25" t="s">
        <v>4026</v>
      </c>
      <c r="F640" s="25" t="s">
        <v>1121</v>
      </c>
      <c r="G640" s="25" t="s">
        <v>1122</v>
      </c>
      <c r="H640" s="25" t="s">
        <v>4027</v>
      </c>
      <c r="I640" s="25" t="s">
        <v>463</v>
      </c>
      <c r="J640" s="25" t="s">
        <v>27</v>
      </c>
      <c r="K640" s="25" t="s">
        <v>157</v>
      </c>
      <c r="L640" s="25" t="s">
        <v>199</v>
      </c>
      <c r="M640" s="25" t="s">
        <v>30</v>
      </c>
      <c r="N640" s="25"/>
      <c r="O640" s="25" t="s">
        <v>32</v>
      </c>
      <c r="P640" s="25" t="s">
        <v>33</v>
      </c>
      <c r="Q640" s="25" t="s">
        <v>4028</v>
      </c>
      <c r="R640" s="25" t="s">
        <v>35</v>
      </c>
      <c r="S640" s="25" t="s">
        <v>36</v>
      </c>
      <c r="T640" s="25" t="s">
        <v>77</v>
      </c>
      <c r="U640" s="25" t="s">
        <v>4029</v>
      </c>
      <c r="V640" s="22">
        <v>1</v>
      </c>
      <c r="W640" s="23">
        <v>52.3</v>
      </c>
      <c r="X640" s="23">
        <f t="shared" si="18"/>
        <v>52.3</v>
      </c>
      <c r="Y640" s="23">
        <v>115</v>
      </c>
      <c r="Z640" s="24">
        <f t="shared" si="19"/>
        <v>115</v>
      </c>
    </row>
    <row r="641" spans="1:26" ht="49.5" customHeight="1" x14ac:dyDescent="0.2">
      <c r="A641" s="25" t="s">
        <v>20</v>
      </c>
      <c r="B641" s="26" t="s">
        <v>4030</v>
      </c>
      <c r="C641" s="26" t="s">
        <v>15676</v>
      </c>
      <c r="D641" s="26" t="e" vm="533">
        <v>#VALUE!</v>
      </c>
      <c r="E641" s="25" t="s">
        <v>4031</v>
      </c>
      <c r="F641" s="25" t="s">
        <v>4032</v>
      </c>
      <c r="G641" s="25" t="s">
        <v>379</v>
      </c>
      <c r="H641" s="25" t="s">
        <v>4033</v>
      </c>
      <c r="I641" s="25" t="s">
        <v>190</v>
      </c>
      <c r="J641" s="25" t="s">
        <v>27</v>
      </c>
      <c r="K641" s="25" t="s">
        <v>28</v>
      </c>
      <c r="L641" s="25" t="s">
        <v>29</v>
      </c>
      <c r="M641" s="25" t="s">
        <v>30</v>
      </c>
      <c r="N641" s="25"/>
      <c r="O641" s="25" t="s">
        <v>32</v>
      </c>
      <c r="P641" s="25" t="s">
        <v>33</v>
      </c>
      <c r="Q641" s="25" t="s">
        <v>4034</v>
      </c>
      <c r="R641" s="25" t="s">
        <v>35</v>
      </c>
      <c r="S641" s="25" t="s">
        <v>36</v>
      </c>
      <c r="T641" s="25" t="s">
        <v>37</v>
      </c>
      <c r="U641" s="25" t="s">
        <v>4035</v>
      </c>
      <c r="V641" s="22">
        <v>1</v>
      </c>
      <c r="W641" s="23">
        <v>95.5</v>
      </c>
      <c r="X641" s="23">
        <f t="shared" si="18"/>
        <v>95.5</v>
      </c>
      <c r="Y641" s="23">
        <v>210</v>
      </c>
      <c r="Z641" s="24">
        <f t="shared" si="19"/>
        <v>210</v>
      </c>
    </row>
    <row r="642" spans="1:26" ht="49.5" customHeight="1" x14ac:dyDescent="0.2">
      <c r="A642" s="25" t="s">
        <v>20</v>
      </c>
      <c r="B642" s="26" t="s">
        <v>4036</v>
      </c>
      <c r="C642" s="26" t="s">
        <v>15677</v>
      </c>
      <c r="D642" s="26" t="e" vm="534">
        <v>#VALUE!</v>
      </c>
      <c r="E642" s="25" t="s">
        <v>4037</v>
      </c>
      <c r="F642" s="25" t="s">
        <v>4038</v>
      </c>
      <c r="G642" s="25" t="s">
        <v>4039</v>
      </c>
      <c r="H642" s="25" t="s">
        <v>4040</v>
      </c>
      <c r="I642" s="25" t="s">
        <v>500</v>
      </c>
      <c r="J642" s="25" t="s">
        <v>27</v>
      </c>
      <c r="K642" s="25" t="s">
        <v>157</v>
      </c>
      <c r="L642" s="25" t="s">
        <v>381</v>
      </c>
      <c r="M642" s="25" t="s">
        <v>135</v>
      </c>
      <c r="N642" s="25" t="s">
        <v>147</v>
      </c>
      <c r="O642" s="25" t="s">
        <v>32</v>
      </c>
      <c r="P642" s="25" t="s">
        <v>33</v>
      </c>
      <c r="Q642" s="25" t="s">
        <v>4041</v>
      </c>
      <c r="R642" s="25" t="s">
        <v>35</v>
      </c>
      <c r="S642" s="25" t="s">
        <v>36</v>
      </c>
      <c r="T642" s="25" t="s">
        <v>383</v>
      </c>
      <c r="U642" s="25" t="s">
        <v>4042</v>
      </c>
      <c r="V642" s="22">
        <v>1</v>
      </c>
      <c r="W642" s="23">
        <v>50</v>
      </c>
      <c r="X642" s="23">
        <f t="shared" si="18"/>
        <v>50</v>
      </c>
      <c r="Y642" s="23">
        <v>110</v>
      </c>
      <c r="Z642" s="24">
        <f t="shared" si="19"/>
        <v>110</v>
      </c>
    </row>
    <row r="643" spans="1:26" ht="49.5" customHeight="1" x14ac:dyDescent="0.2">
      <c r="A643" s="25" t="s">
        <v>20</v>
      </c>
      <c r="B643" s="26" t="s">
        <v>4043</v>
      </c>
      <c r="C643" s="26" t="s">
        <v>15678</v>
      </c>
      <c r="D643" s="26" t="e" vm="535">
        <v>#VALUE!</v>
      </c>
      <c r="E643" s="25" t="s">
        <v>4044</v>
      </c>
      <c r="F643" s="25" t="s">
        <v>4045</v>
      </c>
      <c r="G643" s="25" t="s">
        <v>3786</v>
      </c>
      <c r="H643" s="25" t="s">
        <v>4046</v>
      </c>
      <c r="I643" s="25" t="s">
        <v>104</v>
      </c>
      <c r="J643" s="25" t="s">
        <v>45</v>
      </c>
      <c r="K643" s="25" t="s">
        <v>1466</v>
      </c>
      <c r="L643" s="25" t="s">
        <v>4047</v>
      </c>
      <c r="M643" s="25" t="s">
        <v>48</v>
      </c>
      <c r="N643" s="25"/>
      <c r="O643" s="25" t="s">
        <v>32</v>
      </c>
      <c r="P643" s="25" t="s">
        <v>33</v>
      </c>
      <c r="Q643" s="25" t="s">
        <v>4048</v>
      </c>
      <c r="R643" s="25" t="s">
        <v>52</v>
      </c>
      <c r="S643" s="25" t="s">
        <v>962</v>
      </c>
      <c r="T643" s="25" t="s">
        <v>4049</v>
      </c>
      <c r="U643" s="25" t="s">
        <v>4050</v>
      </c>
      <c r="V643" s="22">
        <v>2</v>
      </c>
      <c r="W643" s="23">
        <v>20.5</v>
      </c>
      <c r="X643" s="23">
        <f t="shared" si="18"/>
        <v>41</v>
      </c>
      <c r="Y643" s="23">
        <v>45</v>
      </c>
      <c r="Z643" s="24">
        <f t="shared" si="19"/>
        <v>90</v>
      </c>
    </row>
    <row r="644" spans="1:26" ht="49.5" customHeight="1" x14ac:dyDescent="0.2">
      <c r="A644" s="25" t="s">
        <v>20</v>
      </c>
      <c r="B644" s="26" t="s">
        <v>3374</v>
      </c>
      <c r="C644" s="26" t="s">
        <v>15588</v>
      </c>
      <c r="D644" s="26" t="e" vm="445">
        <v>#VALUE!</v>
      </c>
      <c r="E644" s="25" t="s">
        <v>4051</v>
      </c>
      <c r="F644" s="25" t="s">
        <v>70</v>
      </c>
      <c r="G644" s="25" t="s">
        <v>366</v>
      </c>
      <c r="H644" s="25" t="s">
        <v>4052</v>
      </c>
      <c r="I644" s="25" t="s">
        <v>198</v>
      </c>
      <c r="J644" s="25" t="s">
        <v>27</v>
      </c>
      <c r="K644" s="25" t="s">
        <v>74</v>
      </c>
      <c r="L644" s="25" t="s">
        <v>75</v>
      </c>
      <c r="M644" s="25" t="s">
        <v>30</v>
      </c>
      <c r="N644" s="25"/>
      <c r="O644" s="25" t="s">
        <v>32</v>
      </c>
      <c r="P644" s="25" t="s">
        <v>33</v>
      </c>
      <c r="Q644" s="25" t="s">
        <v>4053</v>
      </c>
      <c r="R644" s="25" t="s">
        <v>35</v>
      </c>
      <c r="S644" s="25" t="s">
        <v>36</v>
      </c>
      <c r="T644" s="25" t="s">
        <v>77</v>
      </c>
      <c r="U644" s="25" t="s">
        <v>4054</v>
      </c>
      <c r="V644" s="22">
        <v>4</v>
      </c>
      <c r="W644" s="23">
        <v>50</v>
      </c>
      <c r="X644" s="23">
        <f t="shared" ref="X644:X707" si="20">W644*V644</f>
        <v>200</v>
      </c>
      <c r="Y644" s="23">
        <v>110</v>
      </c>
      <c r="Z644" s="24">
        <f t="shared" ref="Z644:Z707" si="21">Y644*V644</f>
        <v>440</v>
      </c>
    </row>
    <row r="645" spans="1:26" ht="49.5" customHeight="1" x14ac:dyDescent="0.2">
      <c r="A645" s="25" t="s">
        <v>20</v>
      </c>
      <c r="B645" s="26" t="s">
        <v>632</v>
      </c>
      <c r="C645" s="26" t="s">
        <v>15215</v>
      </c>
      <c r="D645" s="26" t="e" vm="72">
        <v>#VALUE!</v>
      </c>
      <c r="E645" s="25" t="s">
        <v>4055</v>
      </c>
      <c r="F645" s="25" t="s">
        <v>634</v>
      </c>
      <c r="G645" s="25" t="s">
        <v>82</v>
      </c>
      <c r="H645" s="25" t="s">
        <v>4056</v>
      </c>
      <c r="I645" s="25" t="s">
        <v>256</v>
      </c>
      <c r="J645" s="25" t="s">
        <v>27</v>
      </c>
      <c r="K645" s="25" t="s">
        <v>170</v>
      </c>
      <c r="L645" s="25" t="s">
        <v>221</v>
      </c>
      <c r="M645" s="25" t="s">
        <v>172</v>
      </c>
      <c r="N645" s="25"/>
      <c r="O645" s="25" t="s">
        <v>32</v>
      </c>
      <c r="P645" s="25" t="s">
        <v>33</v>
      </c>
      <c r="Q645" s="25" t="s">
        <v>4057</v>
      </c>
      <c r="R645" s="25" t="s">
        <v>35</v>
      </c>
      <c r="S645" s="25" t="s">
        <v>161</v>
      </c>
      <c r="T645" s="25" t="s">
        <v>637</v>
      </c>
      <c r="U645" s="25" t="s">
        <v>4058</v>
      </c>
      <c r="V645" s="22">
        <v>4</v>
      </c>
      <c r="W645" s="23">
        <v>40.950000000000003</v>
      </c>
      <c r="X645" s="23">
        <f t="shared" si="20"/>
        <v>163.80000000000001</v>
      </c>
      <c r="Y645" s="23">
        <v>90</v>
      </c>
      <c r="Z645" s="24">
        <f t="shared" si="21"/>
        <v>360</v>
      </c>
    </row>
    <row r="646" spans="1:26" ht="49.5" customHeight="1" x14ac:dyDescent="0.2">
      <c r="A646" s="25" t="s">
        <v>20</v>
      </c>
      <c r="B646" s="26" t="s">
        <v>4059</v>
      </c>
      <c r="C646" s="26" t="s">
        <v>15679</v>
      </c>
      <c r="D646" s="26" t="e" vm="536">
        <v>#VALUE!</v>
      </c>
      <c r="E646" s="25" t="s">
        <v>4060</v>
      </c>
      <c r="F646" s="25" t="s">
        <v>1762</v>
      </c>
      <c r="G646" s="25" t="s">
        <v>4061</v>
      </c>
      <c r="H646" s="25" t="s">
        <v>4062</v>
      </c>
      <c r="I646" s="25" t="s">
        <v>61</v>
      </c>
      <c r="J646" s="25" t="s">
        <v>45</v>
      </c>
      <c r="K646" s="25" t="s">
        <v>133</v>
      </c>
      <c r="L646" s="25" t="s">
        <v>134</v>
      </c>
      <c r="M646" s="25" t="s">
        <v>135</v>
      </c>
      <c r="N646" s="25" t="s">
        <v>49</v>
      </c>
      <c r="O646" s="25" t="s">
        <v>32</v>
      </c>
      <c r="P646" s="25" t="s">
        <v>50</v>
      </c>
      <c r="Q646" s="25" t="s">
        <v>4063</v>
      </c>
      <c r="R646" s="25" t="s">
        <v>52</v>
      </c>
      <c r="S646" s="25" t="s">
        <v>53</v>
      </c>
      <c r="T646" s="25" t="s">
        <v>138</v>
      </c>
      <c r="U646" s="25" t="s">
        <v>4064</v>
      </c>
      <c r="V646" s="22">
        <v>1</v>
      </c>
      <c r="W646" s="23">
        <v>31.85</v>
      </c>
      <c r="X646" s="23">
        <f t="shared" si="20"/>
        <v>31.85</v>
      </c>
      <c r="Y646" s="23">
        <v>70</v>
      </c>
      <c r="Z646" s="24">
        <f t="shared" si="21"/>
        <v>70</v>
      </c>
    </row>
    <row r="647" spans="1:26" ht="49.5" customHeight="1" x14ac:dyDescent="0.2">
      <c r="A647" s="25" t="s">
        <v>20</v>
      </c>
      <c r="B647" s="26" t="s">
        <v>4065</v>
      </c>
      <c r="C647" s="26" t="s">
        <v>15680</v>
      </c>
      <c r="D647" s="26" t="e" vm="537">
        <v>#VALUE!</v>
      </c>
      <c r="E647" s="25" t="s">
        <v>4066</v>
      </c>
      <c r="F647" s="25" t="s">
        <v>3268</v>
      </c>
      <c r="G647" s="25" t="s">
        <v>2793</v>
      </c>
      <c r="H647" s="25" t="s">
        <v>4067</v>
      </c>
      <c r="I647" s="25" t="s">
        <v>335</v>
      </c>
      <c r="J647" s="25" t="s">
        <v>27</v>
      </c>
      <c r="K647" s="25" t="s">
        <v>157</v>
      </c>
      <c r="L647" s="25" t="s">
        <v>381</v>
      </c>
      <c r="M647" s="25" t="s">
        <v>135</v>
      </c>
      <c r="N647" s="25"/>
      <c r="O647" s="25" t="s">
        <v>32</v>
      </c>
      <c r="P647" s="25" t="s">
        <v>50</v>
      </c>
      <c r="Q647" s="25" t="s">
        <v>4068</v>
      </c>
      <c r="R647" s="25" t="s">
        <v>35</v>
      </c>
      <c r="S647" s="25" t="s">
        <v>36</v>
      </c>
      <c r="T647" s="25" t="s">
        <v>383</v>
      </c>
      <c r="U647" s="25" t="s">
        <v>4069</v>
      </c>
      <c r="V647" s="22">
        <v>2</v>
      </c>
      <c r="W647" s="23">
        <v>43.2</v>
      </c>
      <c r="X647" s="23">
        <f t="shared" si="20"/>
        <v>86.4</v>
      </c>
      <c r="Y647" s="23">
        <v>95</v>
      </c>
      <c r="Z647" s="24">
        <f t="shared" si="21"/>
        <v>190</v>
      </c>
    </row>
    <row r="648" spans="1:26" ht="49.5" customHeight="1" x14ac:dyDescent="0.2">
      <c r="A648" s="25" t="s">
        <v>20</v>
      </c>
      <c r="B648" s="26" t="s">
        <v>4070</v>
      </c>
      <c r="C648" s="26" t="s">
        <v>15681</v>
      </c>
      <c r="D648" s="26" t="e" vm="538">
        <v>#VALUE!</v>
      </c>
      <c r="E648" s="25" t="s">
        <v>4071</v>
      </c>
      <c r="F648" s="25" t="s">
        <v>4072</v>
      </c>
      <c r="G648" s="25" t="s">
        <v>102</v>
      </c>
      <c r="H648" s="25" t="s">
        <v>4073</v>
      </c>
      <c r="I648" s="25" t="s">
        <v>44</v>
      </c>
      <c r="J648" s="25" t="s">
        <v>45</v>
      </c>
      <c r="K648" s="25" t="s">
        <v>1466</v>
      </c>
      <c r="L648" s="25" t="s">
        <v>3571</v>
      </c>
      <c r="M648" s="25" t="s">
        <v>48</v>
      </c>
      <c r="N648" s="25"/>
      <c r="O648" s="25" t="s">
        <v>32</v>
      </c>
      <c r="P648" s="25" t="s">
        <v>50</v>
      </c>
      <c r="Q648" s="25" t="s">
        <v>4074</v>
      </c>
      <c r="R648" s="25" t="s">
        <v>52</v>
      </c>
      <c r="S648" s="25" t="s">
        <v>962</v>
      </c>
      <c r="T648" s="25" t="s">
        <v>3573</v>
      </c>
      <c r="U648" s="25" t="s">
        <v>4075</v>
      </c>
      <c r="V648" s="22">
        <v>2</v>
      </c>
      <c r="W648" s="23">
        <v>25</v>
      </c>
      <c r="X648" s="23">
        <f t="shared" si="20"/>
        <v>50</v>
      </c>
      <c r="Y648" s="23">
        <v>55</v>
      </c>
      <c r="Z648" s="24">
        <f t="shared" si="21"/>
        <v>110</v>
      </c>
    </row>
    <row r="649" spans="1:26" ht="49.5" customHeight="1" x14ac:dyDescent="0.2">
      <c r="A649" s="25" t="s">
        <v>20</v>
      </c>
      <c r="B649" s="26" t="s">
        <v>436</v>
      </c>
      <c r="C649" s="26" t="s">
        <v>15189</v>
      </c>
      <c r="D649" s="26" t="e" vm="46">
        <v>#VALUE!</v>
      </c>
      <c r="E649" s="25" t="s">
        <v>4076</v>
      </c>
      <c r="F649" s="25" t="s">
        <v>438</v>
      </c>
      <c r="G649" s="25" t="s">
        <v>439</v>
      </c>
      <c r="H649" s="25" t="s">
        <v>4077</v>
      </c>
      <c r="I649" s="25" t="s">
        <v>169</v>
      </c>
      <c r="J649" s="25" t="s">
        <v>27</v>
      </c>
      <c r="K649" s="25" t="s">
        <v>170</v>
      </c>
      <c r="L649" s="25" t="s">
        <v>221</v>
      </c>
      <c r="M649" s="25" t="s">
        <v>441</v>
      </c>
      <c r="N649" s="25"/>
      <c r="O649" s="25" t="s">
        <v>32</v>
      </c>
      <c r="P649" s="25" t="s">
        <v>95</v>
      </c>
      <c r="Q649" s="25" t="s">
        <v>4078</v>
      </c>
      <c r="R649" s="25" t="s">
        <v>35</v>
      </c>
      <c r="S649" s="25" t="s">
        <v>36</v>
      </c>
      <c r="T649" s="25" t="s">
        <v>174</v>
      </c>
      <c r="U649" s="25" t="s">
        <v>4079</v>
      </c>
      <c r="V649" s="22">
        <v>1</v>
      </c>
      <c r="W649" s="23">
        <v>15.9</v>
      </c>
      <c r="X649" s="23">
        <f t="shared" si="20"/>
        <v>15.9</v>
      </c>
      <c r="Y649" s="23">
        <v>35</v>
      </c>
      <c r="Z649" s="24">
        <f t="shared" si="21"/>
        <v>35</v>
      </c>
    </row>
    <row r="650" spans="1:26" ht="49.5" customHeight="1" x14ac:dyDescent="0.2">
      <c r="A650" s="25" t="s">
        <v>20</v>
      </c>
      <c r="B650" s="26" t="s">
        <v>667</v>
      </c>
      <c r="C650" s="26" t="s">
        <v>15220</v>
      </c>
      <c r="D650" s="26" t="e" vm="77">
        <v>#VALUE!</v>
      </c>
      <c r="E650" s="25" t="s">
        <v>4080</v>
      </c>
      <c r="F650" s="25" t="s">
        <v>669</v>
      </c>
      <c r="G650" s="25" t="s">
        <v>566</v>
      </c>
      <c r="H650" s="25" t="s">
        <v>4081</v>
      </c>
      <c r="I650" s="25" t="s">
        <v>335</v>
      </c>
      <c r="J650" s="25" t="s">
        <v>27</v>
      </c>
      <c r="K650" s="25" t="s">
        <v>157</v>
      </c>
      <c r="L650" s="25" t="s">
        <v>381</v>
      </c>
      <c r="M650" s="25" t="s">
        <v>135</v>
      </c>
      <c r="N650" s="25"/>
      <c r="O650" s="25" t="s">
        <v>32</v>
      </c>
      <c r="P650" s="25" t="s">
        <v>33</v>
      </c>
      <c r="Q650" s="25" t="s">
        <v>4082</v>
      </c>
      <c r="R650" s="25" t="s">
        <v>35</v>
      </c>
      <c r="S650" s="25" t="s">
        <v>36</v>
      </c>
      <c r="T650" s="25" t="s">
        <v>149</v>
      </c>
      <c r="U650" s="25" t="s">
        <v>4083</v>
      </c>
      <c r="V650" s="22">
        <v>1</v>
      </c>
      <c r="W650" s="23">
        <v>38.65</v>
      </c>
      <c r="X650" s="23">
        <f t="shared" si="20"/>
        <v>38.65</v>
      </c>
      <c r="Y650" s="23">
        <v>85</v>
      </c>
      <c r="Z650" s="24">
        <f t="shared" si="21"/>
        <v>85</v>
      </c>
    </row>
    <row r="651" spans="1:26" ht="49.5" customHeight="1" x14ac:dyDescent="0.2">
      <c r="A651" s="25" t="s">
        <v>20</v>
      </c>
      <c r="B651" s="26" t="s">
        <v>4084</v>
      </c>
      <c r="C651" s="26" t="s">
        <v>15682</v>
      </c>
      <c r="D651" s="26" t="e" vm="539">
        <v>#VALUE!</v>
      </c>
      <c r="E651" s="25" t="s">
        <v>4085</v>
      </c>
      <c r="F651" s="25" t="s">
        <v>4086</v>
      </c>
      <c r="G651" s="25" t="s">
        <v>82</v>
      </c>
      <c r="H651" s="25" t="s">
        <v>4087</v>
      </c>
      <c r="I651" s="25" t="s">
        <v>325</v>
      </c>
      <c r="J651" s="25" t="s">
        <v>45</v>
      </c>
      <c r="K651" s="25" t="s">
        <v>133</v>
      </c>
      <c r="L651" s="25" t="s">
        <v>1255</v>
      </c>
      <c r="M651" s="25" t="s">
        <v>135</v>
      </c>
      <c r="N651" s="25"/>
      <c r="O651" s="25" t="s">
        <v>32</v>
      </c>
      <c r="P651" s="25" t="s">
        <v>50</v>
      </c>
      <c r="Q651" s="25" t="s">
        <v>4088</v>
      </c>
      <c r="R651" s="25" t="s">
        <v>52</v>
      </c>
      <c r="S651" s="25" t="s">
        <v>53</v>
      </c>
      <c r="T651" s="25" t="s">
        <v>1257</v>
      </c>
      <c r="U651" s="25" t="s">
        <v>4089</v>
      </c>
      <c r="V651" s="22">
        <v>2</v>
      </c>
      <c r="W651" s="23">
        <v>17.3</v>
      </c>
      <c r="X651" s="23">
        <f t="shared" si="20"/>
        <v>34.6</v>
      </c>
      <c r="Y651" s="23">
        <v>38</v>
      </c>
      <c r="Z651" s="24">
        <f t="shared" si="21"/>
        <v>76</v>
      </c>
    </row>
    <row r="652" spans="1:26" ht="49.5" customHeight="1" x14ac:dyDescent="0.2">
      <c r="A652" s="25" t="s">
        <v>20</v>
      </c>
      <c r="B652" s="26" t="s">
        <v>4090</v>
      </c>
      <c r="C652" s="26" t="s">
        <v>15683</v>
      </c>
      <c r="D652" s="26" t="e" vm="540">
        <v>#VALUE!</v>
      </c>
      <c r="E652" s="25" t="s">
        <v>4091</v>
      </c>
      <c r="F652" s="25" t="s">
        <v>3000</v>
      </c>
      <c r="G652" s="25" t="s">
        <v>4092</v>
      </c>
      <c r="H652" s="25" t="s">
        <v>4093</v>
      </c>
      <c r="I652" s="25" t="s">
        <v>2075</v>
      </c>
      <c r="J652" s="25" t="s">
        <v>27</v>
      </c>
      <c r="K652" s="25" t="s">
        <v>170</v>
      </c>
      <c r="L652" s="25" t="s">
        <v>221</v>
      </c>
      <c r="M652" s="25" t="s">
        <v>345</v>
      </c>
      <c r="N652" s="25" t="s">
        <v>147</v>
      </c>
      <c r="O652" s="25" t="s">
        <v>32</v>
      </c>
      <c r="P652" s="25" t="s">
        <v>33</v>
      </c>
      <c r="Q652" s="25" t="s">
        <v>4094</v>
      </c>
      <c r="R652" s="25" t="s">
        <v>35</v>
      </c>
      <c r="S652" s="25" t="s">
        <v>161</v>
      </c>
      <c r="T652" s="25" t="s">
        <v>637</v>
      </c>
      <c r="U652" s="25" t="s">
        <v>4095</v>
      </c>
      <c r="V652" s="22">
        <v>1</v>
      </c>
      <c r="W652" s="23">
        <v>31.85</v>
      </c>
      <c r="X652" s="23">
        <f t="shared" si="20"/>
        <v>31.85</v>
      </c>
      <c r="Y652" s="23">
        <v>70</v>
      </c>
      <c r="Z652" s="24">
        <f t="shared" si="21"/>
        <v>70</v>
      </c>
    </row>
    <row r="653" spans="1:26" ht="49.5" customHeight="1" x14ac:dyDescent="0.2">
      <c r="A653" s="25" t="s">
        <v>20</v>
      </c>
      <c r="B653" s="26" t="s">
        <v>4096</v>
      </c>
      <c r="C653" s="26" t="s">
        <v>15684</v>
      </c>
      <c r="D653" s="26" t="e" vm="541">
        <v>#VALUE!</v>
      </c>
      <c r="E653" s="25" t="s">
        <v>4097</v>
      </c>
      <c r="F653" s="25" t="s">
        <v>4098</v>
      </c>
      <c r="G653" s="25" t="s">
        <v>4099</v>
      </c>
      <c r="H653" s="25" t="s">
        <v>4100</v>
      </c>
      <c r="I653" s="25" t="s">
        <v>230</v>
      </c>
      <c r="J653" s="25" t="s">
        <v>231</v>
      </c>
      <c r="K653" s="25" t="s">
        <v>232</v>
      </c>
      <c r="L653" s="25" t="s">
        <v>2505</v>
      </c>
      <c r="M653" s="25" t="s">
        <v>135</v>
      </c>
      <c r="N653" s="25"/>
      <c r="O653" s="25" t="s">
        <v>32</v>
      </c>
      <c r="P653" s="25" t="s">
        <v>33</v>
      </c>
      <c r="Q653" s="25" t="s">
        <v>4101</v>
      </c>
      <c r="R653" s="25" t="s">
        <v>235</v>
      </c>
      <c r="S653" s="25" t="s">
        <v>236</v>
      </c>
      <c r="T653" s="25" t="s">
        <v>237</v>
      </c>
      <c r="U653" s="25" t="s">
        <v>4102</v>
      </c>
      <c r="V653" s="22">
        <v>1</v>
      </c>
      <c r="W653" s="23">
        <v>8.1999999999999993</v>
      </c>
      <c r="X653" s="23">
        <f t="shared" si="20"/>
        <v>8.1999999999999993</v>
      </c>
      <c r="Y653" s="23">
        <v>18</v>
      </c>
      <c r="Z653" s="24">
        <f t="shared" si="21"/>
        <v>18</v>
      </c>
    </row>
    <row r="654" spans="1:26" ht="49.5" customHeight="1" x14ac:dyDescent="0.2">
      <c r="A654" s="25" t="s">
        <v>20</v>
      </c>
      <c r="B654" s="26" t="s">
        <v>1037</v>
      </c>
      <c r="C654" s="26" t="s">
        <v>15271</v>
      </c>
      <c r="D654" s="26" t="e" vm="128">
        <v>#VALUE!</v>
      </c>
      <c r="E654" s="25" t="s">
        <v>4103</v>
      </c>
      <c r="F654" s="25" t="s">
        <v>290</v>
      </c>
      <c r="G654" s="25" t="s">
        <v>1039</v>
      </c>
      <c r="H654" s="25" t="s">
        <v>4104</v>
      </c>
      <c r="I654" s="25" t="s">
        <v>360</v>
      </c>
      <c r="J654" s="25" t="s">
        <v>27</v>
      </c>
      <c r="K654" s="25" t="s">
        <v>157</v>
      </c>
      <c r="L654" s="25" t="s">
        <v>199</v>
      </c>
      <c r="M654" s="25" t="s">
        <v>30</v>
      </c>
      <c r="N654" s="25"/>
      <c r="O654" s="25" t="s">
        <v>32</v>
      </c>
      <c r="P654" s="25" t="s">
        <v>33</v>
      </c>
      <c r="Q654" s="25" t="s">
        <v>4105</v>
      </c>
      <c r="R654" s="25" t="s">
        <v>35</v>
      </c>
      <c r="S654" s="25" t="s">
        <v>36</v>
      </c>
      <c r="T654" s="25" t="s">
        <v>77</v>
      </c>
      <c r="U654" s="25" t="s">
        <v>4106</v>
      </c>
      <c r="V654" s="22">
        <v>3</v>
      </c>
      <c r="W654" s="23">
        <v>52.3</v>
      </c>
      <c r="X654" s="23">
        <f t="shared" si="20"/>
        <v>156.89999999999998</v>
      </c>
      <c r="Y654" s="23">
        <v>115</v>
      </c>
      <c r="Z654" s="24">
        <f t="shared" si="21"/>
        <v>345</v>
      </c>
    </row>
    <row r="655" spans="1:26" ht="49.5" customHeight="1" x14ac:dyDescent="0.2">
      <c r="A655" s="25" t="s">
        <v>20</v>
      </c>
      <c r="B655" s="26" t="s">
        <v>487</v>
      </c>
      <c r="C655" s="26" t="s">
        <v>15196</v>
      </c>
      <c r="D655" s="26" t="e" vm="53">
        <v>#VALUE!</v>
      </c>
      <c r="E655" s="25" t="s">
        <v>4107</v>
      </c>
      <c r="F655" s="25" t="s">
        <v>489</v>
      </c>
      <c r="G655" s="25" t="s">
        <v>490</v>
      </c>
      <c r="H655" s="25" t="s">
        <v>4108</v>
      </c>
      <c r="I655" s="25" t="s">
        <v>256</v>
      </c>
      <c r="J655" s="25" t="s">
        <v>27</v>
      </c>
      <c r="K655" s="25" t="s">
        <v>157</v>
      </c>
      <c r="L655" s="25" t="s">
        <v>158</v>
      </c>
      <c r="M655" s="25" t="s">
        <v>30</v>
      </c>
      <c r="N655" s="25"/>
      <c r="O655" s="25" t="s">
        <v>32</v>
      </c>
      <c r="P655" s="25" t="s">
        <v>33</v>
      </c>
      <c r="Q655" s="25" t="s">
        <v>4109</v>
      </c>
      <c r="R655" s="25" t="s">
        <v>35</v>
      </c>
      <c r="S655" s="25" t="s">
        <v>36</v>
      </c>
      <c r="T655" s="25" t="s">
        <v>183</v>
      </c>
      <c r="U655" s="25" t="s">
        <v>4110</v>
      </c>
      <c r="V655" s="22">
        <v>1</v>
      </c>
      <c r="W655" s="23">
        <v>95.5</v>
      </c>
      <c r="X655" s="23">
        <f t="shared" si="20"/>
        <v>95.5</v>
      </c>
      <c r="Y655" s="23">
        <v>210</v>
      </c>
      <c r="Z655" s="24">
        <f t="shared" si="21"/>
        <v>210</v>
      </c>
    </row>
    <row r="656" spans="1:26" ht="49.5" customHeight="1" x14ac:dyDescent="0.2">
      <c r="A656" s="25" t="s">
        <v>20</v>
      </c>
      <c r="B656" s="26" t="s">
        <v>1099</v>
      </c>
      <c r="C656" s="26" t="s">
        <v>15280</v>
      </c>
      <c r="D656" s="26" t="e" vm="137">
        <v>#VALUE!</v>
      </c>
      <c r="E656" s="25" t="s">
        <v>4111</v>
      </c>
      <c r="F656" s="25" t="s">
        <v>1101</v>
      </c>
      <c r="G656" s="25" t="s">
        <v>1102</v>
      </c>
      <c r="H656" s="25" t="s">
        <v>4112</v>
      </c>
      <c r="I656" s="25" t="s">
        <v>293</v>
      </c>
      <c r="J656" s="25" t="s">
        <v>27</v>
      </c>
      <c r="K656" s="25" t="s">
        <v>1104</v>
      </c>
      <c r="L656" s="25" t="s">
        <v>1105</v>
      </c>
      <c r="M656" s="25" t="s">
        <v>345</v>
      </c>
      <c r="N656" s="25"/>
      <c r="O656" s="25" t="s">
        <v>32</v>
      </c>
      <c r="P656" s="25" t="s">
        <v>33</v>
      </c>
      <c r="Q656" s="25" t="s">
        <v>4113</v>
      </c>
      <c r="R656" s="25" t="s">
        <v>35</v>
      </c>
      <c r="S656" s="25" t="s">
        <v>161</v>
      </c>
      <c r="T656" s="25" t="s">
        <v>637</v>
      </c>
      <c r="U656" s="25" t="s">
        <v>4114</v>
      </c>
      <c r="V656" s="22">
        <v>3</v>
      </c>
      <c r="W656" s="23">
        <v>45.5</v>
      </c>
      <c r="X656" s="23">
        <f t="shared" si="20"/>
        <v>136.5</v>
      </c>
      <c r="Y656" s="23">
        <v>100</v>
      </c>
      <c r="Z656" s="24">
        <f t="shared" si="21"/>
        <v>300</v>
      </c>
    </row>
    <row r="657" spans="1:26" ht="49.5" customHeight="1" x14ac:dyDescent="0.2">
      <c r="A657" s="25" t="s">
        <v>20</v>
      </c>
      <c r="B657" s="26" t="s">
        <v>4115</v>
      </c>
      <c r="C657" s="26" t="s">
        <v>15685</v>
      </c>
      <c r="D657" s="26" t="e" vm="542">
        <v>#VALUE!</v>
      </c>
      <c r="E657" s="25" t="s">
        <v>4116</v>
      </c>
      <c r="F657" s="25" t="s">
        <v>1420</v>
      </c>
      <c r="G657" s="25" t="s">
        <v>4117</v>
      </c>
      <c r="H657" s="25" t="s">
        <v>4118</v>
      </c>
      <c r="I657" s="25" t="s">
        <v>463</v>
      </c>
      <c r="J657" s="25" t="s">
        <v>27</v>
      </c>
      <c r="K657" s="25" t="s">
        <v>157</v>
      </c>
      <c r="L657" s="25" t="s">
        <v>199</v>
      </c>
      <c r="M657" s="25" t="s">
        <v>30</v>
      </c>
      <c r="N657" s="25"/>
      <c r="O657" s="25" t="s">
        <v>32</v>
      </c>
      <c r="P657" s="25" t="s">
        <v>95</v>
      </c>
      <c r="Q657" s="25" t="s">
        <v>4119</v>
      </c>
      <c r="R657" s="25" t="s">
        <v>35</v>
      </c>
      <c r="S657" s="25" t="s">
        <v>36</v>
      </c>
      <c r="T657" s="25" t="s">
        <v>77</v>
      </c>
      <c r="U657" s="25" t="s">
        <v>4120</v>
      </c>
      <c r="V657" s="22">
        <v>3</v>
      </c>
      <c r="W657" s="23">
        <v>50</v>
      </c>
      <c r="X657" s="23">
        <f t="shared" si="20"/>
        <v>150</v>
      </c>
      <c r="Y657" s="23">
        <v>110</v>
      </c>
      <c r="Z657" s="24">
        <f t="shared" si="21"/>
        <v>330</v>
      </c>
    </row>
    <row r="658" spans="1:26" ht="49.5" customHeight="1" x14ac:dyDescent="0.2">
      <c r="A658" s="25" t="s">
        <v>20</v>
      </c>
      <c r="B658" s="26" t="s">
        <v>4121</v>
      </c>
      <c r="C658" s="26" t="s">
        <v>15686</v>
      </c>
      <c r="D658" s="26" t="e" vm="543">
        <v>#VALUE!</v>
      </c>
      <c r="E658" s="25" t="s">
        <v>4122</v>
      </c>
      <c r="F658" s="25" t="s">
        <v>4123</v>
      </c>
      <c r="G658" s="25" t="s">
        <v>4124</v>
      </c>
      <c r="H658" s="25" t="s">
        <v>4125</v>
      </c>
      <c r="I658" s="25" t="s">
        <v>256</v>
      </c>
      <c r="J658" s="25" t="s">
        <v>27</v>
      </c>
      <c r="K658" s="25" t="s">
        <v>170</v>
      </c>
      <c r="L658" s="25" t="s">
        <v>221</v>
      </c>
      <c r="M658" s="25" t="s">
        <v>172</v>
      </c>
      <c r="N658" s="25"/>
      <c r="O658" s="25" t="s">
        <v>32</v>
      </c>
      <c r="P658" s="25" t="s">
        <v>50</v>
      </c>
      <c r="Q658" s="25" t="s">
        <v>4126</v>
      </c>
      <c r="R658" s="25" t="s">
        <v>35</v>
      </c>
      <c r="S658" s="25" t="s">
        <v>36</v>
      </c>
      <c r="T658" s="25" t="s">
        <v>174</v>
      </c>
      <c r="U658" s="25" t="s">
        <v>4127</v>
      </c>
      <c r="V658" s="22">
        <v>2</v>
      </c>
      <c r="W658" s="23">
        <v>22.75</v>
      </c>
      <c r="X658" s="23">
        <f t="shared" si="20"/>
        <v>45.5</v>
      </c>
      <c r="Y658" s="23">
        <v>50</v>
      </c>
      <c r="Z658" s="24">
        <f t="shared" si="21"/>
        <v>100</v>
      </c>
    </row>
    <row r="659" spans="1:26" ht="49.5" customHeight="1" x14ac:dyDescent="0.2">
      <c r="A659" s="25" t="s">
        <v>20</v>
      </c>
      <c r="B659" s="26" t="s">
        <v>4128</v>
      </c>
      <c r="C659" s="26" t="s">
        <v>15687</v>
      </c>
      <c r="D659" s="26" t="e" vm="544">
        <v>#VALUE!</v>
      </c>
      <c r="E659" s="25" t="s">
        <v>4129</v>
      </c>
      <c r="F659" s="25" t="s">
        <v>4130</v>
      </c>
      <c r="G659" s="25" t="s">
        <v>4131</v>
      </c>
      <c r="H659" s="25" t="s">
        <v>4132</v>
      </c>
      <c r="I659" s="25" t="s">
        <v>463</v>
      </c>
      <c r="J659" s="25" t="s">
        <v>27</v>
      </c>
      <c r="K659" s="25" t="s">
        <v>157</v>
      </c>
      <c r="L659" s="25" t="s">
        <v>381</v>
      </c>
      <c r="M659" s="25" t="s">
        <v>135</v>
      </c>
      <c r="N659" s="25"/>
      <c r="O659" s="25" t="s">
        <v>32</v>
      </c>
      <c r="P659" s="25" t="s">
        <v>50</v>
      </c>
      <c r="Q659" s="25" t="s">
        <v>4133</v>
      </c>
      <c r="R659" s="25" t="s">
        <v>35</v>
      </c>
      <c r="S659" s="25" t="s">
        <v>36</v>
      </c>
      <c r="T659" s="25" t="s">
        <v>149</v>
      </c>
      <c r="U659" s="25" t="s">
        <v>4134</v>
      </c>
      <c r="V659" s="22">
        <v>1</v>
      </c>
      <c r="W659" s="23">
        <v>54.55</v>
      </c>
      <c r="X659" s="23">
        <f t="shared" si="20"/>
        <v>54.55</v>
      </c>
      <c r="Y659" s="23">
        <v>120</v>
      </c>
      <c r="Z659" s="24">
        <f t="shared" si="21"/>
        <v>120</v>
      </c>
    </row>
    <row r="660" spans="1:26" ht="49.5" customHeight="1" x14ac:dyDescent="0.2">
      <c r="A660" s="25" t="s">
        <v>20</v>
      </c>
      <c r="B660" s="26" t="s">
        <v>4135</v>
      </c>
      <c r="C660" s="26" t="s">
        <v>15688</v>
      </c>
      <c r="D660" s="26" t="e" vm="545">
        <v>#VALUE!</v>
      </c>
      <c r="E660" s="25" t="s">
        <v>4136</v>
      </c>
      <c r="F660" s="25" t="s">
        <v>688</v>
      </c>
      <c r="G660" s="25" t="s">
        <v>4137</v>
      </c>
      <c r="H660" s="25" t="s">
        <v>4138</v>
      </c>
      <c r="I660" s="25" t="s">
        <v>125</v>
      </c>
      <c r="J660" s="25" t="s">
        <v>27</v>
      </c>
      <c r="K660" s="25" t="s">
        <v>116</v>
      </c>
      <c r="L660" s="25" t="s">
        <v>117</v>
      </c>
      <c r="M660" s="25" t="s">
        <v>30</v>
      </c>
      <c r="N660" s="25"/>
      <c r="O660" s="25" t="s">
        <v>32</v>
      </c>
      <c r="P660" s="25" t="s">
        <v>33</v>
      </c>
      <c r="Q660" s="25" t="s">
        <v>4139</v>
      </c>
      <c r="R660" s="25" t="s">
        <v>35</v>
      </c>
      <c r="S660" s="25" t="s">
        <v>36</v>
      </c>
      <c r="T660" s="25" t="s">
        <v>77</v>
      </c>
      <c r="U660" s="25" t="s">
        <v>4140</v>
      </c>
      <c r="V660" s="22">
        <v>1</v>
      </c>
      <c r="W660" s="23">
        <v>34.1</v>
      </c>
      <c r="X660" s="23">
        <f t="shared" si="20"/>
        <v>34.1</v>
      </c>
      <c r="Y660" s="23">
        <v>75</v>
      </c>
      <c r="Z660" s="24">
        <f t="shared" si="21"/>
        <v>75</v>
      </c>
    </row>
    <row r="661" spans="1:26" ht="49.5" customHeight="1" x14ac:dyDescent="0.2">
      <c r="A661" s="25" t="s">
        <v>20</v>
      </c>
      <c r="B661" s="26" t="s">
        <v>543</v>
      </c>
      <c r="C661" s="26" t="s">
        <v>15203</v>
      </c>
      <c r="D661" s="26" t="e" vm="60">
        <v>#VALUE!</v>
      </c>
      <c r="E661" s="25" t="s">
        <v>4141</v>
      </c>
      <c r="F661" s="25" t="s">
        <v>342</v>
      </c>
      <c r="G661" s="25" t="s">
        <v>545</v>
      </c>
      <c r="H661" s="25" t="s">
        <v>4142</v>
      </c>
      <c r="I661" s="25" t="s">
        <v>145</v>
      </c>
      <c r="J661" s="25" t="s">
        <v>27</v>
      </c>
      <c r="K661" s="25" t="s">
        <v>170</v>
      </c>
      <c r="L661" s="25" t="s">
        <v>221</v>
      </c>
      <c r="M661" s="25" t="s">
        <v>345</v>
      </c>
      <c r="N661" s="25"/>
      <c r="O661" s="25" t="s">
        <v>32</v>
      </c>
      <c r="P661" s="25" t="s">
        <v>33</v>
      </c>
      <c r="Q661" s="25" t="s">
        <v>4143</v>
      </c>
      <c r="R661" s="25" t="s">
        <v>35</v>
      </c>
      <c r="S661" s="25" t="s">
        <v>36</v>
      </c>
      <c r="T661" s="25" t="s">
        <v>174</v>
      </c>
      <c r="U661" s="25" t="s">
        <v>4144</v>
      </c>
      <c r="V661" s="22">
        <v>1</v>
      </c>
      <c r="W661" s="23">
        <v>27.3</v>
      </c>
      <c r="X661" s="23">
        <f t="shared" si="20"/>
        <v>27.3</v>
      </c>
      <c r="Y661" s="23">
        <v>60</v>
      </c>
      <c r="Z661" s="24">
        <f t="shared" si="21"/>
        <v>60</v>
      </c>
    </row>
    <row r="662" spans="1:26" ht="49.5" customHeight="1" x14ac:dyDescent="0.2">
      <c r="A662" s="25" t="s">
        <v>20</v>
      </c>
      <c r="B662" s="26" t="s">
        <v>4145</v>
      </c>
      <c r="C662" s="26" t="s">
        <v>15689</v>
      </c>
      <c r="D662" s="26" t="e" vm="546">
        <v>#VALUE!</v>
      </c>
      <c r="E662" s="25" t="s">
        <v>4146</v>
      </c>
      <c r="F662" s="25" t="s">
        <v>3478</v>
      </c>
      <c r="G662" s="25" t="s">
        <v>573</v>
      </c>
      <c r="H662" s="25" t="s">
        <v>4147</v>
      </c>
      <c r="I662" s="25" t="s">
        <v>169</v>
      </c>
      <c r="J662" s="25" t="s">
        <v>27</v>
      </c>
      <c r="K662" s="25" t="s">
        <v>170</v>
      </c>
      <c r="L662" s="25" t="s">
        <v>221</v>
      </c>
      <c r="M662" s="25" t="s">
        <v>345</v>
      </c>
      <c r="N662" s="25"/>
      <c r="O662" s="25" t="s">
        <v>32</v>
      </c>
      <c r="P662" s="25" t="s">
        <v>95</v>
      </c>
      <c r="Q662" s="25" t="s">
        <v>4148</v>
      </c>
      <c r="R662" s="25" t="s">
        <v>35</v>
      </c>
      <c r="S662" s="25" t="s">
        <v>36</v>
      </c>
      <c r="T662" s="25" t="s">
        <v>223</v>
      </c>
      <c r="U662" s="25" t="s">
        <v>4149</v>
      </c>
      <c r="V662" s="22">
        <v>1</v>
      </c>
      <c r="W662" s="23">
        <v>34.1</v>
      </c>
      <c r="X662" s="23">
        <f t="shared" si="20"/>
        <v>34.1</v>
      </c>
      <c r="Y662" s="23">
        <v>75</v>
      </c>
      <c r="Z662" s="24">
        <f t="shared" si="21"/>
        <v>75</v>
      </c>
    </row>
    <row r="663" spans="1:26" ht="49.5" customHeight="1" x14ac:dyDescent="0.2">
      <c r="A663" s="25" t="s">
        <v>20</v>
      </c>
      <c r="B663" s="26" t="s">
        <v>2674</v>
      </c>
      <c r="C663" s="26" t="s">
        <v>15492</v>
      </c>
      <c r="D663" s="26" t="e" vm="349">
        <v>#VALUE!</v>
      </c>
      <c r="E663" s="25" t="s">
        <v>4150</v>
      </c>
      <c r="F663" s="25" t="s">
        <v>1408</v>
      </c>
      <c r="G663" s="25" t="s">
        <v>1287</v>
      </c>
      <c r="H663" s="25" t="s">
        <v>4151</v>
      </c>
      <c r="I663" s="25" t="s">
        <v>198</v>
      </c>
      <c r="J663" s="25" t="s">
        <v>27</v>
      </c>
      <c r="K663" s="25" t="s">
        <v>28</v>
      </c>
      <c r="L663" s="25" t="s">
        <v>29</v>
      </c>
      <c r="M663" s="25" t="s">
        <v>30</v>
      </c>
      <c r="N663" s="25"/>
      <c r="O663" s="25" t="s">
        <v>32</v>
      </c>
      <c r="P663" s="25" t="s">
        <v>33</v>
      </c>
      <c r="Q663" s="25" t="s">
        <v>4152</v>
      </c>
      <c r="R663" s="25" t="s">
        <v>35</v>
      </c>
      <c r="S663" s="25" t="s">
        <v>36</v>
      </c>
      <c r="T663" s="25" t="s">
        <v>37</v>
      </c>
      <c r="U663" s="25" t="s">
        <v>4153</v>
      </c>
      <c r="V663" s="22">
        <v>3</v>
      </c>
      <c r="W663" s="23">
        <v>72.75</v>
      </c>
      <c r="X663" s="23">
        <f t="shared" si="20"/>
        <v>218.25</v>
      </c>
      <c r="Y663" s="23">
        <v>160</v>
      </c>
      <c r="Z663" s="24">
        <f t="shared" si="21"/>
        <v>480</v>
      </c>
    </row>
    <row r="664" spans="1:26" ht="49.5" customHeight="1" x14ac:dyDescent="0.2">
      <c r="A664" s="25" t="s">
        <v>20</v>
      </c>
      <c r="B664" s="26" t="s">
        <v>4154</v>
      </c>
      <c r="C664" s="26" t="s">
        <v>15690</v>
      </c>
      <c r="D664" s="26" t="e" vm="547">
        <v>#VALUE!</v>
      </c>
      <c r="E664" s="25" t="s">
        <v>4155</v>
      </c>
      <c r="F664" s="25" t="s">
        <v>4156</v>
      </c>
      <c r="G664" s="25" t="s">
        <v>3184</v>
      </c>
      <c r="H664" s="25" t="s">
        <v>4157</v>
      </c>
      <c r="I664" s="25" t="s">
        <v>2563</v>
      </c>
      <c r="J664" s="25" t="s">
        <v>45</v>
      </c>
      <c r="K664" s="25" t="s">
        <v>62</v>
      </c>
      <c r="L664" s="25" t="s">
        <v>63</v>
      </c>
      <c r="M664" s="25" t="s">
        <v>106</v>
      </c>
      <c r="N664" s="25" t="s">
        <v>517</v>
      </c>
      <c r="O664" s="25" t="s">
        <v>32</v>
      </c>
      <c r="P664" s="25" t="s">
        <v>50</v>
      </c>
      <c r="Q664" s="25" t="s">
        <v>4158</v>
      </c>
      <c r="R664" s="25" t="s">
        <v>52</v>
      </c>
      <c r="S664" s="25" t="s">
        <v>53</v>
      </c>
      <c r="T664" s="25" t="s">
        <v>66</v>
      </c>
      <c r="U664" s="25" t="s">
        <v>4159</v>
      </c>
      <c r="V664" s="22">
        <v>2</v>
      </c>
      <c r="W664" s="23">
        <v>9.1</v>
      </c>
      <c r="X664" s="23">
        <f t="shared" si="20"/>
        <v>18.2</v>
      </c>
      <c r="Y664" s="23">
        <v>20</v>
      </c>
      <c r="Z664" s="24">
        <f t="shared" si="21"/>
        <v>40</v>
      </c>
    </row>
    <row r="665" spans="1:26" ht="49.5" customHeight="1" x14ac:dyDescent="0.2">
      <c r="A665" s="25" t="s">
        <v>20</v>
      </c>
      <c r="B665" s="26" t="s">
        <v>4160</v>
      </c>
      <c r="C665" s="26" t="s">
        <v>15691</v>
      </c>
      <c r="D665" s="26" t="e" vm="548">
        <v>#VALUE!</v>
      </c>
      <c r="E665" s="25" t="s">
        <v>4161</v>
      </c>
      <c r="F665" s="25" t="s">
        <v>1352</v>
      </c>
      <c r="G665" s="25" t="s">
        <v>1150</v>
      </c>
      <c r="H665" s="25" t="s">
        <v>4162</v>
      </c>
      <c r="I665" s="25" t="s">
        <v>145</v>
      </c>
      <c r="J665" s="25" t="s">
        <v>27</v>
      </c>
      <c r="K665" s="25" t="s">
        <v>157</v>
      </c>
      <c r="L665" s="25" t="s">
        <v>199</v>
      </c>
      <c r="M665" s="25" t="s">
        <v>30</v>
      </c>
      <c r="N665" s="25"/>
      <c r="O665" s="25" t="s">
        <v>32</v>
      </c>
      <c r="P665" s="25" t="s">
        <v>33</v>
      </c>
      <c r="Q665" s="25" t="s">
        <v>4163</v>
      </c>
      <c r="R665" s="25" t="s">
        <v>35</v>
      </c>
      <c r="S665" s="25" t="s">
        <v>36</v>
      </c>
      <c r="T665" s="25" t="s">
        <v>77</v>
      </c>
      <c r="U665" s="25" t="s">
        <v>4164</v>
      </c>
      <c r="V665" s="22">
        <v>1</v>
      </c>
      <c r="W665" s="23">
        <v>59.1</v>
      </c>
      <c r="X665" s="23">
        <f t="shared" si="20"/>
        <v>59.1</v>
      </c>
      <c r="Y665" s="23">
        <v>130</v>
      </c>
      <c r="Z665" s="24">
        <f t="shared" si="21"/>
        <v>130</v>
      </c>
    </row>
    <row r="666" spans="1:26" ht="49.5" customHeight="1" x14ac:dyDescent="0.2">
      <c r="A666" s="25" t="s">
        <v>20</v>
      </c>
      <c r="B666" s="26" t="s">
        <v>4165</v>
      </c>
      <c r="C666" s="26" t="s">
        <v>15692</v>
      </c>
      <c r="D666" s="26" t="e" vm="549">
        <v>#VALUE!</v>
      </c>
      <c r="E666" s="25" t="s">
        <v>4166</v>
      </c>
      <c r="F666" s="25" t="s">
        <v>1339</v>
      </c>
      <c r="G666" s="25" t="s">
        <v>262</v>
      </c>
      <c r="H666" s="25" t="s">
        <v>4167</v>
      </c>
      <c r="I666" s="25" t="s">
        <v>61</v>
      </c>
      <c r="J666" s="25" t="s">
        <v>45</v>
      </c>
      <c r="K666" s="25" t="s">
        <v>1205</v>
      </c>
      <c r="L666" s="25" t="s">
        <v>1206</v>
      </c>
      <c r="M666" s="25" t="s">
        <v>135</v>
      </c>
      <c r="N666" s="25"/>
      <c r="O666" s="25" t="s">
        <v>32</v>
      </c>
      <c r="P666" s="25" t="s">
        <v>50</v>
      </c>
      <c r="Q666" s="25" t="s">
        <v>4168</v>
      </c>
      <c r="R666" s="25" t="s">
        <v>52</v>
      </c>
      <c r="S666" s="25" t="s">
        <v>962</v>
      </c>
      <c r="T666" s="25" t="s">
        <v>1208</v>
      </c>
      <c r="U666" s="25" t="s">
        <v>4169</v>
      </c>
      <c r="V666" s="22">
        <v>2</v>
      </c>
      <c r="W666" s="23">
        <v>29.55</v>
      </c>
      <c r="X666" s="23">
        <f t="shared" si="20"/>
        <v>59.1</v>
      </c>
      <c r="Y666" s="23">
        <v>65</v>
      </c>
      <c r="Z666" s="24">
        <f t="shared" si="21"/>
        <v>130</v>
      </c>
    </row>
    <row r="667" spans="1:26" ht="49.5" customHeight="1" x14ac:dyDescent="0.2">
      <c r="A667" s="25" t="s">
        <v>20</v>
      </c>
      <c r="B667" s="26" t="s">
        <v>680</v>
      </c>
      <c r="C667" s="26" t="s">
        <v>15222</v>
      </c>
      <c r="D667" s="26" t="e" vm="79">
        <v>#VALUE!</v>
      </c>
      <c r="E667" s="25" t="s">
        <v>4170</v>
      </c>
      <c r="F667" s="25" t="s">
        <v>682</v>
      </c>
      <c r="G667" s="25" t="s">
        <v>490</v>
      </c>
      <c r="H667" s="25" t="s">
        <v>4171</v>
      </c>
      <c r="I667" s="25" t="s">
        <v>115</v>
      </c>
      <c r="J667" s="25" t="s">
        <v>27</v>
      </c>
      <c r="K667" s="25" t="s">
        <v>28</v>
      </c>
      <c r="L667" s="25" t="s">
        <v>29</v>
      </c>
      <c r="M667" s="25" t="s">
        <v>30</v>
      </c>
      <c r="N667" s="25"/>
      <c r="O667" s="25" t="s">
        <v>32</v>
      </c>
      <c r="P667" s="25" t="s">
        <v>33</v>
      </c>
      <c r="Q667" s="25" t="s">
        <v>4172</v>
      </c>
      <c r="R667" s="25" t="s">
        <v>35</v>
      </c>
      <c r="S667" s="25" t="s">
        <v>161</v>
      </c>
      <c r="T667" s="25" t="s">
        <v>201</v>
      </c>
      <c r="U667" s="25" t="s">
        <v>4173</v>
      </c>
      <c r="V667" s="22">
        <v>1</v>
      </c>
      <c r="W667" s="23">
        <v>50</v>
      </c>
      <c r="X667" s="23">
        <f t="shared" si="20"/>
        <v>50</v>
      </c>
      <c r="Y667" s="23">
        <v>110</v>
      </c>
      <c r="Z667" s="24">
        <f t="shared" si="21"/>
        <v>110</v>
      </c>
    </row>
    <row r="668" spans="1:26" ht="49.5" customHeight="1" x14ac:dyDescent="0.2">
      <c r="A668" s="25" t="s">
        <v>20</v>
      </c>
      <c r="B668" s="26" t="s">
        <v>4174</v>
      </c>
      <c r="C668" s="26" t="s">
        <v>15693</v>
      </c>
      <c r="D668" s="26" t="e" vm="550">
        <v>#VALUE!</v>
      </c>
      <c r="E668" s="25" t="s">
        <v>4175</v>
      </c>
      <c r="F668" s="25" t="s">
        <v>332</v>
      </c>
      <c r="G668" s="25" t="s">
        <v>4176</v>
      </c>
      <c r="H668" s="25" t="s">
        <v>4177</v>
      </c>
      <c r="I668" s="25" t="s">
        <v>492</v>
      </c>
      <c r="J668" s="25" t="s">
        <v>27</v>
      </c>
      <c r="K668" s="25" t="s">
        <v>74</v>
      </c>
      <c r="L668" s="25" t="s">
        <v>75</v>
      </c>
      <c r="M668" s="25" t="s">
        <v>30</v>
      </c>
      <c r="N668" s="25" t="s">
        <v>181</v>
      </c>
      <c r="O668" s="25" t="s">
        <v>32</v>
      </c>
      <c r="P668" s="25" t="s">
        <v>33</v>
      </c>
      <c r="Q668" s="25" t="s">
        <v>4178</v>
      </c>
      <c r="R668" s="25" t="s">
        <v>35</v>
      </c>
      <c r="S668" s="25" t="s">
        <v>36</v>
      </c>
      <c r="T668" s="25" t="s">
        <v>183</v>
      </c>
      <c r="U668" s="25" t="s">
        <v>4179</v>
      </c>
      <c r="V668" s="22">
        <v>4</v>
      </c>
      <c r="W668" s="23">
        <v>43.2</v>
      </c>
      <c r="X668" s="23">
        <f t="shared" si="20"/>
        <v>172.8</v>
      </c>
      <c r="Y668" s="23">
        <v>95</v>
      </c>
      <c r="Z668" s="24">
        <f t="shared" si="21"/>
        <v>380</v>
      </c>
    </row>
    <row r="669" spans="1:26" ht="49.5" customHeight="1" x14ac:dyDescent="0.2">
      <c r="A669" s="25" t="s">
        <v>20</v>
      </c>
      <c r="B669" s="26" t="s">
        <v>4115</v>
      </c>
      <c r="C669" s="26" t="s">
        <v>15685</v>
      </c>
      <c r="D669" s="26" t="e" vm="542">
        <v>#VALUE!</v>
      </c>
      <c r="E669" s="25" t="s">
        <v>4180</v>
      </c>
      <c r="F669" s="25" t="s">
        <v>1420</v>
      </c>
      <c r="G669" s="25" t="s">
        <v>4117</v>
      </c>
      <c r="H669" s="25" t="s">
        <v>4181</v>
      </c>
      <c r="I669" s="25" t="s">
        <v>125</v>
      </c>
      <c r="J669" s="25" t="s">
        <v>27</v>
      </c>
      <c r="K669" s="25" t="s">
        <v>157</v>
      </c>
      <c r="L669" s="25" t="s">
        <v>199</v>
      </c>
      <c r="M669" s="25" t="s">
        <v>30</v>
      </c>
      <c r="N669" s="25"/>
      <c r="O669" s="25" t="s">
        <v>32</v>
      </c>
      <c r="P669" s="25" t="s">
        <v>95</v>
      </c>
      <c r="Q669" s="25" t="s">
        <v>4182</v>
      </c>
      <c r="R669" s="25" t="s">
        <v>35</v>
      </c>
      <c r="S669" s="25" t="s">
        <v>36</v>
      </c>
      <c r="T669" s="25" t="s">
        <v>77</v>
      </c>
      <c r="U669" s="25" t="s">
        <v>4183</v>
      </c>
      <c r="V669" s="22">
        <v>2</v>
      </c>
      <c r="W669" s="23">
        <v>50</v>
      </c>
      <c r="X669" s="23">
        <f t="shared" si="20"/>
        <v>100</v>
      </c>
      <c r="Y669" s="23">
        <v>110</v>
      </c>
      <c r="Z669" s="24">
        <f t="shared" si="21"/>
        <v>220</v>
      </c>
    </row>
    <row r="670" spans="1:26" ht="49.5" customHeight="1" x14ac:dyDescent="0.2">
      <c r="A670" s="25" t="s">
        <v>20</v>
      </c>
      <c r="B670" s="26" t="s">
        <v>4184</v>
      </c>
      <c r="C670" s="26" t="s">
        <v>15694</v>
      </c>
      <c r="D670" s="26" t="e" vm="551">
        <v>#VALUE!</v>
      </c>
      <c r="E670" s="25" t="s">
        <v>4185</v>
      </c>
      <c r="F670" s="25" t="s">
        <v>4186</v>
      </c>
      <c r="G670" s="25" t="s">
        <v>4187</v>
      </c>
      <c r="H670" s="25" t="s">
        <v>4188</v>
      </c>
      <c r="I670" s="25" t="s">
        <v>61</v>
      </c>
      <c r="J670" s="25" t="s">
        <v>45</v>
      </c>
      <c r="K670" s="25" t="s">
        <v>62</v>
      </c>
      <c r="L670" s="25" t="s">
        <v>859</v>
      </c>
      <c r="M670" s="25" t="s">
        <v>106</v>
      </c>
      <c r="N670" s="25"/>
      <c r="O670" s="25" t="s">
        <v>32</v>
      </c>
      <c r="P670" s="25" t="s">
        <v>33</v>
      </c>
      <c r="Q670" s="25" t="s">
        <v>4189</v>
      </c>
      <c r="R670" s="25" t="s">
        <v>52</v>
      </c>
      <c r="S670" s="25" t="s">
        <v>53</v>
      </c>
      <c r="T670" s="25" t="s">
        <v>861</v>
      </c>
      <c r="U670" s="25" t="s">
        <v>4190</v>
      </c>
      <c r="V670" s="22">
        <v>2</v>
      </c>
      <c r="W670" s="23">
        <v>24.55</v>
      </c>
      <c r="X670" s="23">
        <f t="shared" si="20"/>
        <v>49.1</v>
      </c>
      <c r="Y670" s="23">
        <v>54</v>
      </c>
      <c r="Z670" s="24">
        <f t="shared" si="21"/>
        <v>108</v>
      </c>
    </row>
    <row r="671" spans="1:26" ht="49.5" customHeight="1" x14ac:dyDescent="0.2">
      <c r="A671" s="25" t="s">
        <v>20</v>
      </c>
      <c r="B671" s="26" t="s">
        <v>4191</v>
      </c>
      <c r="C671" s="26" t="s">
        <v>15695</v>
      </c>
      <c r="D671" s="26" t="e" vm="552">
        <v>#VALUE!</v>
      </c>
      <c r="E671" s="25" t="s">
        <v>4192</v>
      </c>
      <c r="F671" s="25" t="s">
        <v>4193</v>
      </c>
      <c r="G671" s="25" t="s">
        <v>2196</v>
      </c>
      <c r="H671" s="25" t="s">
        <v>4194</v>
      </c>
      <c r="I671" s="25" t="s">
        <v>93</v>
      </c>
      <c r="J671" s="25" t="s">
        <v>45</v>
      </c>
      <c r="K671" s="25" t="s">
        <v>62</v>
      </c>
      <c r="L671" s="25" t="s">
        <v>105</v>
      </c>
      <c r="M671" s="25" t="s">
        <v>106</v>
      </c>
      <c r="N671" s="25"/>
      <c r="O671" s="25" t="s">
        <v>32</v>
      </c>
      <c r="P671" s="25" t="s">
        <v>50</v>
      </c>
      <c r="Q671" s="25" t="s">
        <v>4195</v>
      </c>
      <c r="R671" s="25" t="s">
        <v>52</v>
      </c>
      <c r="S671" s="25" t="s">
        <v>53</v>
      </c>
      <c r="T671" s="25" t="s">
        <v>108</v>
      </c>
      <c r="U671" s="25" t="s">
        <v>4196</v>
      </c>
      <c r="V671" s="22">
        <v>1</v>
      </c>
      <c r="W671" s="23">
        <v>29.55</v>
      </c>
      <c r="X671" s="23">
        <f t="shared" si="20"/>
        <v>29.55</v>
      </c>
      <c r="Y671" s="23">
        <v>65</v>
      </c>
      <c r="Z671" s="24">
        <f t="shared" si="21"/>
        <v>65</v>
      </c>
    </row>
    <row r="672" spans="1:26" ht="49.5" customHeight="1" x14ac:dyDescent="0.2">
      <c r="A672" s="25" t="s">
        <v>20</v>
      </c>
      <c r="B672" s="26" t="s">
        <v>2547</v>
      </c>
      <c r="C672" s="26" t="s">
        <v>15473</v>
      </c>
      <c r="D672" s="26" t="e" vm="330">
        <v>#VALUE!</v>
      </c>
      <c r="E672" s="25" t="s">
        <v>4197</v>
      </c>
      <c r="F672" s="25" t="s">
        <v>1420</v>
      </c>
      <c r="G672" s="25" t="s">
        <v>2549</v>
      </c>
      <c r="H672" s="25" t="s">
        <v>4198</v>
      </c>
      <c r="I672" s="25" t="s">
        <v>190</v>
      </c>
      <c r="J672" s="25" t="s">
        <v>27</v>
      </c>
      <c r="K672" s="25" t="s">
        <v>157</v>
      </c>
      <c r="L672" s="25" t="s">
        <v>199</v>
      </c>
      <c r="M672" s="25" t="s">
        <v>30</v>
      </c>
      <c r="N672" s="25"/>
      <c r="O672" s="25" t="s">
        <v>32</v>
      </c>
      <c r="P672" s="25" t="s">
        <v>95</v>
      </c>
      <c r="Q672" s="25" t="s">
        <v>4199</v>
      </c>
      <c r="R672" s="25" t="s">
        <v>35</v>
      </c>
      <c r="S672" s="25" t="s">
        <v>36</v>
      </c>
      <c r="T672" s="25" t="s">
        <v>77</v>
      </c>
      <c r="U672" s="25" t="s">
        <v>4200</v>
      </c>
      <c r="V672" s="22">
        <v>2</v>
      </c>
      <c r="W672" s="23">
        <v>54.5</v>
      </c>
      <c r="X672" s="23">
        <f t="shared" si="20"/>
        <v>109</v>
      </c>
      <c r="Y672" s="23">
        <v>120</v>
      </c>
      <c r="Z672" s="24">
        <f t="shared" si="21"/>
        <v>240</v>
      </c>
    </row>
    <row r="673" spans="1:26" ht="49.5" customHeight="1" x14ac:dyDescent="0.2">
      <c r="A673" s="25" t="s">
        <v>20</v>
      </c>
      <c r="B673" s="26" t="s">
        <v>4201</v>
      </c>
      <c r="C673" s="26" t="s">
        <v>15696</v>
      </c>
      <c r="D673" s="26" t="e" vm="553">
        <v>#VALUE!</v>
      </c>
      <c r="E673" s="25" t="s">
        <v>4202</v>
      </c>
      <c r="F673" s="25" t="s">
        <v>4203</v>
      </c>
      <c r="G673" s="25" t="s">
        <v>4204</v>
      </c>
      <c r="H673" s="25" t="s">
        <v>4205</v>
      </c>
      <c r="I673" s="25" t="s">
        <v>230</v>
      </c>
      <c r="J673" s="25" t="s">
        <v>600</v>
      </c>
      <c r="K673" s="25" t="s">
        <v>4206</v>
      </c>
      <c r="L673" s="25" t="s">
        <v>4206</v>
      </c>
      <c r="M673" s="25" t="s">
        <v>48</v>
      </c>
      <c r="N673" s="25"/>
      <c r="O673" s="25" t="s">
        <v>32</v>
      </c>
      <c r="P673" s="25" t="s">
        <v>33</v>
      </c>
      <c r="Q673" s="25" t="s">
        <v>4207</v>
      </c>
      <c r="R673" s="25" t="s">
        <v>603</v>
      </c>
      <c r="S673" s="25" t="s">
        <v>4208</v>
      </c>
      <c r="T673" s="25" t="s">
        <v>4209</v>
      </c>
      <c r="U673" s="25" t="s">
        <v>4210</v>
      </c>
      <c r="V673" s="22">
        <v>3</v>
      </c>
      <c r="W673" s="23">
        <v>20.5</v>
      </c>
      <c r="X673" s="23">
        <f t="shared" si="20"/>
        <v>61.5</v>
      </c>
      <c r="Y673" s="23">
        <v>45</v>
      </c>
      <c r="Z673" s="24">
        <f t="shared" si="21"/>
        <v>135</v>
      </c>
    </row>
    <row r="674" spans="1:26" ht="49.5" customHeight="1" x14ac:dyDescent="0.2">
      <c r="A674" s="25" t="s">
        <v>20</v>
      </c>
      <c r="B674" s="26" t="s">
        <v>4211</v>
      </c>
      <c r="C674" s="26" t="s">
        <v>15697</v>
      </c>
      <c r="D674" s="26" t="e" vm="554">
        <v>#VALUE!</v>
      </c>
      <c r="E674" s="25" t="s">
        <v>4212</v>
      </c>
      <c r="F674" s="25" t="s">
        <v>3491</v>
      </c>
      <c r="G674" s="25" t="s">
        <v>701</v>
      </c>
      <c r="H674" s="25" t="s">
        <v>4213</v>
      </c>
      <c r="I674" s="25" t="s">
        <v>500</v>
      </c>
      <c r="J674" s="25" t="s">
        <v>27</v>
      </c>
      <c r="K674" s="25" t="s">
        <v>170</v>
      </c>
      <c r="L674" s="25" t="s">
        <v>221</v>
      </c>
      <c r="M674" s="25" t="s">
        <v>1321</v>
      </c>
      <c r="N674" s="25"/>
      <c r="O674" s="25" t="s">
        <v>32</v>
      </c>
      <c r="P674" s="25" t="s">
        <v>33</v>
      </c>
      <c r="Q674" s="25" t="s">
        <v>4214</v>
      </c>
      <c r="R674" s="25" t="s">
        <v>35</v>
      </c>
      <c r="S674" s="25" t="s">
        <v>36</v>
      </c>
      <c r="T674" s="25" t="s">
        <v>740</v>
      </c>
      <c r="U674" s="25" t="s">
        <v>4215</v>
      </c>
      <c r="V674" s="22">
        <v>2</v>
      </c>
      <c r="W674" s="23">
        <v>31.85</v>
      </c>
      <c r="X674" s="23">
        <f t="shared" si="20"/>
        <v>63.7</v>
      </c>
      <c r="Y674" s="23">
        <v>70</v>
      </c>
      <c r="Z674" s="24">
        <f t="shared" si="21"/>
        <v>140</v>
      </c>
    </row>
    <row r="675" spans="1:26" ht="49.5" customHeight="1" x14ac:dyDescent="0.2">
      <c r="A675" s="25" t="s">
        <v>20</v>
      </c>
      <c r="B675" s="26" t="s">
        <v>4216</v>
      </c>
      <c r="C675" s="26" t="s">
        <v>15698</v>
      </c>
      <c r="D675" s="26" t="e" vm="555">
        <v>#VALUE!</v>
      </c>
      <c r="E675" s="25" t="s">
        <v>4217</v>
      </c>
      <c r="F675" s="25" t="s">
        <v>2327</v>
      </c>
      <c r="G675" s="25" t="s">
        <v>262</v>
      </c>
      <c r="H675" s="25" t="s">
        <v>4218</v>
      </c>
      <c r="I675" s="25" t="s">
        <v>230</v>
      </c>
      <c r="J675" s="25" t="s">
        <v>231</v>
      </c>
      <c r="K675" s="25" t="s">
        <v>612</v>
      </c>
      <c r="L675" s="25" t="s">
        <v>613</v>
      </c>
      <c r="M675" s="25" t="s">
        <v>48</v>
      </c>
      <c r="N675" s="25"/>
      <c r="O675" s="25" t="s">
        <v>32</v>
      </c>
      <c r="P675" s="25" t="s">
        <v>50</v>
      </c>
      <c r="Q675" s="25" t="s">
        <v>4219</v>
      </c>
      <c r="R675" s="25" t="s">
        <v>235</v>
      </c>
      <c r="S675" s="25" t="s">
        <v>236</v>
      </c>
      <c r="T675" s="25" t="s">
        <v>616</v>
      </c>
      <c r="U675" s="25" t="s">
        <v>4220</v>
      </c>
      <c r="V675" s="22">
        <v>1</v>
      </c>
      <c r="W675" s="23">
        <v>7.3</v>
      </c>
      <c r="X675" s="23">
        <f t="shared" si="20"/>
        <v>7.3</v>
      </c>
      <c r="Y675" s="23">
        <v>16</v>
      </c>
      <c r="Z675" s="24">
        <f t="shared" si="21"/>
        <v>16</v>
      </c>
    </row>
    <row r="676" spans="1:26" ht="49.5" customHeight="1" x14ac:dyDescent="0.2">
      <c r="A676" s="25" t="s">
        <v>20</v>
      </c>
      <c r="B676" s="26" t="s">
        <v>2164</v>
      </c>
      <c r="C676" s="26" t="s">
        <v>15426</v>
      </c>
      <c r="D676" s="26" t="e" vm="283">
        <v>#VALUE!</v>
      </c>
      <c r="E676" s="25" t="s">
        <v>4221</v>
      </c>
      <c r="F676" s="25" t="s">
        <v>835</v>
      </c>
      <c r="G676" s="25" t="s">
        <v>454</v>
      </c>
      <c r="H676" s="25" t="s">
        <v>4222</v>
      </c>
      <c r="I676" s="25" t="s">
        <v>293</v>
      </c>
      <c r="J676" s="25" t="s">
        <v>27</v>
      </c>
      <c r="K676" s="25" t="s">
        <v>170</v>
      </c>
      <c r="L676" s="25" t="s">
        <v>221</v>
      </c>
      <c r="M676" s="25" t="s">
        <v>172</v>
      </c>
      <c r="N676" s="25"/>
      <c r="O676" s="25" t="s">
        <v>32</v>
      </c>
      <c r="P676" s="25" t="s">
        <v>95</v>
      </c>
      <c r="Q676" s="25" t="s">
        <v>4223</v>
      </c>
      <c r="R676" s="25" t="s">
        <v>35</v>
      </c>
      <c r="S676" s="25" t="s">
        <v>36</v>
      </c>
      <c r="T676" s="25" t="s">
        <v>223</v>
      </c>
      <c r="U676" s="25" t="s">
        <v>4224</v>
      </c>
      <c r="V676" s="22">
        <v>2</v>
      </c>
      <c r="W676" s="23">
        <v>22.7</v>
      </c>
      <c r="X676" s="23">
        <f t="shared" si="20"/>
        <v>45.4</v>
      </c>
      <c r="Y676" s="23">
        <v>50</v>
      </c>
      <c r="Z676" s="24">
        <f t="shared" si="21"/>
        <v>100</v>
      </c>
    </row>
    <row r="677" spans="1:26" ht="49.5" customHeight="1" x14ac:dyDescent="0.2">
      <c r="A677" s="25" t="s">
        <v>20</v>
      </c>
      <c r="B677" s="26" t="s">
        <v>4225</v>
      </c>
      <c r="C677" s="26" t="s">
        <v>15699</v>
      </c>
      <c r="D677" s="26" t="e" vm="556">
        <v>#VALUE!</v>
      </c>
      <c r="E677" s="25" t="s">
        <v>4226</v>
      </c>
      <c r="F677" s="25" t="s">
        <v>4227</v>
      </c>
      <c r="G677" s="25" t="s">
        <v>82</v>
      </c>
      <c r="H677" s="25" t="s">
        <v>4228</v>
      </c>
      <c r="I677" s="25" t="s">
        <v>230</v>
      </c>
      <c r="J677" s="25" t="s">
        <v>231</v>
      </c>
      <c r="K677" s="25" t="s">
        <v>245</v>
      </c>
      <c r="L677" s="25" t="s">
        <v>1015</v>
      </c>
      <c r="M677" s="25" t="s">
        <v>30</v>
      </c>
      <c r="N677" s="25"/>
      <c r="O677" s="25" t="s">
        <v>32</v>
      </c>
      <c r="P677" s="25" t="s">
        <v>50</v>
      </c>
      <c r="Q677" s="25" t="s">
        <v>4229</v>
      </c>
      <c r="R677" s="25" t="s">
        <v>235</v>
      </c>
      <c r="S677" s="25" t="s">
        <v>248</v>
      </c>
      <c r="T677" s="25" t="s">
        <v>249</v>
      </c>
      <c r="U677" s="25" t="s">
        <v>4230</v>
      </c>
      <c r="V677" s="22">
        <v>3</v>
      </c>
      <c r="W677" s="23">
        <v>16.399999999999999</v>
      </c>
      <c r="X677" s="23">
        <f t="shared" si="20"/>
        <v>49.199999999999996</v>
      </c>
      <c r="Y677" s="23">
        <v>36</v>
      </c>
      <c r="Z677" s="24">
        <f t="shared" si="21"/>
        <v>108</v>
      </c>
    </row>
    <row r="678" spans="1:26" ht="49.5" customHeight="1" x14ac:dyDescent="0.2">
      <c r="A678" s="25" t="s">
        <v>20</v>
      </c>
      <c r="B678" s="26" t="s">
        <v>4231</v>
      </c>
      <c r="C678" s="26" t="s">
        <v>15700</v>
      </c>
      <c r="D678" s="26" t="e" vm="557">
        <v>#VALUE!</v>
      </c>
      <c r="E678" s="25" t="s">
        <v>4232</v>
      </c>
      <c r="F678" s="25" t="s">
        <v>4233</v>
      </c>
      <c r="G678" s="25" t="s">
        <v>4234</v>
      </c>
      <c r="H678" s="25" t="s">
        <v>4235</v>
      </c>
      <c r="I678" s="25" t="s">
        <v>198</v>
      </c>
      <c r="J678" s="25" t="s">
        <v>27</v>
      </c>
      <c r="K678" s="25" t="s">
        <v>74</v>
      </c>
      <c r="L678" s="25" t="s">
        <v>75</v>
      </c>
      <c r="M678" s="25" t="s">
        <v>30</v>
      </c>
      <c r="N678" s="25"/>
      <c r="O678" s="25" t="s">
        <v>32</v>
      </c>
      <c r="P678" s="25" t="s">
        <v>95</v>
      </c>
      <c r="Q678" s="25" t="s">
        <v>4236</v>
      </c>
      <c r="R678" s="25" t="s">
        <v>35</v>
      </c>
      <c r="S678" s="25" t="s">
        <v>36</v>
      </c>
      <c r="T678" s="25" t="s">
        <v>37</v>
      </c>
      <c r="U678" s="25" t="s">
        <v>4237</v>
      </c>
      <c r="V678" s="22">
        <v>1</v>
      </c>
      <c r="W678" s="23">
        <v>47.7</v>
      </c>
      <c r="X678" s="23">
        <f t="shared" si="20"/>
        <v>47.7</v>
      </c>
      <c r="Y678" s="23">
        <v>105</v>
      </c>
      <c r="Z678" s="24">
        <f t="shared" si="21"/>
        <v>105</v>
      </c>
    </row>
    <row r="679" spans="1:26" ht="49.5" customHeight="1" x14ac:dyDescent="0.2">
      <c r="A679" s="25" t="s">
        <v>20</v>
      </c>
      <c r="B679" s="26" t="s">
        <v>1892</v>
      </c>
      <c r="C679" s="26" t="s">
        <v>15387</v>
      </c>
      <c r="D679" s="26" t="e" vm="244">
        <v>#VALUE!</v>
      </c>
      <c r="E679" s="25" t="s">
        <v>4238</v>
      </c>
      <c r="F679" s="25" t="s">
        <v>1420</v>
      </c>
      <c r="G679" s="25" t="s">
        <v>1894</v>
      </c>
      <c r="H679" s="25" t="s">
        <v>4239</v>
      </c>
      <c r="I679" s="25" t="s">
        <v>145</v>
      </c>
      <c r="J679" s="25" t="s">
        <v>27</v>
      </c>
      <c r="K679" s="25" t="s">
        <v>157</v>
      </c>
      <c r="L679" s="25" t="s">
        <v>199</v>
      </c>
      <c r="M679" s="25" t="s">
        <v>30</v>
      </c>
      <c r="N679" s="25"/>
      <c r="O679" s="25" t="s">
        <v>32</v>
      </c>
      <c r="P679" s="25" t="s">
        <v>33</v>
      </c>
      <c r="Q679" s="25" t="s">
        <v>4240</v>
      </c>
      <c r="R679" s="25" t="s">
        <v>35</v>
      </c>
      <c r="S679" s="25" t="s">
        <v>36</v>
      </c>
      <c r="T679" s="25" t="s">
        <v>77</v>
      </c>
      <c r="U679" s="25" t="s">
        <v>4241</v>
      </c>
      <c r="V679" s="22">
        <v>69</v>
      </c>
      <c r="W679" s="23">
        <v>52.3</v>
      </c>
      <c r="X679" s="23">
        <f t="shared" si="20"/>
        <v>3608.7</v>
      </c>
      <c r="Y679" s="23">
        <v>115</v>
      </c>
      <c r="Z679" s="24">
        <f t="shared" si="21"/>
        <v>7935</v>
      </c>
    </row>
    <row r="680" spans="1:26" ht="49.5" customHeight="1" x14ac:dyDescent="0.2">
      <c r="A680" s="25" t="s">
        <v>20</v>
      </c>
      <c r="B680" s="26" t="s">
        <v>4242</v>
      </c>
      <c r="C680" s="26" t="s">
        <v>15701</v>
      </c>
      <c r="D680" s="26" t="e" vm="558">
        <v>#VALUE!</v>
      </c>
      <c r="E680" s="25" t="s">
        <v>4243</v>
      </c>
      <c r="F680" s="25" t="s">
        <v>4244</v>
      </c>
      <c r="G680" s="25" t="s">
        <v>4245</v>
      </c>
      <c r="H680" s="25" t="s">
        <v>4246</v>
      </c>
      <c r="I680" s="25" t="s">
        <v>3466</v>
      </c>
      <c r="J680" s="25" t="s">
        <v>45</v>
      </c>
      <c r="K680" s="25" t="s">
        <v>1205</v>
      </c>
      <c r="L680" s="25" t="s">
        <v>1206</v>
      </c>
      <c r="M680" s="25" t="s">
        <v>135</v>
      </c>
      <c r="N680" s="25" t="s">
        <v>49</v>
      </c>
      <c r="O680" s="25" t="s">
        <v>32</v>
      </c>
      <c r="P680" s="25" t="s">
        <v>50</v>
      </c>
      <c r="Q680" s="25" t="s">
        <v>4247</v>
      </c>
      <c r="R680" s="25" t="s">
        <v>52</v>
      </c>
      <c r="S680" s="25" t="s">
        <v>962</v>
      </c>
      <c r="T680" s="25" t="s">
        <v>1208</v>
      </c>
      <c r="U680" s="25" t="s">
        <v>4248</v>
      </c>
      <c r="V680" s="22">
        <v>3</v>
      </c>
      <c r="W680" s="23">
        <v>30.95</v>
      </c>
      <c r="X680" s="23">
        <f t="shared" si="20"/>
        <v>92.85</v>
      </c>
      <c r="Y680" s="23">
        <v>68</v>
      </c>
      <c r="Z680" s="24">
        <f t="shared" si="21"/>
        <v>204</v>
      </c>
    </row>
    <row r="681" spans="1:26" ht="49.5" customHeight="1" x14ac:dyDescent="0.2">
      <c r="A681" s="25" t="s">
        <v>20</v>
      </c>
      <c r="B681" s="26" t="s">
        <v>4249</v>
      </c>
      <c r="C681" s="26" t="s">
        <v>15702</v>
      </c>
      <c r="D681" s="26" t="e" vm="559">
        <v>#VALUE!</v>
      </c>
      <c r="E681" s="25" t="s">
        <v>4250</v>
      </c>
      <c r="F681" s="25" t="s">
        <v>4251</v>
      </c>
      <c r="G681" s="25" t="s">
        <v>270</v>
      </c>
      <c r="H681" s="25" t="s">
        <v>4252</v>
      </c>
      <c r="I681" s="25" t="s">
        <v>2913</v>
      </c>
      <c r="J681" s="25" t="s">
        <v>45</v>
      </c>
      <c r="K681" s="25" t="s">
        <v>62</v>
      </c>
      <c r="L681" s="25" t="s">
        <v>63</v>
      </c>
      <c r="M681" s="25" t="s">
        <v>106</v>
      </c>
      <c r="N681" s="25"/>
      <c r="O681" s="25" t="s">
        <v>32</v>
      </c>
      <c r="P681" s="25" t="s">
        <v>50</v>
      </c>
      <c r="Q681" s="25" t="s">
        <v>4253</v>
      </c>
      <c r="R681" s="25" t="s">
        <v>52</v>
      </c>
      <c r="S681" s="25" t="s">
        <v>53</v>
      </c>
      <c r="T681" s="25" t="s">
        <v>66</v>
      </c>
      <c r="U681" s="25" t="s">
        <v>4254</v>
      </c>
      <c r="V681" s="22">
        <v>4</v>
      </c>
      <c r="W681" s="23">
        <v>10.95</v>
      </c>
      <c r="X681" s="23">
        <f t="shared" si="20"/>
        <v>43.8</v>
      </c>
      <c r="Y681" s="23">
        <v>24</v>
      </c>
      <c r="Z681" s="24">
        <f t="shared" si="21"/>
        <v>96</v>
      </c>
    </row>
    <row r="682" spans="1:26" ht="49.5" customHeight="1" x14ac:dyDescent="0.2">
      <c r="A682" s="25" t="s">
        <v>20</v>
      </c>
      <c r="B682" s="26" t="s">
        <v>4255</v>
      </c>
      <c r="C682" s="26" t="s">
        <v>15703</v>
      </c>
      <c r="D682" s="26" t="e" vm="560">
        <v>#VALUE!</v>
      </c>
      <c r="E682" s="25" t="s">
        <v>4256</v>
      </c>
      <c r="F682" s="25" t="s">
        <v>4257</v>
      </c>
      <c r="G682" s="25" t="s">
        <v>4258</v>
      </c>
      <c r="H682" s="25" t="s">
        <v>4259</v>
      </c>
      <c r="I682" s="25" t="s">
        <v>93</v>
      </c>
      <c r="J682" s="25" t="s">
        <v>45</v>
      </c>
      <c r="K682" s="25" t="s">
        <v>62</v>
      </c>
      <c r="L682" s="25" t="s">
        <v>63</v>
      </c>
      <c r="M682" s="25" t="s">
        <v>106</v>
      </c>
      <c r="N682" s="25"/>
      <c r="O682" s="25" t="s">
        <v>32</v>
      </c>
      <c r="P682" s="25" t="s">
        <v>33</v>
      </c>
      <c r="Q682" s="25" t="s">
        <v>4260</v>
      </c>
      <c r="R682" s="25" t="s">
        <v>52</v>
      </c>
      <c r="S682" s="25" t="s">
        <v>53</v>
      </c>
      <c r="T682" s="25" t="s">
        <v>66</v>
      </c>
      <c r="U682" s="25" t="s">
        <v>4261</v>
      </c>
      <c r="V682" s="22">
        <v>1</v>
      </c>
      <c r="W682" s="23">
        <v>10.95</v>
      </c>
      <c r="X682" s="23">
        <f t="shared" si="20"/>
        <v>10.95</v>
      </c>
      <c r="Y682" s="23">
        <v>24</v>
      </c>
      <c r="Z682" s="24">
        <f t="shared" si="21"/>
        <v>24</v>
      </c>
    </row>
    <row r="683" spans="1:26" ht="49.5" customHeight="1" x14ac:dyDescent="0.2">
      <c r="A683" s="25" t="s">
        <v>20</v>
      </c>
      <c r="B683" s="26" t="s">
        <v>4262</v>
      </c>
      <c r="C683" s="26" t="s">
        <v>15704</v>
      </c>
      <c r="D683" s="26" t="e" vm="561">
        <v>#VALUE!</v>
      </c>
      <c r="E683" s="25" t="s">
        <v>4263</v>
      </c>
      <c r="F683" s="25" t="s">
        <v>4264</v>
      </c>
      <c r="G683" s="25" t="s">
        <v>82</v>
      </c>
      <c r="H683" s="25" t="s">
        <v>4265</v>
      </c>
      <c r="I683" s="25" t="s">
        <v>230</v>
      </c>
      <c r="J683" s="25" t="s">
        <v>600</v>
      </c>
      <c r="K683" s="25" t="s">
        <v>1295</v>
      </c>
      <c r="L683" s="25" t="s">
        <v>1620</v>
      </c>
      <c r="M683" s="25" t="s">
        <v>30</v>
      </c>
      <c r="N683" s="25"/>
      <c r="O683" s="25" t="s">
        <v>32</v>
      </c>
      <c r="P683" s="25" t="s">
        <v>50</v>
      </c>
      <c r="Q683" s="25" t="s">
        <v>4266</v>
      </c>
      <c r="R683" s="25" t="s">
        <v>603</v>
      </c>
      <c r="S683" s="25" t="s">
        <v>604</v>
      </c>
      <c r="T683" s="25" t="s">
        <v>2379</v>
      </c>
      <c r="U683" s="25" t="s">
        <v>4267</v>
      </c>
      <c r="V683" s="22">
        <v>1</v>
      </c>
      <c r="W683" s="23">
        <v>18.2</v>
      </c>
      <c r="X683" s="23">
        <f t="shared" si="20"/>
        <v>18.2</v>
      </c>
      <c r="Y683" s="23">
        <v>40</v>
      </c>
      <c r="Z683" s="24">
        <f t="shared" si="21"/>
        <v>40</v>
      </c>
    </row>
    <row r="684" spans="1:26" ht="49.5" customHeight="1" x14ac:dyDescent="0.2">
      <c r="A684" s="25" t="s">
        <v>20</v>
      </c>
      <c r="B684" s="26" t="s">
        <v>4268</v>
      </c>
      <c r="C684" s="26" t="s">
        <v>15705</v>
      </c>
      <c r="D684" s="26" t="e" vm="562">
        <v>#VALUE!</v>
      </c>
      <c r="E684" s="25" t="s">
        <v>4269</v>
      </c>
      <c r="F684" s="25" t="s">
        <v>952</v>
      </c>
      <c r="G684" s="25" t="s">
        <v>2348</v>
      </c>
      <c r="H684" s="25" t="s">
        <v>4270</v>
      </c>
      <c r="I684" s="25" t="s">
        <v>125</v>
      </c>
      <c r="J684" s="25" t="s">
        <v>27</v>
      </c>
      <c r="K684" s="25" t="s">
        <v>157</v>
      </c>
      <c r="L684" s="25" t="s">
        <v>199</v>
      </c>
      <c r="M684" s="25" t="s">
        <v>30</v>
      </c>
      <c r="N684" s="25"/>
      <c r="O684" s="25" t="s">
        <v>32</v>
      </c>
      <c r="P684" s="25" t="s">
        <v>95</v>
      </c>
      <c r="Q684" s="25" t="s">
        <v>4271</v>
      </c>
      <c r="R684" s="25" t="s">
        <v>35</v>
      </c>
      <c r="S684" s="25" t="s">
        <v>36</v>
      </c>
      <c r="T684" s="25" t="s">
        <v>37</v>
      </c>
      <c r="U684" s="25" t="s">
        <v>4272</v>
      </c>
      <c r="V684" s="22">
        <v>2</v>
      </c>
      <c r="W684" s="23">
        <v>54.5</v>
      </c>
      <c r="X684" s="23">
        <f t="shared" si="20"/>
        <v>109</v>
      </c>
      <c r="Y684" s="23">
        <v>120</v>
      </c>
      <c r="Z684" s="24">
        <f t="shared" si="21"/>
        <v>240</v>
      </c>
    </row>
    <row r="685" spans="1:26" ht="49.5" customHeight="1" x14ac:dyDescent="0.2">
      <c r="A685" s="25" t="s">
        <v>20</v>
      </c>
      <c r="B685" s="26" t="s">
        <v>4273</v>
      </c>
      <c r="C685" s="26" t="s">
        <v>15706</v>
      </c>
      <c r="D685" s="26" t="e" vm="563">
        <v>#VALUE!</v>
      </c>
      <c r="E685" s="25" t="s">
        <v>4274</v>
      </c>
      <c r="F685" s="25" t="s">
        <v>357</v>
      </c>
      <c r="G685" s="25" t="s">
        <v>242</v>
      </c>
      <c r="H685" s="25" t="s">
        <v>4275</v>
      </c>
      <c r="I685" s="25" t="s">
        <v>492</v>
      </c>
      <c r="J685" s="25" t="s">
        <v>27</v>
      </c>
      <c r="K685" s="25" t="s">
        <v>116</v>
      </c>
      <c r="L685" s="25" t="s">
        <v>117</v>
      </c>
      <c r="M685" s="25" t="s">
        <v>30</v>
      </c>
      <c r="N685" s="25"/>
      <c r="O685" s="25" t="s">
        <v>32</v>
      </c>
      <c r="P685" s="25" t="s">
        <v>50</v>
      </c>
      <c r="Q685" s="25" t="s">
        <v>4276</v>
      </c>
      <c r="R685" s="25" t="s">
        <v>35</v>
      </c>
      <c r="S685" s="25" t="s">
        <v>36</v>
      </c>
      <c r="T685" s="25" t="s">
        <v>77</v>
      </c>
      <c r="U685" s="25" t="s">
        <v>4277</v>
      </c>
      <c r="V685" s="22">
        <v>1</v>
      </c>
      <c r="W685" s="23">
        <v>43.2</v>
      </c>
      <c r="X685" s="23">
        <f t="shared" si="20"/>
        <v>43.2</v>
      </c>
      <c r="Y685" s="23">
        <v>95</v>
      </c>
      <c r="Z685" s="24">
        <f t="shared" si="21"/>
        <v>95</v>
      </c>
    </row>
    <row r="686" spans="1:26" ht="49.5" customHeight="1" x14ac:dyDescent="0.2">
      <c r="A686" s="25" t="s">
        <v>20</v>
      </c>
      <c r="B686" s="26" t="s">
        <v>4278</v>
      </c>
      <c r="C686" s="26" t="s">
        <v>15707</v>
      </c>
      <c r="D686" s="26" t="e" vm="564">
        <v>#VALUE!</v>
      </c>
      <c r="E686" s="25" t="s">
        <v>4279</v>
      </c>
      <c r="F686" s="25" t="s">
        <v>1828</v>
      </c>
      <c r="G686" s="25" t="s">
        <v>4280</v>
      </c>
      <c r="H686" s="25" t="s">
        <v>4281</v>
      </c>
      <c r="I686" s="25" t="s">
        <v>492</v>
      </c>
      <c r="J686" s="25" t="s">
        <v>27</v>
      </c>
      <c r="K686" s="25" t="s">
        <v>116</v>
      </c>
      <c r="L686" s="25" t="s">
        <v>117</v>
      </c>
      <c r="M686" s="25" t="s">
        <v>30</v>
      </c>
      <c r="N686" s="25"/>
      <c r="O686" s="25" t="s">
        <v>32</v>
      </c>
      <c r="P686" s="25" t="s">
        <v>33</v>
      </c>
      <c r="Q686" s="25" t="s">
        <v>4282</v>
      </c>
      <c r="R686" s="25" t="s">
        <v>35</v>
      </c>
      <c r="S686" s="25" t="s">
        <v>36</v>
      </c>
      <c r="T686" s="25" t="s">
        <v>77</v>
      </c>
      <c r="U686" s="25" t="s">
        <v>4283</v>
      </c>
      <c r="V686" s="22">
        <v>1</v>
      </c>
      <c r="W686" s="23">
        <v>38.65</v>
      </c>
      <c r="X686" s="23">
        <f t="shared" si="20"/>
        <v>38.65</v>
      </c>
      <c r="Y686" s="23">
        <v>85</v>
      </c>
      <c r="Z686" s="24">
        <f t="shared" si="21"/>
        <v>85</v>
      </c>
    </row>
    <row r="687" spans="1:26" ht="49.5" customHeight="1" x14ac:dyDescent="0.2">
      <c r="A687" s="25" t="s">
        <v>20</v>
      </c>
      <c r="B687" s="26" t="s">
        <v>4284</v>
      </c>
      <c r="C687" s="26" t="s">
        <v>15708</v>
      </c>
      <c r="D687" s="26" t="e" vm="565">
        <v>#VALUE!</v>
      </c>
      <c r="E687" s="25" t="s">
        <v>4285</v>
      </c>
      <c r="F687" s="25" t="s">
        <v>799</v>
      </c>
      <c r="G687" s="25" t="s">
        <v>4286</v>
      </c>
      <c r="H687" s="25" t="s">
        <v>4287</v>
      </c>
      <c r="I687" s="25" t="s">
        <v>26</v>
      </c>
      <c r="J687" s="25" t="s">
        <v>27</v>
      </c>
      <c r="K687" s="25" t="s">
        <v>116</v>
      </c>
      <c r="L687" s="25" t="s">
        <v>794</v>
      </c>
      <c r="M687" s="25" t="s">
        <v>30</v>
      </c>
      <c r="N687" s="25"/>
      <c r="O687" s="25" t="s">
        <v>32</v>
      </c>
      <c r="P687" s="25" t="s">
        <v>50</v>
      </c>
      <c r="Q687" s="25" t="s">
        <v>4288</v>
      </c>
      <c r="R687" s="25" t="s">
        <v>35</v>
      </c>
      <c r="S687" s="25" t="s">
        <v>36</v>
      </c>
      <c r="T687" s="25" t="s">
        <v>77</v>
      </c>
      <c r="U687" s="25" t="s">
        <v>4289</v>
      </c>
      <c r="V687" s="22">
        <v>1</v>
      </c>
      <c r="W687" s="23">
        <v>45.5</v>
      </c>
      <c r="X687" s="23">
        <f t="shared" si="20"/>
        <v>45.5</v>
      </c>
      <c r="Y687" s="23">
        <v>100</v>
      </c>
      <c r="Z687" s="24">
        <f t="shared" si="21"/>
        <v>100</v>
      </c>
    </row>
    <row r="688" spans="1:26" ht="49.5" customHeight="1" x14ac:dyDescent="0.2">
      <c r="A688" s="25" t="s">
        <v>20</v>
      </c>
      <c r="B688" s="26" t="s">
        <v>4290</v>
      </c>
      <c r="C688" s="26" t="s">
        <v>15709</v>
      </c>
      <c r="D688" s="26" t="e" vm="566">
        <v>#VALUE!</v>
      </c>
      <c r="E688" s="25" t="s">
        <v>4291</v>
      </c>
      <c r="F688" s="25" t="s">
        <v>4292</v>
      </c>
      <c r="G688" s="25" t="s">
        <v>887</v>
      </c>
      <c r="H688" s="25" t="s">
        <v>4293</v>
      </c>
      <c r="I688" s="25" t="s">
        <v>325</v>
      </c>
      <c r="J688" s="25" t="s">
        <v>45</v>
      </c>
      <c r="K688" s="25" t="s">
        <v>133</v>
      </c>
      <c r="L688" s="25" t="s">
        <v>1255</v>
      </c>
      <c r="M688" s="25" t="s">
        <v>135</v>
      </c>
      <c r="N688" s="25" t="s">
        <v>517</v>
      </c>
      <c r="O688" s="25" t="s">
        <v>32</v>
      </c>
      <c r="P688" s="25" t="s">
        <v>50</v>
      </c>
      <c r="Q688" s="25" t="s">
        <v>4294</v>
      </c>
      <c r="R688" s="25" t="s">
        <v>52</v>
      </c>
      <c r="S688" s="25" t="s">
        <v>53</v>
      </c>
      <c r="T688" s="25" t="s">
        <v>1257</v>
      </c>
      <c r="U688" s="25" t="s">
        <v>4295</v>
      </c>
      <c r="V688" s="22">
        <v>1</v>
      </c>
      <c r="W688" s="23">
        <v>10.95</v>
      </c>
      <c r="X688" s="23">
        <f t="shared" si="20"/>
        <v>10.95</v>
      </c>
      <c r="Y688" s="23">
        <v>24</v>
      </c>
      <c r="Z688" s="24">
        <f t="shared" si="21"/>
        <v>24</v>
      </c>
    </row>
    <row r="689" spans="1:26" ht="49.5" customHeight="1" x14ac:dyDescent="0.2">
      <c r="A689" s="25" t="s">
        <v>20</v>
      </c>
      <c r="B689" s="26" t="s">
        <v>1892</v>
      </c>
      <c r="C689" s="26" t="s">
        <v>15387</v>
      </c>
      <c r="D689" s="26" t="e" vm="244">
        <v>#VALUE!</v>
      </c>
      <c r="E689" s="25" t="s">
        <v>4296</v>
      </c>
      <c r="F689" s="25" t="s">
        <v>1420</v>
      </c>
      <c r="G689" s="25" t="s">
        <v>1894</v>
      </c>
      <c r="H689" s="25" t="s">
        <v>4297</v>
      </c>
      <c r="I689" s="25" t="s">
        <v>335</v>
      </c>
      <c r="J689" s="25" t="s">
        <v>27</v>
      </c>
      <c r="K689" s="25" t="s">
        <v>157</v>
      </c>
      <c r="L689" s="25" t="s">
        <v>199</v>
      </c>
      <c r="M689" s="25" t="s">
        <v>30</v>
      </c>
      <c r="N689" s="25"/>
      <c r="O689" s="25" t="s">
        <v>32</v>
      </c>
      <c r="P689" s="25" t="s">
        <v>33</v>
      </c>
      <c r="Q689" s="25" t="s">
        <v>4298</v>
      </c>
      <c r="R689" s="25" t="s">
        <v>35</v>
      </c>
      <c r="S689" s="25" t="s">
        <v>36</v>
      </c>
      <c r="T689" s="25" t="s">
        <v>77</v>
      </c>
      <c r="U689" s="25" t="s">
        <v>4299</v>
      </c>
      <c r="V689" s="22">
        <v>74</v>
      </c>
      <c r="W689" s="23">
        <v>52.3</v>
      </c>
      <c r="X689" s="23">
        <f t="shared" si="20"/>
        <v>3870.2</v>
      </c>
      <c r="Y689" s="23">
        <v>115</v>
      </c>
      <c r="Z689" s="24">
        <f t="shared" si="21"/>
        <v>8510</v>
      </c>
    </row>
    <row r="690" spans="1:26" ht="49.5" customHeight="1" x14ac:dyDescent="0.2">
      <c r="A690" s="25" t="s">
        <v>20</v>
      </c>
      <c r="B690" s="26" t="s">
        <v>4300</v>
      </c>
      <c r="C690" s="26" t="s">
        <v>15710</v>
      </c>
      <c r="D690" s="26" t="e" vm="567">
        <v>#VALUE!</v>
      </c>
      <c r="E690" s="25" t="s">
        <v>4301</v>
      </c>
      <c r="F690" s="25" t="s">
        <v>700</v>
      </c>
      <c r="G690" s="25" t="s">
        <v>4302</v>
      </c>
      <c r="H690" s="25" t="s">
        <v>4303</v>
      </c>
      <c r="I690" s="25" t="s">
        <v>125</v>
      </c>
      <c r="J690" s="25" t="s">
        <v>27</v>
      </c>
      <c r="K690" s="25" t="s">
        <v>74</v>
      </c>
      <c r="L690" s="25" t="s">
        <v>75</v>
      </c>
      <c r="M690" s="25" t="s">
        <v>30</v>
      </c>
      <c r="N690" s="25"/>
      <c r="O690" s="25" t="s">
        <v>32</v>
      </c>
      <c r="P690" s="25" t="s">
        <v>50</v>
      </c>
      <c r="Q690" s="25" t="s">
        <v>4304</v>
      </c>
      <c r="R690" s="25" t="s">
        <v>35</v>
      </c>
      <c r="S690" s="25" t="s">
        <v>36</v>
      </c>
      <c r="T690" s="25" t="s">
        <v>77</v>
      </c>
      <c r="U690" s="25" t="s">
        <v>4305</v>
      </c>
      <c r="V690" s="22">
        <v>1</v>
      </c>
      <c r="W690" s="23">
        <v>43.2</v>
      </c>
      <c r="X690" s="23">
        <f t="shared" si="20"/>
        <v>43.2</v>
      </c>
      <c r="Y690" s="23">
        <v>95</v>
      </c>
      <c r="Z690" s="24">
        <f t="shared" si="21"/>
        <v>95</v>
      </c>
    </row>
    <row r="691" spans="1:26" ht="49.5" customHeight="1" x14ac:dyDescent="0.2">
      <c r="A691" s="25" t="s">
        <v>20</v>
      </c>
      <c r="B691" s="26" t="s">
        <v>4306</v>
      </c>
      <c r="C691" s="26" t="s">
        <v>15711</v>
      </c>
      <c r="D691" s="26" t="e" vm="568">
        <v>#VALUE!</v>
      </c>
      <c r="E691" s="25" t="s">
        <v>4307</v>
      </c>
      <c r="F691" s="25" t="s">
        <v>4308</v>
      </c>
      <c r="G691" s="25" t="s">
        <v>270</v>
      </c>
      <c r="H691" s="25" t="s">
        <v>4309</v>
      </c>
      <c r="I691" s="25" t="s">
        <v>61</v>
      </c>
      <c r="J691" s="25" t="s">
        <v>45</v>
      </c>
      <c r="K691" s="25" t="s">
        <v>62</v>
      </c>
      <c r="L691" s="25" t="s">
        <v>63</v>
      </c>
      <c r="M691" s="25" t="s">
        <v>106</v>
      </c>
      <c r="N691" s="25"/>
      <c r="O691" s="25" t="s">
        <v>32</v>
      </c>
      <c r="P691" s="25" t="s">
        <v>50</v>
      </c>
      <c r="Q691" s="25" t="s">
        <v>4310</v>
      </c>
      <c r="R691" s="25" t="s">
        <v>52</v>
      </c>
      <c r="S691" s="25" t="s">
        <v>53</v>
      </c>
      <c r="T691" s="25" t="s">
        <v>66</v>
      </c>
      <c r="U691" s="25" t="s">
        <v>4311</v>
      </c>
      <c r="V691" s="22">
        <v>2</v>
      </c>
      <c r="W691" s="23">
        <v>13.65</v>
      </c>
      <c r="X691" s="23">
        <f t="shared" si="20"/>
        <v>27.3</v>
      </c>
      <c r="Y691" s="23">
        <v>30</v>
      </c>
      <c r="Z691" s="24">
        <f t="shared" si="21"/>
        <v>60</v>
      </c>
    </row>
    <row r="692" spans="1:26" ht="49.5" customHeight="1" x14ac:dyDescent="0.2">
      <c r="A692" s="25" t="s">
        <v>20</v>
      </c>
      <c r="B692" s="26" t="s">
        <v>4312</v>
      </c>
      <c r="C692" s="26" t="s">
        <v>15712</v>
      </c>
      <c r="D692" s="26" t="e" vm="569">
        <v>#VALUE!</v>
      </c>
      <c r="E692" s="25" t="s">
        <v>4313</v>
      </c>
      <c r="F692" s="25" t="s">
        <v>276</v>
      </c>
      <c r="G692" s="25" t="s">
        <v>4314</v>
      </c>
      <c r="H692" s="25" t="s">
        <v>4315</v>
      </c>
      <c r="I692" s="25" t="s">
        <v>433</v>
      </c>
      <c r="J692" s="25" t="s">
        <v>27</v>
      </c>
      <c r="K692" s="25" t="s">
        <v>74</v>
      </c>
      <c r="L692" s="25" t="s">
        <v>508</v>
      </c>
      <c r="M692" s="25" t="s">
        <v>48</v>
      </c>
      <c r="N692" s="25"/>
      <c r="O692" s="25" t="s">
        <v>32</v>
      </c>
      <c r="P692" s="25" t="s">
        <v>50</v>
      </c>
      <c r="Q692" s="25" t="s">
        <v>4316</v>
      </c>
      <c r="R692" s="25" t="s">
        <v>35</v>
      </c>
      <c r="S692" s="25" t="s">
        <v>36</v>
      </c>
      <c r="T692" s="25" t="s">
        <v>510</v>
      </c>
      <c r="U692" s="25" t="s">
        <v>4317</v>
      </c>
      <c r="V692" s="22">
        <v>1</v>
      </c>
      <c r="W692" s="23">
        <v>33.35</v>
      </c>
      <c r="X692" s="23">
        <f t="shared" si="20"/>
        <v>33.35</v>
      </c>
      <c r="Y692" s="23">
        <v>70</v>
      </c>
      <c r="Z692" s="24">
        <f t="shared" si="21"/>
        <v>70</v>
      </c>
    </row>
    <row r="693" spans="1:26" ht="49.5" customHeight="1" x14ac:dyDescent="0.2">
      <c r="A693" s="25" t="s">
        <v>20</v>
      </c>
      <c r="B693" s="26" t="s">
        <v>4318</v>
      </c>
      <c r="C693" s="26" t="s">
        <v>15713</v>
      </c>
      <c r="D693" s="26" t="e" vm="570">
        <v>#VALUE!</v>
      </c>
      <c r="E693" s="25" t="s">
        <v>4319</v>
      </c>
      <c r="F693" s="25" t="s">
        <v>4320</v>
      </c>
      <c r="G693" s="25" t="s">
        <v>242</v>
      </c>
      <c r="H693" s="25" t="s">
        <v>4321</v>
      </c>
      <c r="I693" s="25" t="s">
        <v>4322</v>
      </c>
      <c r="J693" s="25" t="s">
        <v>231</v>
      </c>
      <c r="K693" s="25" t="s">
        <v>232</v>
      </c>
      <c r="L693" s="25" t="s">
        <v>2505</v>
      </c>
      <c r="M693" s="25" t="s">
        <v>135</v>
      </c>
      <c r="N693" s="25"/>
      <c r="O693" s="25" t="s">
        <v>32</v>
      </c>
      <c r="P693" s="25" t="s">
        <v>50</v>
      </c>
      <c r="Q693" s="25" t="s">
        <v>4323</v>
      </c>
      <c r="R693" s="25" t="s">
        <v>235</v>
      </c>
      <c r="S693" s="25" t="s">
        <v>236</v>
      </c>
      <c r="T693" s="25" t="s">
        <v>237</v>
      </c>
      <c r="U693" s="25" t="s">
        <v>4324</v>
      </c>
      <c r="V693" s="22">
        <v>1</v>
      </c>
      <c r="W693" s="23">
        <v>8.1999999999999993</v>
      </c>
      <c r="X693" s="23">
        <f t="shared" si="20"/>
        <v>8.1999999999999993</v>
      </c>
      <c r="Y693" s="23">
        <v>18</v>
      </c>
      <c r="Z693" s="24">
        <f t="shared" si="21"/>
        <v>18</v>
      </c>
    </row>
    <row r="694" spans="1:26" ht="49.5" customHeight="1" x14ac:dyDescent="0.2">
      <c r="A694" s="25" t="s">
        <v>20</v>
      </c>
      <c r="B694" s="26" t="s">
        <v>4325</v>
      </c>
      <c r="C694" s="26" t="s">
        <v>15714</v>
      </c>
      <c r="D694" s="26" t="e" vm="571">
        <v>#VALUE!</v>
      </c>
      <c r="E694" s="25" t="s">
        <v>4326</v>
      </c>
      <c r="F694" s="25" t="s">
        <v>4327</v>
      </c>
      <c r="G694" s="25" t="s">
        <v>4328</v>
      </c>
      <c r="H694" s="25" t="s">
        <v>4329</v>
      </c>
      <c r="I694" s="25" t="s">
        <v>492</v>
      </c>
      <c r="J694" s="25" t="s">
        <v>27</v>
      </c>
      <c r="K694" s="25" t="s">
        <v>116</v>
      </c>
      <c r="L694" s="25" t="s">
        <v>146</v>
      </c>
      <c r="M694" s="25" t="s">
        <v>135</v>
      </c>
      <c r="N694" s="25"/>
      <c r="O694" s="25" t="s">
        <v>32</v>
      </c>
      <c r="P694" s="25" t="s">
        <v>614</v>
      </c>
      <c r="Q694" s="25" t="s">
        <v>4330</v>
      </c>
      <c r="R694" s="25" t="s">
        <v>35</v>
      </c>
      <c r="S694" s="25" t="s">
        <v>36</v>
      </c>
      <c r="T694" s="25" t="s">
        <v>149</v>
      </c>
      <c r="U694" s="25" t="s">
        <v>4331</v>
      </c>
      <c r="V694" s="22">
        <v>1</v>
      </c>
      <c r="W694" s="23">
        <v>26.2</v>
      </c>
      <c r="X694" s="23">
        <f t="shared" si="20"/>
        <v>26.2</v>
      </c>
      <c r="Y694" s="23">
        <v>55</v>
      </c>
      <c r="Z694" s="24">
        <f t="shared" si="21"/>
        <v>55</v>
      </c>
    </row>
    <row r="695" spans="1:26" ht="49.5" customHeight="1" x14ac:dyDescent="0.2">
      <c r="A695" s="25" t="s">
        <v>20</v>
      </c>
      <c r="B695" s="26" t="s">
        <v>1412</v>
      </c>
      <c r="C695" s="26" t="s">
        <v>15321</v>
      </c>
      <c r="D695" s="26" t="e" vm="178">
        <v>#VALUE!</v>
      </c>
      <c r="E695" s="25" t="s">
        <v>4332</v>
      </c>
      <c r="F695" s="25" t="s">
        <v>1414</v>
      </c>
      <c r="G695" s="25" t="s">
        <v>580</v>
      </c>
      <c r="H695" s="25" t="s">
        <v>4333</v>
      </c>
      <c r="I695" s="25" t="s">
        <v>463</v>
      </c>
      <c r="J695" s="25" t="s">
        <v>27</v>
      </c>
      <c r="K695" s="25" t="s">
        <v>116</v>
      </c>
      <c r="L695" s="25" t="s">
        <v>117</v>
      </c>
      <c r="M695" s="25" t="s">
        <v>30</v>
      </c>
      <c r="N695" s="25"/>
      <c r="O695" s="25" t="s">
        <v>32</v>
      </c>
      <c r="P695" s="25" t="s">
        <v>33</v>
      </c>
      <c r="Q695" s="25" t="s">
        <v>4334</v>
      </c>
      <c r="R695" s="25" t="s">
        <v>35</v>
      </c>
      <c r="S695" s="25" t="s">
        <v>36</v>
      </c>
      <c r="T695" s="25" t="s">
        <v>77</v>
      </c>
      <c r="U695" s="25" t="s">
        <v>4335</v>
      </c>
      <c r="V695" s="22">
        <v>1</v>
      </c>
      <c r="W695" s="23">
        <v>38.65</v>
      </c>
      <c r="X695" s="23">
        <f t="shared" si="20"/>
        <v>38.65</v>
      </c>
      <c r="Y695" s="23">
        <v>85</v>
      </c>
      <c r="Z695" s="24">
        <f t="shared" si="21"/>
        <v>85</v>
      </c>
    </row>
    <row r="696" spans="1:26" ht="49.5" customHeight="1" x14ac:dyDescent="0.2">
      <c r="A696" s="25" t="s">
        <v>20</v>
      </c>
      <c r="B696" s="26" t="s">
        <v>4336</v>
      </c>
      <c r="C696" s="26" t="s">
        <v>15715</v>
      </c>
      <c r="D696" s="26" t="e" vm="572">
        <v>#VALUE!</v>
      </c>
      <c r="E696" s="25" t="s">
        <v>4337</v>
      </c>
      <c r="F696" s="25" t="s">
        <v>4338</v>
      </c>
      <c r="G696" s="25" t="s">
        <v>1276</v>
      </c>
      <c r="H696" s="25" t="s">
        <v>4339</v>
      </c>
      <c r="I696" s="25" t="s">
        <v>230</v>
      </c>
      <c r="J696" s="25" t="s">
        <v>231</v>
      </c>
      <c r="K696" s="25" t="s">
        <v>245</v>
      </c>
      <c r="L696" s="25" t="s">
        <v>1015</v>
      </c>
      <c r="M696" s="25" t="s">
        <v>30</v>
      </c>
      <c r="N696" s="25"/>
      <c r="O696" s="25" t="s">
        <v>32</v>
      </c>
      <c r="P696" s="25" t="s">
        <v>50</v>
      </c>
      <c r="Q696" s="25" t="s">
        <v>4340</v>
      </c>
      <c r="R696" s="25" t="s">
        <v>235</v>
      </c>
      <c r="S696" s="25" t="s">
        <v>248</v>
      </c>
      <c r="T696" s="25" t="s">
        <v>249</v>
      </c>
      <c r="U696" s="25" t="s">
        <v>4341</v>
      </c>
      <c r="V696" s="22">
        <v>1</v>
      </c>
      <c r="W696" s="23">
        <v>12.75</v>
      </c>
      <c r="X696" s="23">
        <f t="shared" si="20"/>
        <v>12.75</v>
      </c>
      <c r="Y696" s="23">
        <v>28</v>
      </c>
      <c r="Z696" s="24">
        <f t="shared" si="21"/>
        <v>28</v>
      </c>
    </row>
    <row r="697" spans="1:26" ht="49.5" customHeight="1" x14ac:dyDescent="0.2">
      <c r="A697" s="25" t="s">
        <v>20</v>
      </c>
      <c r="B697" s="26" t="s">
        <v>4342</v>
      </c>
      <c r="C697" s="26" t="s">
        <v>15716</v>
      </c>
      <c r="D697" s="26" t="e" vm="573">
        <v>#VALUE!</v>
      </c>
      <c r="E697" s="25" t="s">
        <v>4343</v>
      </c>
      <c r="F697" s="25" t="s">
        <v>4344</v>
      </c>
      <c r="G697" s="25" t="s">
        <v>2420</v>
      </c>
      <c r="H697" s="25" t="s">
        <v>4345</v>
      </c>
      <c r="I697" s="25" t="s">
        <v>104</v>
      </c>
      <c r="J697" s="25" t="s">
        <v>45</v>
      </c>
      <c r="K697" s="25" t="s">
        <v>326</v>
      </c>
      <c r="L697" s="25" t="s">
        <v>326</v>
      </c>
      <c r="M697" s="25" t="s">
        <v>135</v>
      </c>
      <c r="N697" s="25"/>
      <c r="O697" s="25" t="s">
        <v>32</v>
      </c>
      <c r="P697" s="25" t="s">
        <v>50</v>
      </c>
      <c r="Q697" s="25" t="s">
        <v>4346</v>
      </c>
      <c r="R697" s="25" t="s">
        <v>52</v>
      </c>
      <c r="S697" s="25" t="s">
        <v>86</v>
      </c>
      <c r="T697" s="25" t="s">
        <v>328</v>
      </c>
      <c r="U697" s="25" t="s">
        <v>4347</v>
      </c>
      <c r="V697" s="22">
        <v>3</v>
      </c>
      <c r="W697" s="23">
        <v>72.75</v>
      </c>
      <c r="X697" s="23">
        <f t="shared" si="20"/>
        <v>218.25</v>
      </c>
      <c r="Y697" s="23">
        <v>160</v>
      </c>
      <c r="Z697" s="24">
        <f t="shared" si="21"/>
        <v>480</v>
      </c>
    </row>
    <row r="698" spans="1:26" ht="49.5" customHeight="1" x14ac:dyDescent="0.2">
      <c r="A698" s="25" t="s">
        <v>20</v>
      </c>
      <c r="B698" s="26" t="s">
        <v>4348</v>
      </c>
      <c r="C698" s="26" t="s">
        <v>15717</v>
      </c>
      <c r="D698" s="26" t="e" vm="574">
        <v>#VALUE!</v>
      </c>
      <c r="E698" s="25" t="s">
        <v>4349</v>
      </c>
      <c r="F698" s="25" t="s">
        <v>4350</v>
      </c>
      <c r="G698" s="25" t="s">
        <v>4351</v>
      </c>
      <c r="H698" s="25" t="s">
        <v>4352</v>
      </c>
      <c r="I698" s="25" t="s">
        <v>643</v>
      </c>
      <c r="J698" s="25" t="s">
        <v>45</v>
      </c>
      <c r="K698" s="25" t="s">
        <v>133</v>
      </c>
      <c r="L698" s="25" t="s">
        <v>1255</v>
      </c>
      <c r="M698" s="25" t="s">
        <v>135</v>
      </c>
      <c r="N698" s="25"/>
      <c r="O698" s="25" t="s">
        <v>32</v>
      </c>
      <c r="P698" s="25" t="s">
        <v>50</v>
      </c>
      <c r="Q698" s="25" t="s">
        <v>4353</v>
      </c>
      <c r="R698" s="25" t="s">
        <v>52</v>
      </c>
      <c r="S698" s="25" t="s">
        <v>53</v>
      </c>
      <c r="T698" s="25" t="s">
        <v>1257</v>
      </c>
      <c r="U698" s="25" t="s">
        <v>4354</v>
      </c>
      <c r="V698" s="22">
        <v>3</v>
      </c>
      <c r="W698" s="23">
        <v>27.3</v>
      </c>
      <c r="X698" s="23">
        <f t="shared" si="20"/>
        <v>81.900000000000006</v>
      </c>
      <c r="Y698" s="23">
        <v>60</v>
      </c>
      <c r="Z698" s="24">
        <f t="shared" si="21"/>
        <v>180</v>
      </c>
    </row>
    <row r="699" spans="1:26" ht="49.5" customHeight="1" x14ac:dyDescent="0.2">
      <c r="A699" s="25" t="s">
        <v>20</v>
      </c>
      <c r="B699" s="26" t="s">
        <v>4355</v>
      </c>
      <c r="C699" s="26" t="s">
        <v>15718</v>
      </c>
      <c r="D699" s="26" t="e" vm="575">
        <v>#VALUE!</v>
      </c>
      <c r="E699" s="25" t="s">
        <v>4356</v>
      </c>
      <c r="F699" s="25" t="s">
        <v>166</v>
      </c>
      <c r="G699" s="25" t="s">
        <v>4357</v>
      </c>
      <c r="H699" s="25" t="s">
        <v>4358</v>
      </c>
      <c r="I699" s="25" t="s">
        <v>703</v>
      </c>
      <c r="J699" s="25" t="s">
        <v>27</v>
      </c>
      <c r="K699" s="25" t="s">
        <v>170</v>
      </c>
      <c r="L699" s="25" t="s">
        <v>171</v>
      </c>
      <c r="M699" s="25" t="s">
        <v>172</v>
      </c>
      <c r="N699" s="25" t="s">
        <v>49</v>
      </c>
      <c r="O699" s="25" t="s">
        <v>32</v>
      </c>
      <c r="P699" s="25" t="s">
        <v>50</v>
      </c>
      <c r="Q699" s="25" t="s">
        <v>4359</v>
      </c>
      <c r="R699" s="25" t="s">
        <v>35</v>
      </c>
      <c r="S699" s="25" t="s">
        <v>36</v>
      </c>
      <c r="T699" s="25" t="s">
        <v>174</v>
      </c>
      <c r="U699" s="25" t="s">
        <v>4360</v>
      </c>
      <c r="V699" s="22">
        <v>1</v>
      </c>
      <c r="W699" s="23">
        <v>19.05</v>
      </c>
      <c r="X699" s="23">
        <f t="shared" si="20"/>
        <v>19.05</v>
      </c>
      <c r="Y699" s="23">
        <v>40</v>
      </c>
      <c r="Z699" s="24">
        <f t="shared" si="21"/>
        <v>40</v>
      </c>
    </row>
    <row r="700" spans="1:26" ht="49.5" customHeight="1" x14ac:dyDescent="0.2">
      <c r="A700" s="25" t="s">
        <v>20</v>
      </c>
      <c r="B700" s="26" t="s">
        <v>4361</v>
      </c>
      <c r="C700" s="26" t="s">
        <v>15719</v>
      </c>
      <c r="D700" s="26" t="e" vm="576">
        <v>#VALUE!</v>
      </c>
      <c r="E700" s="25" t="s">
        <v>4362</v>
      </c>
      <c r="F700" s="25" t="s">
        <v>1332</v>
      </c>
      <c r="G700" s="25" t="s">
        <v>2623</v>
      </c>
      <c r="H700" s="25" t="s">
        <v>4363</v>
      </c>
      <c r="I700" s="25" t="s">
        <v>547</v>
      </c>
      <c r="J700" s="25" t="s">
        <v>27</v>
      </c>
      <c r="K700" s="25" t="s">
        <v>170</v>
      </c>
      <c r="L700" s="25" t="s">
        <v>221</v>
      </c>
      <c r="M700" s="25" t="s">
        <v>441</v>
      </c>
      <c r="N700" s="25"/>
      <c r="O700" s="25" t="s">
        <v>32</v>
      </c>
      <c r="P700" s="25" t="s">
        <v>33</v>
      </c>
      <c r="Q700" s="25" t="s">
        <v>4364</v>
      </c>
      <c r="R700" s="25" t="s">
        <v>35</v>
      </c>
      <c r="S700" s="25" t="s">
        <v>36</v>
      </c>
      <c r="T700" s="25" t="s">
        <v>223</v>
      </c>
      <c r="U700" s="25" t="s">
        <v>4365</v>
      </c>
      <c r="V700" s="22">
        <v>1</v>
      </c>
      <c r="W700" s="23">
        <v>15.95</v>
      </c>
      <c r="X700" s="23">
        <f t="shared" si="20"/>
        <v>15.95</v>
      </c>
      <c r="Y700" s="23">
        <v>35</v>
      </c>
      <c r="Z700" s="24">
        <f t="shared" si="21"/>
        <v>35</v>
      </c>
    </row>
    <row r="701" spans="1:26" ht="49.5" customHeight="1" x14ac:dyDescent="0.2">
      <c r="A701" s="25" t="s">
        <v>20</v>
      </c>
      <c r="B701" s="26" t="s">
        <v>4160</v>
      </c>
      <c r="C701" s="26" t="s">
        <v>15691</v>
      </c>
      <c r="D701" s="26" t="e" vm="548">
        <v>#VALUE!</v>
      </c>
      <c r="E701" s="25" t="s">
        <v>4366</v>
      </c>
      <c r="F701" s="25" t="s">
        <v>1352</v>
      </c>
      <c r="G701" s="25" t="s">
        <v>1150</v>
      </c>
      <c r="H701" s="25" t="s">
        <v>4367</v>
      </c>
      <c r="I701" s="25" t="s">
        <v>703</v>
      </c>
      <c r="J701" s="25" t="s">
        <v>27</v>
      </c>
      <c r="K701" s="25" t="s">
        <v>157</v>
      </c>
      <c r="L701" s="25" t="s">
        <v>199</v>
      </c>
      <c r="M701" s="25" t="s">
        <v>30</v>
      </c>
      <c r="N701" s="25"/>
      <c r="O701" s="25" t="s">
        <v>32</v>
      </c>
      <c r="P701" s="25" t="s">
        <v>33</v>
      </c>
      <c r="Q701" s="25" t="s">
        <v>4368</v>
      </c>
      <c r="R701" s="25" t="s">
        <v>35</v>
      </c>
      <c r="S701" s="25" t="s">
        <v>36</v>
      </c>
      <c r="T701" s="25" t="s">
        <v>77</v>
      </c>
      <c r="U701" s="25" t="s">
        <v>4369</v>
      </c>
      <c r="V701" s="22">
        <v>2</v>
      </c>
      <c r="W701" s="23">
        <v>59.1</v>
      </c>
      <c r="X701" s="23">
        <f t="shared" si="20"/>
        <v>118.2</v>
      </c>
      <c r="Y701" s="23">
        <v>130</v>
      </c>
      <c r="Z701" s="24">
        <f t="shared" si="21"/>
        <v>260</v>
      </c>
    </row>
    <row r="702" spans="1:26" ht="49.5" customHeight="1" x14ac:dyDescent="0.2">
      <c r="A702" s="25" t="s">
        <v>20</v>
      </c>
      <c r="B702" s="26" t="s">
        <v>4370</v>
      </c>
      <c r="C702" s="26" t="s">
        <v>15720</v>
      </c>
      <c r="D702" s="26" t="e" vm="577">
        <v>#VALUE!</v>
      </c>
      <c r="E702" s="25" t="s">
        <v>4371</v>
      </c>
      <c r="F702" s="25" t="s">
        <v>835</v>
      </c>
      <c r="G702" s="25" t="s">
        <v>4372</v>
      </c>
      <c r="H702" s="25" t="s">
        <v>4373</v>
      </c>
      <c r="I702" s="25" t="s">
        <v>293</v>
      </c>
      <c r="J702" s="25" t="s">
        <v>27</v>
      </c>
      <c r="K702" s="25" t="s">
        <v>170</v>
      </c>
      <c r="L702" s="25" t="s">
        <v>221</v>
      </c>
      <c r="M702" s="25" t="s">
        <v>172</v>
      </c>
      <c r="N702" s="25"/>
      <c r="O702" s="25" t="s">
        <v>32</v>
      </c>
      <c r="P702" s="25" t="s">
        <v>33</v>
      </c>
      <c r="Q702" s="25" t="s">
        <v>4374</v>
      </c>
      <c r="R702" s="25" t="s">
        <v>35</v>
      </c>
      <c r="S702" s="25" t="s">
        <v>36</v>
      </c>
      <c r="T702" s="25" t="s">
        <v>223</v>
      </c>
      <c r="U702" s="25" t="s">
        <v>4375</v>
      </c>
      <c r="V702" s="22">
        <v>1</v>
      </c>
      <c r="W702" s="23">
        <v>22.75</v>
      </c>
      <c r="X702" s="23">
        <f t="shared" si="20"/>
        <v>22.75</v>
      </c>
      <c r="Y702" s="23">
        <v>50</v>
      </c>
      <c r="Z702" s="24">
        <f t="shared" si="21"/>
        <v>50</v>
      </c>
    </row>
    <row r="703" spans="1:26" ht="49.5" customHeight="1" x14ac:dyDescent="0.2">
      <c r="A703" s="25" t="s">
        <v>20</v>
      </c>
      <c r="B703" s="26" t="s">
        <v>1074</v>
      </c>
      <c r="C703" s="26" t="s">
        <v>15276</v>
      </c>
      <c r="D703" s="26" t="e" vm="133">
        <v>#VALUE!</v>
      </c>
      <c r="E703" s="25" t="s">
        <v>4376</v>
      </c>
      <c r="F703" s="25" t="s">
        <v>835</v>
      </c>
      <c r="G703" s="25" t="s">
        <v>1076</v>
      </c>
      <c r="H703" s="25" t="s">
        <v>4377</v>
      </c>
      <c r="I703" s="25" t="s">
        <v>26</v>
      </c>
      <c r="J703" s="25" t="s">
        <v>27</v>
      </c>
      <c r="K703" s="25" t="s">
        <v>170</v>
      </c>
      <c r="L703" s="25" t="s">
        <v>221</v>
      </c>
      <c r="M703" s="25" t="s">
        <v>172</v>
      </c>
      <c r="N703" s="25"/>
      <c r="O703" s="25" t="s">
        <v>32</v>
      </c>
      <c r="P703" s="25" t="s">
        <v>95</v>
      </c>
      <c r="Q703" s="25" t="s">
        <v>4378</v>
      </c>
      <c r="R703" s="25" t="s">
        <v>35</v>
      </c>
      <c r="S703" s="25" t="s">
        <v>36</v>
      </c>
      <c r="T703" s="25" t="s">
        <v>223</v>
      </c>
      <c r="U703" s="25" t="s">
        <v>4379</v>
      </c>
      <c r="V703" s="22">
        <v>2</v>
      </c>
      <c r="W703" s="23">
        <v>22.7</v>
      </c>
      <c r="X703" s="23">
        <f t="shared" si="20"/>
        <v>45.4</v>
      </c>
      <c r="Y703" s="23">
        <v>50</v>
      </c>
      <c r="Z703" s="24">
        <f t="shared" si="21"/>
        <v>100</v>
      </c>
    </row>
    <row r="704" spans="1:26" ht="49.5" customHeight="1" x14ac:dyDescent="0.2">
      <c r="A704" s="25" t="s">
        <v>20</v>
      </c>
      <c r="B704" s="26" t="s">
        <v>4380</v>
      </c>
      <c r="C704" s="26" t="s">
        <v>15721</v>
      </c>
      <c r="D704" s="26" t="e" vm="578">
        <v>#VALUE!</v>
      </c>
      <c r="E704" s="25" t="s">
        <v>4381</v>
      </c>
      <c r="F704" s="25" t="s">
        <v>23</v>
      </c>
      <c r="G704" s="25" t="s">
        <v>4382</v>
      </c>
      <c r="H704" s="25" t="s">
        <v>4383</v>
      </c>
      <c r="I704" s="25" t="s">
        <v>695</v>
      </c>
      <c r="J704" s="25" t="s">
        <v>27</v>
      </c>
      <c r="K704" s="25" t="s">
        <v>28</v>
      </c>
      <c r="L704" s="25" t="s">
        <v>29</v>
      </c>
      <c r="M704" s="25" t="s">
        <v>30</v>
      </c>
      <c r="N704" s="25"/>
      <c r="O704" s="25" t="s">
        <v>32</v>
      </c>
      <c r="P704" s="25" t="s">
        <v>33</v>
      </c>
      <c r="Q704" s="25" t="s">
        <v>4384</v>
      </c>
      <c r="R704" s="25" t="s">
        <v>35</v>
      </c>
      <c r="S704" s="25" t="s">
        <v>36</v>
      </c>
      <c r="T704" s="25" t="s">
        <v>37</v>
      </c>
      <c r="U704" s="25" t="s">
        <v>4385</v>
      </c>
      <c r="V704" s="22">
        <v>1</v>
      </c>
      <c r="W704" s="23">
        <v>68.2</v>
      </c>
      <c r="X704" s="23">
        <f t="shared" si="20"/>
        <v>68.2</v>
      </c>
      <c r="Y704" s="23">
        <v>150</v>
      </c>
      <c r="Z704" s="24">
        <f t="shared" si="21"/>
        <v>150</v>
      </c>
    </row>
    <row r="705" spans="1:26" ht="49.5" customHeight="1" x14ac:dyDescent="0.2">
      <c r="A705" s="25" t="s">
        <v>20</v>
      </c>
      <c r="B705" s="26" t="s">
        <v>4386</v>
      </c>
      <c r="C705" s="26" t="s">
        <v>15722</v>
      </c>
      <c r="D705" s="26" t="e" vm="579">
        <v>#VALUE!</v>
      </c>
      <c r="E705" s="25" t="s">
        <v>4387</v>
      </c>
      <c r="F705" s="25" t="s">
        <v>933</v>
      </c>
      <c r="G705" s="25" t="s">
        <v>2171</v>
      </c>
      <c r="H705" s="25" t="s">
        <v>4388</v>
      </c>
      <c r="I705" s="25" t="s">
        <v>1376</v>
      </c>
      <c r="J705" s="25" t="s">
        <v>27</v>
      </c>
      <c r="K705" s="25" t="s">
        <v>116</v>
      </c>
      <c r="L705" s="25" t="s">
        <v>117</v>
      </c>
      <c r="M705" s="25" t="s">
        <v>30</v>
      </c>
      <c r="N705" s="25"/>
      <c r="O705" s="25" t="s">
        <v>32</v>
      </c>
      <c r="P705" s="25" t="s">
        <v>50</v>
      </c>
      <c r="Q705" s="25" t="s">
        <v>4389</v>
      </c>
      <c r="R705" s="25" t="s">
        <v>35</v>
      </c>
      <c r="S705" s="25" t="s">
        <v>36</v>
      </c>
      <c r="T705" s="25" t="s">
        <v>77</v>
      </c>
      <c r="U705" s="25" t="s">
        <v>4390</v>
      </c>
      <c r="V705" s="22">
        <v>2</v>
      </c>
      <c r="W705" s="23">
        <v>36.4</v>
      </c>
      <c r="X705" s="23">
        <f t="shared" si="20"/>
        <v>72.8</v>
      </c>
      <c r="Y705" s="23">
        <v>80</v>
      </c>
      <c r="Z705" s="24">
        <f t="shared" si="21"/>
        <v>160</v>
      </c>
    </row>
    <row r="706" spans="1:26" ht="49.5" customHeight="1" x14ac:dyDescent="0.2">
      <c r="A706" s="25" t="s">
        <v>20</v>
      </c>
      <c r="B706" s="26" t="s">
        <v>4391</v>
      </c>
      <c r="C706" s="26" t="s">
        <v>15723</v>
      </c>
      <c r="D706" s="26" t="e" vm="580">
        <v>#VALUE!</v>
      </c>
      <c r="E706" s="25" t="s">
        <v>4392</v>
      </c>
      <c r="F706" s="25" t="s">
        <v>4393</v>
      </c>
      <c r="G706" s="25" t="s">
        <v>4394</v>
      </c>
      <c r="H706" s="25" t="s">
        <v>4395</v>
      </c>
      <c r="I706" s="25" t="s">
        <v>230</v>
      </c>
      <c r="J706" s="25" t="s">
        <v>231</v>
      </c>
      <c r="K706" s="25" t="s">
        <v>3777</v>
      </c>
      <c r="L706" s="25" t="s">
        <v>4396</v>
      </c>
      <c r="M706" s="25" t="s">
        <v>135</v>
      </c>
      <c r="N706" s="25"/>
      <c r="O706" s="25" t="s">
        <v>32</v>
      </c>
      <c r="P706" s="25" t="s">
        <v>33</v>
      </c>
      <c r="Q706" s="25" t="s">
        <v>4397</v>
      </c>
      <c r="R706" s="25" t="s">
        <v>235</v>
      </c>
      <c r="S706" s="25" t="s">
        <v>1816</v>
      </c>
      <c r="T706" s="25" t="s">
        <v>4398</v>
      </c>
      <c r="U706" s="25" t="s">
        <v>4399</v>
      </c>
      <c r="V706" s="22">
        <v>1</v>
      </c>
      <c r="W706" s="23">
        <v>8.1999999999999993</v>
      </c>
      <c r="X706" s="23">
        <f t="shared" si="20"/>
        <v>8.1999999999999993</v>
      </c>
      <c r="Y706" s="23">
        <v>18</v>
      </c>
      <c r="Z706" s="24">
        <f t="shared" si="21"/>
        <v>18</v>
      </c>
    </row>
    <row r="707" spans="1:26" ht="49.5" customHeight="1" x14ac:dyDescent="0.2">
      <c r="A707" s="25" t="s">
        <v>20</v>
      </c>
      <c r="B707" s="26" t="s">
        <v>4400</v>
      </c>
      <c r="C707" s="26" t="s">
        <v>15724</v>
      </c>
      <c r="D707" s="26" t="e" vm="581">
        <v>#VALUE!</v>
      </c>
      <c r="E707" s="25" t="s">
        <v>4401</v>
      </c>
      <c r="F707" s="25" t="s">
        <v>4402</v>
      </c>
      <c r="G707" s="25" t="s">
        <v>3970</v>
      </c>
      <c r="H707" s="25" t="s">
        <v>4403</v>
      </c>
      <c r="I707" s="25" t="s">
        <v>115</v>
      </c>
      <c r="J707" s="25" t="s">
        <v>27</v>
      </c>
      <c r="K707" s="25" t="s">
        <v>28</v>
      </c>
      <c r="L707" s="25" t="s">
        <v>1578</v>
      </c>
      <c r="M707" s="25" t="s">
        <v>48</v>
      </c>
      <c r="N707" s="25"/>
      <c r="O707" s="25" t="s">
        <v>32</v>
      </c>
      <c r="P707" s="25" t="s">
        <v>33</v>
      </c>
      <c r="Q707" s="25" t="s">
        <v>4404</v>
      </c>
      <c r="R707" s="25" t="s">
        <v>35</v>
      </c>
      <c r="S707" s="25" t="s">
        <v>161</v>
      </c>
      <c r="T707" s="25" t="s">
        <v>1580</v>
      </c>
      <c r="U707" s="25" t="s">
        <v>4405</v>
      </c>
      <c r="V707" s="22">
        <v>1</v>
      </c>
      <c r="W707" s="23">
        <v>130</v>
      </c>
      <c r="X707" s="23">
        <f t="shared" si="20"/>
        <v>130</v>
      </c>
      <c r="Y707" s="23">
        <v>260</v>
      </c>
      <c r="Z707" s="24">
        <f t="shared" si="21"/>
        <v>260</v>
      </c>
    </row>
    <row r="708" spans="1:26" ht="49.5" customHeight="1" x14ac:dyDescent="0.2">
      <c r="A708" s="25" t="s">
        <v>20</v>
      </c>
      <c r="B708" s="26" t="s">
        <v>4406</v>
      </c>
      <c r="C708" s="26" t="s">
        <v>15725</v>
      </c>
      <c r="D708" s="26" t="e" vm="582">
        <v>#VALUE!</v>
      </c>
      <c r="E708" s="25" t="s">
        <v>4407</v>
      </c>
      <c r="F708" s="25" t="s">
        <v>4408</v>
      </c>
      <c r="G708" s="25" t="s">
        <v>2196</v>
      </c>
      <c r="H708" s="25" t="s">
        <v>4409</v>
      </c>
      <c r="I708" s="25" t="s">
        <v>104</v>
      </c>
      <c r="J708" s="25" t="s">
        <v>45</v>
      </c>
      <c r="K708" s="25" t="s">
        <v>62</v>
      </c>
      <c r="L708" s="25" t="s">
        <v>105</v>
      </c>
      <c r="M708" s="25" t="s">
        <v>106</v>
      </c>
      <c r="N708" s="25"/>
      <c r="O708" s="25" t="s">
        <v>32</v>
      </c>
      <c r="P708" s="25" t="s">
        <v>95</v>
      </c>
      <c r="Q708" s="25" t="s">
        <v>4410</v>
      </c>
      <c r="R708" s="25" t="s">
        <v>52</v>
      </c>
      <c r="S708" s="25" t="s">
        <v>53</v>
      </c>
      <c r="T708" s="25" t="s">
        <v>108</v>
      </c>
      <c r="U708" s="25" t="s">
        <v>4411</v>
      </c>
      <c r="V708" s="22">
        <v>1</v>
      </c>
      <c r="W708" s="23">
        <v>25</v>
      </c>
      <c r="X708" s="23">
        <f t="shared" ref="X708:X771" si="22">W708*V708</f>
        <v>25</v>
      </c>
      <c r="Y708" s="23">
        <v>55</v>
      </c>
      <c r="Z708" s="24">
        <f t="shared" ref="Z708:Z771" si="23">Y708*V708</f>
        <v>55</v>
      </c>
    </row>
    <row r="709" spans="1:26" ht="49.5" customHeight="1" x14ac:dyDescent="0.2">
      <c r="A709" s="25" t="s">
        <v>20</v>
      </c>
      <c r="B709" s="26" t="s">
        <v>4412</v>
      </c>
      <c r="C709" s="26" t="s">
        <v>15726</v>
      </c>
      <c r="D709" s="26" t="e" vm="583">
        <v>#VALUE!</v>
      </c>
      <c r="E709" s="25" t="s">
        <v>4413</v>
      </c>
      <c r="F709" s="25" t="s">
        <v>4414</v>
      </c>
      <c r="G709" s="25" t="s">
        <v>2935</v>
      </c>
      <c r="H709" s="25" t="s">
        <v>4415</v>
      </c>
      <c r="I709" s="25" t="s">
        <v>156</v>
      </c>
      <c r="J709" s="25" t="s">
        <v>27</v>
      </c>
      <c r="K709" s="25" t="s">
        <v>157</v>
      </c>
      <c r="L709" s="25" t="s">
        <v>199</v>
      </c>
      <c r="M709" s="25" t="s">
        <v>30</v>
      </c>
      <c r="N709" s="25"/>
      <c r="O709" s="25" t="s">
        <v>32</v>
      </c>
      <c r="P709" s="25" t="s">
        <v>50</v>
      </c>
      <c r="Q709" s="25" t="s">
        <v>4416</v>
      </c>
      <c r="R709" s="25" t="s">
        <v>35</v>
      </c>
      <c r="S709" s="25" t="s">
        <v>36</v>
      </c>
      <c r="T709" s="25" t="s">
        <v>77</v>
      </c>
      <c r="U709" s="25" t="s">
        <v>4417</v>
      </c>
      <c r="V709" s="22">
        <v>1</v>
      </c>
      <c r="W709" s="23">
        <v>68.2</v>
      </c>
      <c r="X709" s="23">
        <f t="shared" si="22"/>
        <v>68.2</v>
      </c>
      <c r="Y709" s="23">
        <v>150</v>
      </c>
      <c r="Z709" s="24">
        <f t="shared" si="23"/>
        <v>150</v>
      </c>
    </row>
    <row r="710" spans="1:26" ht="49.5" customHeight="1" x14ac:dyDescent="0.2">
      <c r="A710" s="25" t="s">
        <v>20</v>
      </c>
      <c r="B710" s="26" t="s">
        <v>4418</v>
      </c>
      <c r="C710" s="26" t="s">
        <v>15727</v>
      </c>
      <c r="D710" s="26" t="e" vm="584">
        <v>#VALUE!</v>
      </c>
      <c r="E710" s="25" t="s">
        <v>4419</v>
      </c>
      <c r="F710" s="25" t="s">
        <v>4420</v>
      </c>
      <c r="G710" s="25" t="s">
        <v>402</v>
      </c>
      <c r="H710" s="25" t="s">
        <v>4421</v>
      </c>
      <c r="I710" s="25" t="s">
        <v>104</v>
      </c>
      <c r="J710" s="25" t="s">
        <v>45</v>
      </c>
      <c r="K710" s="25" t="s">
        <v>46</v>
      </c>
      <c r="L710" s="25" t="s">
        <v>94</v>
      </c>
      <c r="M710" s="25" t="s">
        <v>48</v>
      </c>
      <c r="N710" s="25"/>
      <c r="O710" s="25" t="s">
        <v>32</v>
      </c>
      <c r="P710" s="25" t="s">
        <v>50</v>
      </c>
      <c r="Q710" s="25" t="s">
        <v>4422</v>
      </c>
      <c r="R710" s="25" t="s">
        <v>52</v>
      </c>
      <c r="S710" s="25" t="s">
        <v>53</v>
      </c>
      <c r="T710" s="25" t="s">
        <v>97</v>
      </c>
      <c r="U710" s="25" t="s">
        <v>4423</v>
      </c>
      <c r="V710" s="22">
        <v>1</v>
      </c>
      <c r="W710" s="23">
        <v>32.75</v>
      </c>
      <c r="X710" s="23">
        <f t="shared" si="22"/>
        <v>32.75</v>
      </c>
      <c r="Y710" s="23">
        <v>72</v>
      </c>
      <c r="Z710" s="24">
        <f t="shared" si="23"/>
        <v>72</v>
      </c>
    </row>
    <row r="711" spans="1:26" ht="49.5" customHeight="1" x14ac:dyDescent="0.2">
      <c r="A711" s="25" t="s">
        <v>20</v>
      </c>
      <c r="B711" s="26" t="s">
        <v>4424</v>
      </c>
      <c r="C711" s="26" t="s">
        <v>15728</v>
      </c>
      <c r="D711" s="26" t="e" vm="585">
        <v>#VALUE!</v>
      </c>
      <c r="E711" s="25" t="s">
        <v>4425</v>
      </c>
      <c r="F711" s="25" t="s">
        <v>4426</v>
      </c>
      <c r="G711" s="25" t="s">
        <v>82</v>
      </c>
      <c r="H711" s="25" t="s">
        <v>4427</v>
      </c>
      <c r="I711" s="25" t="s">
        <v>104</v>
      </c>
      <c r="J711" s="25" t="s">
        <v>45</v>
      </c>
      <c r="K711" s="25" t="s">
        <v>539</v>
      </c>
      <c r="L711" s="25" t="s">
        <v>539</v>
      </c>
      <c r="M711" s="25" t="s">
        <v>64</v>
      </c>
      <c r="N711" s="25"/>
      <c r="O711" s="25" t="s">
        <v>32</v>
      </c>
      <c r="P711" s="25" t="s">
        <v>50</v>
      </c>
      <c r="Q711" s="25" t="s">
        <v>4428</v>
      </c>
      <c r="R711" s="25" t="s">
        <v>52</v>
      </c>
      <c r="S711" s="25" t="s">
        <v>86</v>
      </c>
      <c r="T711" s="25" t="s">
        <v>541</v>
      </c>
      <c r="U711" s="25" t="s">
        <v>4429</v>
      </c>
      <c r="V711" s="22">
        <v>1</v>
      </c>
      <c r="W711" s="23">
        <v>43.2</v>
      </c>
      <c r="X711" s="23">
        <f t="shared" si="22"/>
        <v>43.2</v>
      </c>
      <c r="Y711" s="23">
        <v>95</v>
      </c>
      <c r="Z711" s="24">
        <f t="shared" si="23"/>
        <v>95</v>
      </c>
    </row>
    <row r="712" spans="1:26" ht="49.5" customHeight="1" x14ac:dyDescent="0.2">
      <c r="A712" s="25" t="s">
        <v>20</v>
      </c>
      <c r="B712" s="26" t="s">
        <v>3374</v>
      </c>
      <c r="C712" s="26" t="s">
        <v>15588</v>
      </c>
      <c r="D712" s="26" t="e" vm="445">
        <v>#VALUE!</v>
      </c>
      <c r="E712" s="25" t="s">
        <v>4430</v>
      </c>
      <c r="F712" s="25" t="s">
        <v>70</v>
      </c>
      <c r="G712" s="25" t="s">
        <v>366</v>
      </c>
      <c r="H712" s="25" t="s">
        <v>4431</v>
      </c>
      <c r="I712" s="25" t="s">
        <v>145</v>
      </c>
      <c r="J712" s="25" t="s">
        <v>27</v>
      </c>
      <c r="K712" s="25" t="s">
        <v>74</v>
      </c>
      <c r="L712" s="25" t="s">
        <v>75</v>
      </c>
      <c r="M712" s="25" t="s">
        <v>30</v>
      </c>
      <c r="N712" s="25"/>
      <c r="O712" s="25" t="s">
        <v>32</v>
      </c>
      <c r="P712" s="25" t="s">
        <v>33</v>
      </c>
      <c r="Q712" s="25" t="s">
        <v>4432</v>
      </c>
      <c r="R712" s="25" t="s">
        <v>35</v>
      </c>
      <c r="S712" s="25" t="s">
        <v>36</v>
      </c>
      <c r="T712" s="25" t="s">
        <v>77</v>
      </c>
      <c r="U712" s="25" t="s">
        <v>4433</v>
      </c>
      <c r="V712" s="22">
        <v>3</v>
      </c>
      <c r="W712" s="23">
        <v>50</v>
      </c>
      <c r="X712" s="23">
        <f t="shared" si="22"/>
        <v>150</v>
      </c>
      <c r="Y712" s="23">
        <v>110</v>
      </c>
      <c r="Z712" s="24">
        <f t="shared" si="23"/>
        <v>330</v>
      </c>
    </row>
    <row r="713" spans="1:26" ht="49.5" customHeight="1" x14ac:dyDescent="0.2">
      <c r="A713" s="25" t="s">
        <v>20</v>
      </c>
      <c r="B713" s="26" t="s">
        <v>3164</v>
      </c>
      <c r="C713" s="26" t="s">
        <v>15560</v>
      </c>
      <c r="D713" s="26" t="e" vm="417">
        <v>#VALUE!</v>
      </c>
      <c r="E713" s="25" t="s">
        <v>4434</v>
      </c>
      <c r="F713" s="25" t="s">
        <v>3166</v>
      </c>
      <c r="G713" s="25" t="s">
        <v>573</v>
      </c>
      <c r="H713" s="25" t="s">
        <v>4435</v>
      </c>
      <c r="I713" s="25" t="s">
        <v>190</v>
      </c>
      <c r="J713" s="25" t="s">
        <v>27</v>
      </c>
      <c r="K713" s="25" t="s">
        <v>157</v>
      </c>
      <c r="L713" s="25" t="s">
        <v>199</v>
      </c>
      <c r="M713" s="25" t="s">
        <v>30</v>
      </c>
      <c r="N713" s="25"/>
      <c r="O713" s="25" t="s">
        <v>32</v>
      </c>
      <c r="P713" s="25" t="s">
        <v>33</v>
      </c>
      <c r="Q713" s="25" t="s">
        <v>4436</v>
      </c>
      <c r="R713" s="25" t="s">
        <v>35</v>
      </c>
      <c r="S713" s="25" t="s">
        <v>36</v>
      </c>
      <c r="T713" s="25" t="s">
        <v>37</v>
      </c>
      <c r="U713" s="25" t="s">
        <v>4437</v>
      </c>
      <c r="V713" s="22">
        <v>1</v>
      </c>
      <c r="W713" s="23">
        <v>84.1</v>
      </c>
      <c r="X713" s="23">
        <f t="shared" si="22"/>
        <v>84.1</v>
      </c>
      <c r="Y713" s="23">
        <v>185</v>
      </c>
      <c r="Z713" s="24">
        <f t="shared" si="23"/>
        <v>185</v>
      </c>
    </row>
    <row r="714" spans="1:26" ht="49.5" customHeight="1" x14ac:dyDescent="0.2">
      <c r="A714" s="25" t="s">
        <v>20</v>
      </c>
      <c r="B714" s="26" t="s">
        <v>4438</v>
      </c>
      <c r="C714" s="26" t="s">
        <v>15729</v>
      </c>
      <c r="D714" s="26" t="e" vm="586">
        <v>#VALUE!</v>
      </c>
      <c r="E714" s="25" t="s">
        <v>4439</v>
      </c>
      <c r="F714" s="25" t="s">
        <v>4440</v>
      </c>
      <c r="G714" s="25" t="s">
        <v>323</v>
      </c>
      <c r="H714" s="25" t="s">
        <v>4441</v>
      </c>
      <c r="I714" s="25" t="s">
        <v>500</v>
      </c>
      <c r="J714" s="25" t="s">
        <v>27</v>
      </c>
      <c r="K714" s="25" t="s">
        <v>116</v>
      </c>
      <c r="L714" s="25" t="s">
        <v>117</v>
      </c>
      <c r="M714" s="25" t="s">
        <v>30</v>
      </c>
      <c r="N714" s="25" t="s">
        <v>147</v>
      </c>
      <c r="O714" s="25" t="s">
        <v>32</v>
      </c>
      <c r="P714" s="25" t="s">
        <v>33</v>
      </c>
      <c r="Q714" s="25" t="s">
        <v>4442</v>
      </c>
      <c r="R714" s="25" t="s">
        <v>35</v>
      </c>
      <c r="S714" s="25" t="s">
        <v>36</v>
      </c>
      <c r="T714" s="25" t="s">
        <v>77</v>
      </c>
      <c r="U714" s="25" t="s">
        <v>4443</v>
      </c>
      <c r="V714" s="22">
        <v>1</v>
      </c>
      <c r="W714" s="23">
        <v>40.950000000000003</v>
      </c>
      <c r="X714" s="23">
        <f t="shared" si="22"/>
        <v>40.950000000000003</v>
      </c>
      <c r="Y714" s="23">
        <v>90</v>
      </c>
      <c r="Z714" s="24">
        <f t="shared" si="23"/>
        <v>90</v>
      </c>
    </row>
    <row r="715" spans="1:26" ht="49.5" customHeight="1" x14ac:dyDescent="0.2">
      <c r="A715" s="25" t="s">
        <v>20</v>
      </c>
      <c r="B715" s="26" t="s">
        <v>4444</v>
      </c>
      <c r="C715" s="26" t="s">
        <v>15730</v>
      </c>
      <c r="D715" s="26" t="e" vm="587">
        <v>#VALUE!</v>
      </c>
      <c r="E715" s="25" t="s">
        <v>4445</v>
      </c>
      <c r="F715" s="25" t="s">
        <v>3478</v>
      </c>
      <c r="G715" s="25" t="s">
        <v>4446</v>
      </c>
      <c r="H715" s="25" t="s">
        <v>4447</v>
      </c>
      <c r="I715" s="25" t="s">
        <v>73</v>
      </c>
      <c r="J715" s="25" t="s">
        <v>27</v>
      </c>
      <c r="K715" s="25" t="s">
        <v>170</v>
      </c>
      <c r="L715" s="25" t="s">
        <v>221</v>
      </c>
      <c r="M715" s="25" t="s">
        <v>345</v>
      </c>
      <c r="N715" s="25"/>
      <c r="O715" s="25" t="s">
        <v>32</v>
      </c>
      <c r="P715" s="25" t="s">
        <v>95</v>
      </c>
      <c r="Q715" s="25" t="s">
        <v>4448</v>
      </c>
      <c r="R715" s="25" t="s">
        <v>35</v>
      </c>
      <c r="S715" s="25" t="s">
        <v>36</v>
      </c>
      <c r="T715" s="25" t="s">
        <v>223</v>
      </c>
      <c r="U715" s="25" t="s">
        <v>4449</v>
      </c>
      <c r="V715" s="22">
        <v>1</v>
      </c>
      <c r="W715" s="23">
        <v>34.1</v>
      </c>
      <c r="X715" s="23">
        <f t="shared" si="22"/>
        <v>34.1</v>
      </c>
      <c r="Y715" s="23">
        <v>75</v>
      </c>
      <c r="Z715" s="24">
        <f t="shared" si="23"/>
        <v>75</v>
      </c>
    </row>
    <row r="716" spans="1:26" ht="49.5" customHeight="1" x14ac:dyDescent="0.2">
      <c r="A716" s="25" t="s">
        <v>20</v>
      </c>
      <c r="B716" s="26" t="s">
        <v>4450</v>
      </c>
      <c r="C716" s="26" t="s">
        <v>15731</v>
      </c>
      <c r="D716" s="26" t="e" vm="588">
        <v>#VALUE!</v>
      </c>
      <c r="E716" s="25" t="s">
        <v>4451</v>
      </c>
      <c r="F716" s="25" t="s">
        <v>4452</v>
      </c>
      <c r="G716" s="25" t="s">
        <v>1944</v>
      </c>
      <c r="H716" s="25" t="s">
        <v>4453</v>
      </c>
      <c r="I716" s="25" t="s">
        <v>230</v>
      </c>
      <c r="J716" s="25" t="s">
        <v>600</v>
      </c>
      <c r="K716" s="25" t="s">
        <v>601</v>
      </c>
      <c r="L716" s="25" t="s">
        <v>601</v>
      </c>
      <c r="M716" s="25" t="s">
        <v>30</v>
      </c>
      <c r="N716" s="25"/>
      <c r="O716" s="25" t="s">
        <v>32</v>
      </c>
      <c r="P716" s="25" t="s">
        <v>50</v>
      </c>
      <c r="Q716" s="25" t="s">
        <v>4454</v>
      </c>
      <c r="R716" s="25" t="s">
        <v>603</v>
      </c>
      <c r="S716" s="25" t="s">
        <v>604</v>
      </c>
      <c r="T716" s="25" t="s">
        <v>605</v>
      </c>
      <c r="U716" s="25" t="s">
        <v>4455</v>
      </c>
      <c r="V716" s="22">
        <v>2</v>
      </c>
      <c r="W716" s="23">
        <v>25</v>
      </c>
      <c r="X716" s="23">
        <f t="shared" si="22"/>
        <v>50</v>
      </c>
      <c r="Y716" s="23">
        <v>55</v>
      </c>
      <c r="Z716" s="24">
        <f t="shared" si="23"/>
        <v>110</v>
      </c>
    </row>
    <row r="717" spans="1:26" ht="49.5" customHeight="1" x14ac:dyDescent="0.2">
      <c r="A717" s="25" t="s">
        <v>20</v>
      </c>
      <c r="B717" s="26" t="s">
        <v>4456</v>
      </c>
      <c r="C717" s="26" t="s">
        <v>15732</v>
      </c>
      <c r="D717" s="26" t="e" vm="589">
        <v>#VALUE!</v>
      </c>
      <c r="E717" s="25" t="s">
        <v>4457</v>
      </c>
      <c r="F717" s="25" t="s">
        <v>4458</v>
      </c>
      <c r="G717" s="25" t="s">
        <v>4459</v>
      </c>
      <c r="H717" s="25" t="s">
        <v>4460</v>
      </c>
      <c r="I717" s="25" t="s">
        <v>61</v>
      </c>
      <c r="J717" s="25" t="s">
        <v>45</v>
      </c>
      <c r="K717" s="25" t="s">
        <v>326</v>
      </c>
      <c r="L717" s="25" t="s">
        <v>326</v>
      </c>
      <c r="M717" s="25" t="s">
        <v>135</v>
      </c>
      <c r="N717" s="25"/>
      <c r="O717" s="25" t="s">
        <v>32</v>
      </c>
      <c r="P717" s="25" t="s">
        <v>33</v>
      </c>
      <c r="Q717" s="25" t="s">
        <v>4461</v>
      </c>
      <c r="R717" s="25" t="s">
        <v>52</v>
      </c>
      <c r="S717" s="25" t="s">
        <v>86</v>
      </c>
      <c r="T717" s="25" t="s">
        <v>328</v>
      </c>
      <c r="U717" s="25" t="s">
        <v>4462</v>
      </c>
      <c r="V717" s="22">
        <v>1</v>
      </c>
      <c r="W717" s="23">
        <v>56.85</v>
      </c>
      <c r="X717" s="23">
        <f t="shared" si="22"/>
        <v>56.85</v>
      </c>
      <c r="Y717" s="23">
        <v>125</v>
      </c>
      <c r="Z717" s="24">
        <f t="shared" si="23"/>
        <v>125</v>
      </c>
    </row>
    <row r="718" spans="1:26" ht="49.5" customHeight="1" x14ac:dyDescent="0.2">
      <c r="A718" s="25" t="s">
        <v>20</v>
      </c>
      <c r="B718" s="26" t="s">
        <v>4463</v>
      </c>
      <c r="C718" s="26" t="s">
        <v>15733</v>
      </c>
      <c r="D718" s="26" t="e" vm="590">
        <v>#VALUE!</v>
      </c>
      <c r="E718" s="25" t="s">
        <v>4464</v>
      </c>
      <c r="F718" s="25" t="s">
        <v>4465</v>
      </c>
      <c r="G718" s="25" t="s">
        <v>3322</v>
      </c>
      <c r="H718" s="25" t="s">
        <v>4466</v>
      </c>
      <c r="I718" s="25" t="s">
        <v>230</v>
      </c>
      <c r="J718" s="25" t="s">
        <v>231</v>
      </c>
      <c r="K718" s="25" t="s">
        <v>2436</v>
      </c>
      <c r="L718" s="25" t="s">
        <v>3409</v>
      </c>
      <c r="M718" s="25" t="s">
        <v>106</v>
      </c>
      <c r="N718" s="25"/>
      <c r="O718" s="25" t="s">
        <v>32</v>
      </c>
      <c r="P718" s="25" t="s">
        <v>95</v>
      </c>
      <c r="Q718" s="25" t="s">
        <v>4467</v>
      </c>
      <c r="R718" s="25" t="s">
        <v>235</v>
      </c>
      <c r="S718" s="25" t="s">
        <v>248</v>
      </c>
      <c r="T718" s="25" t="s">
        <v>2439</v>
      </c>
      <c r="U718" s="25" t="s">
        <v>4468</v>
      </c>
      <c r="V718" s="22">
        <v>4</v>
      </c>
      <c r="W718" s="23">
        <v>10.95</v>
      </c>
      <c r="X718" s="23">
        <f t="shared" si="22"/>
        <v>43.8</v>
      </c>
      <c r="Y718" s="23">
        <v>24</v>
      </c>
      <c r="Z718" s="24">
        <f t="shared" si="23"/>
        <v>96</v>
      </c>
    </row>
    <row r="719" spans="1:26" ht="49.5" customHeight="1" x14ac:dyDescent="0.2">
      <c r="A719" s="25" t="s">
        <v>20</v>
      </c>
      <c r="B719" s="26" t="s">
        <v>4469</v>
      </c>
      <c r="C719" s="26" t="s">
        <v>15734</v>
      </c>
      <c r="D719" s="26" t="e" vm="591">
        <v>#VALUE!</v>
      </c>
      <c r="E719" s="25" t="s">
        <v>4470</v>
      </c>
      <c r="F719" s="25" t="s">
        <v>4471</v>
      </c>
      <c r="G719" s="25" t="s">
        <v>1971</v>
      </c>
      <c r="H719" s="25" t="s">
        <v>4472</v>
      </c>
      <c r="I719" s="25" t="s">
        <v>1507</v>
      </c>
      <c r="J719" s="25" t="s">
        <v>45</v>
      </c>
      <c r="K719" s="25" t="s">
        <v>1205</v>
      </c>
      <c r="L719" s="25" t="s">
        <v>1508</v>
      </c>
      <c r="M719" s="25" t="s">
        <v>135</v>
      </c>
      <c r="N719" s="25"/>
      <c r="O719" s="25" t="s">
        <v>32</v>
      </c>
      <c r="P719" s="25" t="s">
        <v>50</v>
      </c>
      <c r="Q719" s="25" t="s">
        <v>4473</v>
      </c>
      <c r="R719" s="25" t="s">
        <v>52</v>
      </c>
      <c r="S719" s="25" t="s">
        <v>962</v>
      </c>
      <c r="T719" s="25" t="s">
        <v>2484</v>
      </c>
      <c r="U719" s="25" t="s">
        <v>4474</v>
      </c>
      <c r="V719" s="22">
        <v>3</v>
      </c>
      <c r="W719" s="23">
        <v>29.55</v>
      </c>
      <c r="X719" s="23">
        <f t="shared" si="22"/>
        <v>88.65</v>
      </c>
      <c r="Y719" s="23">
        <v>65</v>
      </c>
      <c r="Z719" s="24">
        <f t="shared" si="23"/>
        <v>195</v>
      </c>
    </row>
    <row r="720" spans="1:26" ht="49.5" customHeight="1" x14ac:dyDescent="0.2">
      <c r="A720" s="25" t="s">
        <v>20</v>
      </c>
      <c r="B720" s="26" t="s">
        <v>392</v>
      </c>
      <c r="C720" s="26" t="s">
        <v>15183</v>
      </c>
      <c r="D720" s="26" t="e" vm="40">
        <v>#VALUE!</v>
      </c>
      <c r="E720" s="25" t="s">
        <v>4475</v>
      </c>
      <c r="F720" s="25" t="s">
        <v>394</v>
      </c>
      <c r="G720" s="25" t="s">
        <v>395</v>
      </c>
      <c r="H720" s="25" t="s">
        <v>4476</v>
      </c>
      <c r="I720" s="25" t="s">
        <v>256</v>
      </c>
      <c r="J720" s="25" t="s">
        <v>27</v>
      </c>
      <c r="K720" s="25" t="s">
        <v>116</v>
      </c>
      <c r="L720" s="25" t="s">
        <v>117</v>
      </c>
      <c r="M720" s="25" t="s">
        <v>30</v>
      </c>
      <c r="N720" s="25"/>
      <c r="O720" s="25" t="s">
        <v>32</v>
      </c>
      <c r="P720" s="25" t="s">
        <v>33</v>
      </c>
      <c r="Q720" s="25" t="s">
        <v>4477</v>
      </c>
      <c r="R720" s="25" t="s">
        <v>35</v>
      </c>
      <c r="S720" s="25" t="s">
        <v>36</v>
      </c>
      <c r="T720" s="25" t="s">
        <v>77</v>
      </c>
      <c r="U720" s="25" t="s">
        <v>4478</v>
      </c>
      <c r="V720" s="22">
        <v>1</v>
      </c>
      <c r="W720" s="23">
        <v>36.4</v>
      </c>
      <c r="X720" s="23">
        <f t="shared" si="22"/>
        <v>36.4</v>
      </c>
      <c r="Y720" s="23">
        <v>80</v>
      </c>
      <c r="Z720" s="24">
        <f t="shared" si="23"/>
        <v>80</v>
      </c>
    </row>
    <row r="721" spans="1:26" ht="49.5" customHeight="1" x14ac:dyDescent="0.2">
      <c r="A721" s="25" t="s">
        <v>20</v>
      </c>
      <c r="B721" s="26" t="s">
        <v>4479</v>
      </c>
      <c r="C721" s="26" t="s">
        <v>15735</v>
      </c>
      <c r="D721" s="26" t="e" vm="592">
        <v>#VALUE!</v>
      </c>
      <c r="E721" s="25" t="s">
        <v>4480</v>
      </c>
      <c r="F721" s="25" t="s">
        <v>357</v>
      </c>
      <c r="G721" s="25" t="s">
        <v>566</v>
      </c>
      <c r="H721" s="25" t="s">
        <v>4481</v>
      </c>
      <c r="I721" s="25" t="s">
        <v>703</v>
      </c>
      <c r="J721" s="25" t="s">
        <v>27</v>
      </c>
      <c r="K721" s="25" t="s">
        <v>74</v>
      </c>
      <c r="L721" s="25" t="s">
        <v>75</v>
      </c>
      <c r="M721" s="25" t="s">
        <v>30</v>
      </c>
      <c r="N721" s="25" t="s">
        <v>181</v>
      </c>
      <c r="O721" s="25" t="s">
        <v>32</v>
      </c>
      <c r="P721" s="25" t="s">
        <v>33</v>
      </c>
      <c r="Q721" s="25" t="s">
        <v>4482</v>
      </c>
      <c r="R721" s="25" t="s">
        <v>35</v>
      </c>
      <c r="S721" s="25" t="s">
        <v>36</v>
      </c>
      <c r="T721" s="25" t="s">
        <v>77</v>
      </c>
      <c r="U721" s="25" t="s">
        <v>4483</v>
      </c>
      <c r="V721" s="22">
        <v>2</v>
      </c>
      <c r="W721" s="23">
        <v>40.950000000000003</v>
      </c>
      <c r="X721" s="23">
        <f t="shared" si="22"/>
        <v>81.900000000000006</v>
      </c>
      <c r="Y721" s="23">
        <v>90</v>
      </c>
      <c r="Z721" s="24">
        <f t="shared" si="23"/>
        <v>180</v>
      </c>
    </row>
    <row r="722" spans="1:26" ht="49.5" customHeight="1" x14ac:dyDescent="0.2">
      <c r="A722" s="25" t="s">
        <v>20</v>
      </c>
      <c r="B722" s="26" t="s">
        <v>4484</v>
      </c>
      <c r="C722" s="26" t="s">
        <v>15736</v>
      </c>
      <c r="D722" s="26" t="e" vm="593">
        <v>#VALUE!</v>
      </c>
      <c r="E722" s="25" t="s">
        <v>4485</v>
      </c>
      <c r="F722" s="25" t="s">
        <v>4486</v>
      </c>
      <c r="G722" s="25" t="s">
        <v>4487</v>
      </c>
      <c r="H722" s="25" t="s">
        <v>4488</v>
      </c>
      <c r="I722" s="25" t="s">
        <v>115</v>
      </c>
      <c r="J722" s="25" t="s">
        <v>27</v>
      </c>
      <c r="K722" s="25" t="s">
        <v>116</v>
      </c>
      <c r="L722" s="25" t="s">
        <v>4489</v>
      </c>
      <c r="M722" s="25" t="s">
        <v>30</v>
      </c>
      <c r="N722" s="25"/>
      <c r="O722" s="25" t="s">
        <v>32</v>
      </c>
      <c r="P722" s="25" t="s">
        <v>1396</v>
      </c>
      <c r="Q722" s="25" t="s">
        <v>4490</v>
      </c>
      <c r="R722" s="25" t="s">
        <v>35</v>
      </c>
      <c r="S722" s="25" t="s">
        <v>36</v>
      </c>
      <c r="T722" s="25" t="s">
        <v>183</v>
      </c>
      <c r="U722" s="25" t="s">
        <v>4491</v>
      </c>
      <c r="V722" s="22">
        <v>2</v>
      </c>
      <c r="W722" s="23">
        <v>58.3</v>
      </c>
      <c r="X722" s="23">
        <f t="shared" si="22"/>
        <v>116.6</v>
      </c>
      <c r="Y722" s="23">
        <v>0</v>
      </c>
      <c r="Z722" s="24">
        <f t="shared" si="23"/>
        <v>0</v>
      </c>
    </row>
    <row r="723" spans="1:26" ht="49.5" customHeight="1" x14ac:dyDescent="0.2">
      <c r="A723" s="25" t="s">
        <v>20</v>
      </c>
      <c r="B723" s="26" t="s">
        <v>4492</v>
      </c>
      <c r="C723" s="26" t="s">
        <v>15737</v>
      </c>
      <c r="D723" s="26" t="e" vm="594">
        <v>#VALUE!</v>
      </c>
      <c r="E723" s="25" t="s">
        <v>4493</v>
      </c>
      <c r="F723" s="25" t="s">
        <v>4494</v>
      </c>
      <c r="G723" s="25" t="s">
        <v>82</v>
      </c>
      <c r="H723" s="25" t="s">
        <v>4495</v>
      </c>
      <c r="I723" s="25" t="s">
        <v>230</v>
      </c>
      <c r="J723" s="25" t="s">
        <v>231</v>
      </c>
      <c r="K723" s="25" t="s">
        <v>245</v>
      </c>
      <c r="L723" s="25" t="s">
        <v>1015</v>
      </c>
      <c r="M723" s="25" t="s">
        <v>135</v>
      </c>
      <c r="N723" s="25"/>
      <c r="O723" s="25" t="s">
        <v>32</v>
      </c>
      <c r="P723" s="25" t="s">
        <v>33</v>
      </c>
      <c r="Q723" s="25" t="s">
        <v>4496</v>
      </c>
      <c r="R723" s="25" t="s">
        <v>235</v>
      </c>
      <c r="S723" s="25" t="s">
        <v>248</v>
      </c>
      <c r="T723" s="25" t="s">
        <v>1017</v>
      </c>
      <c r="U723" s="25" t="s">
        <v>4497</v>
      </c>
      <c r="V723" s="22">
        <v>1</v>
      </c>
      <c r="W723" s="23">
        <v>16.399999999999999</v>
      </c>
      <c r="X723" s="23">
        <f t="shared" si="22"/>
        <v>16.399999999999999</v>
      </c>
      <c r="Y723" s="23">
        <v>36</v>
      </c>
      <c r="Z723" s="24">
        <f t="shared" si="23"/>
        <v>36</v>
      </c>
    </row>
    <row r="724" spans="1:26" ht="49.5" customHeight="1" x14ac:dyDescent="0.2">
      <c r="A724" s="25" t="s">
        <v>20</v>
      </c>
      <c r="B724" s="26" t="s">
        <v>1133</v>
      </c>
      <c r="C724" s="26" t="s">
        <v>15284</v>
      </c>
      <c r="D724" s="26" t="e" vm="141">
        <v>#VALUE!</v>
      </c>
      <c r="E724" s="25" t="s">
        <v>4498</v>
      </c>
      <c r="F724" s="25" t="s">
        <v>1135</v>
      </c>
      <c r="G724" s="25" t="s">
        <v>1136</v>
      </c>
      <c r="H724" s="25" t="s">
        <v>4499</v>
      </c>
      <c r="I724" s="25" t="s">
        <v>104</v>
      </c>
      <c r="J724" s="25" t="s">
        <v>45</v>
      </c>
      <c r="K724" s="25" t="s">
        <v>925</v>
      </c>
      <c r="L724" s="25" t="s">
        <v>1138</v>
      </c>
      <c r="M724" s="25" t="s">
        <v>106</v>
      </c>
      <c r="N724" s="25"/>
      <c r="O724" s="25" t="s">
        <v>32</v>
      </c>
      <c r="P724" s="25" t="s">
        <v>50</v>
      </c>
      <c r="Q724" s="25" t="s">
        <v>4500</v>
      </c>
      <c r="R724" s="25" t="s">
        <v>52</v>
      </c>
      <c r="S724" s="25" t="s">
        <v>962</v>
      </c>
      <c r="T724" s="25" t="s">
        <v>1140</v>
      </c>
      <c r="U724" s="25" t="s">
        <v>4501</v>
      </c>
      <c r="V724" s="22">
        <v>1</v>
      </c>
      <c r="W724" s="23">
        <v>25</v>
      </c>
      <c r="X724" s="23">
        <f t="shared" si="22"/>
        <v>25</v>
      </c>
      <c r="Y724" s="23">
        <v>55</v>
      </c>
      <c r="Z724" s="24">
        <f t="shared" si="23"/>
        <v>55</v>
      </c>
    </row>
    <row r="725" spans="1:26" ht="49.5" customHeight="1" x14ac:dyDescent="0.2">
      <c r="A725" s="25" t="s">
        <v>20</v>
      </c>
      <c r="B725" s="26" t="s">
        <v>4502</v>
      </c>
      <c r="C725" s="26" t="s">
        <v>15738</v>
      </c>
      <c r="D725" s="26" t="e" vm="595">
        <v>#VALUE!</v>
      </c>
      <c r="E725" s="25" t="s">
        <v>4503</v>
      </c>
      <c r="F725" s="25" t="s">
        <v>4504</v>
      </c>
      <c r="G725" s="25" t="s">
        <v>242</v>
      </c>
      <c r="H725" s="25" t="s">
        <v>4505</v>
      </c>
      <c r="I725" s="25" t="s">
        <v>1064</v>
      </c>
      <c r="J725" s="25" t="s">
        <v>231</v>
      </c>
      <c r="K725" s="25" t="s">
        <v>232</v>
      </c>
      <c r="L725" s="25" t="s">
        <v>233</v>
      </c>
      <c r="M725" s="25" t="s">
        <v>135</v>
      </c>
      <c r="N725" s="25"/>
      <c r="O725" s="25" t="s">
        <v>32</v>
      </c>
      <c r="P725" s="25" t="s">
        <v>50</v>
      </c>
      <c r="Q725" s="25" t="s">
        <v>4506</v>
      </c>
      <c r="R725" s="25" t="s">
        <v>235</v>
      </c>
      <c r="S725" s="25" t="s">
        <v>236</v>
      </c>
      <c r="T725" s="25" t="s">
        <v>237</v>
      </c>
      <c r="U725" s="25" t="s">
        <v>4507</v>
      </c>
      <c r="V725" s="22">
        <v>2</v>
      </c>
      <c r="W725" s="23">
        <v>7.3</v>
      </c>
      <c r="X725" s="23">
        <f t="shared" si="22"/>
        <v>14.6</v>
      </c>
      <c r="Y725" s="23">
        <v>16</v>
      </c>
      <c r="Z725" s="24">
        <f t="shared" si="23"/>
        <v>32</v>
      </c>
    </row>
    <row r="726" spans="1:26" ht="49.5" customHeight="1" x14ac:dyDescent="0.2">
      <c r="A726" s="25" t="s">
        <v>20</v>
      </c>
      <c r="B726" s="26" t="s">
        <v>4508</v>
      </c>
      <c r="C726" s="26" t="s">
        <v>15739</v>
      </c>
      <c r="D726" s="26" t="e" vm="596">
        <v>#VALUE!</v>
      </c>
      <c r="E726" s="25" t="s">
        <v>4509</v>
      </c>
      <c r="F726" s="25" t="s">
        <v>1401</v>
      </c>
      <c r="G726" s="25" t="s">
        <v>262</v>
      </c>
      <c r="H726" s="25" t="s">
        <v>4510</v>
      </c>
      <c r="I726" s="25" t="s">
        <v>198</v>
      </c>
      <c r="J726" s="25" t="s">
        <v>27</v>
      </c>
      <c r="K726" s="25" t="s">
        <v>157</v>
      </c>
      <c r="L726" s="25" t="s">
        <v>381</v>
      </c>
      <c r="M726" s="25" t="s">
        <v>135</v>
      </c>
      <c r="N726" s="25"/>
      <c r="O726" s="25" t="s">
        <v>32</v>
      </c>
      <c r="P726" s="25" t="s">
        <v>33</v>
      </c>
      <c r="Q726" s="25" t="s">
        <v>4511</v>
      </c>
      <c r="R726" s="25" t="s">
        <v>35</v>
      </c>
      <c r="S726" s="25" t="s">
        <v>36</v>
      </c>
      <c r="T726" s="25" t="s">
        <v>149</v>
      </c>
      <c r="U726" s="25" t="s">
        <v>4512</v>
      </c>
      <c r="V726" s="22">
        <v>1</v>
      </c>
      <c r="W726" s="23">
        <v>50</v>
      </c>
      <c r="X726" s="23">
        <f t="shared" si="22"/>
        <v>50</v>
      </c>
      <c r="Y726" s="23">
        <v>110</v>
      </c>
      <c r="Z726" s="24">
        <f t="shared" si="23"/>
        <v>110</v>
      </c>
    </row>
    <row r="727" spans="1:26" ht="49.5" customHeight="1" x14ac:dyDescent="0.2">
      <c r="A727" s="25" t="s">
        <v>20</v>
      </c>
      <c r="B727" s="26" t="s">
        <v>4513</v>
      </c>
      <c r="C727" s="26" t="s">
        <v>15740</v>
      </c>
      <c r="D727" s="26" t="e" vm="597">
        <v>#VALUE!</v>
      </c>
      <c r="E727" s="25" t="s">
        <v>4514</v>
      </c>
      <c r="F727" s="25" t="s">
        <v>4515</v>
      </c>
      <c r="G727" s="25" t="s">
        <v>270</v>
      </c>
      <c r="H727" s="25" t="s">
        <v>4516</v>
      </c>
      <c r="I727" s="25" t="s">
        <v>44</v>
      </c>
      <c r="J727" s="25" t="s">
        <v>45</v>
      </c>
      <c r="K727" s="25" t="s">
        <v>46</v>
      </c>
      <c r="L727" s="25" t="s">
        <v>47</v>
      </c>
      <c r="M727" s="25" t="s">
        <v>48</v>
      </c>
      <c r="N727" s="25"/>
      <c r="O727" s="25" t="s">
        <v>32</v>
      </c>
      <c r="P727" s="25" t="s">
        <v>33</v>
      </c>
      <c r="Q727" s="25" t="s">
        <v>4517</v>
      </c>
      <c r="R727" s="25" t="s">
        <v>52</v>
      </c>
      <c r="S727" s="25" t="s">
        <v>53</v>
      </c>
      <c r="T727" s="25" t="s">
        <v>54</v>
      </c>
      <c r="U727" s="25" t="s">
        <v>4518</v>
      </c>
      <c r="V727" s="22">
        <v>1</v>
      </c>
      <c r="W727" s="23">
        <v>12.75</v>
      </c>
      <c r="X727" s="23">
        <f t="shared" si="22"/>
        <v>12.75</v>
      </c>
      <c r="Y727" s="23">
        <v>28</v>
      </c>
      <c r="Z727" s="24">
        <f t="shared" si="23"/>
        <v>28</v>
      </c>
    </row>
    <row r="728" spans="1:26" ht="49.5" customHeight="1" x14ac:dyDescent="0.2">
      <c r="A728" s="25" t="s">
        <v>20</v>
      </c>
      <c r="B728" s="26" t="s">
        <v>4519</v>
      </c>
      <c r="C728" s="26" t="s">
        <v>15741</v>
      </c>
      <c r="D728" s="26" t="e" vm="598">
        <v>#VALUE!</v>
      </c>
      <c r="E728" s="25" t="s">
        <v>4520</v>
      </c>
      <c r="F728" s="25" t="s">
        <v>4521</v>
      </c>
      <c r="G728" s="25" t="s">
        <v>82</v>
      </c>
      <c r="H728" s="25" t="s">
        <v>4522</v>
      </c>
      <c r="I728" s="25" t="s">
        <v>93</v>
      </c>
      <c r="J728" s="25" t="s">
        <v>45</v>
      </c>
      <c r="K728" s="25" t="s">
        <v>539</v>
      </c>
      <c r="L728" s="25" t="s">
        <v>539</v>
      </c>
      <c r="M728" s="25" t="s">
        <v>106</v>
      </c>
      <c r="N728" s="25"/>
      <c r="O728" s="25" t="s">
        <v>32</v>
      </c>
      <c r="P728" s="25" t="s">
        <v>33</v>
      </c>
      <c r="Q728" s="25" t="s">
        <v>4523</v>
      </c>
      <c r="R728" s="25" t="s">
        <v>52</v>
      </c>
      <c r="S728" s="25" t="s">
        <v>86</v>
      </c>
      <c r="T728" s="25" t="s">
        <v>541</v>
      </c>
      <c r="U728" s="25" t="s">
        <v>4524</v>
      </c>
      <c r="V728" s="22">
        <v>2</v>
      </c>
      <c r="W728" s="23">
        <v>43.2</v>
      </c>
      <c r="X728" s="23">
        <f t="shared" si="22"/>
        <v>86.4</v>
      </c>
      <c r="Y728" s="23">
        <v>95</v>
      </c>
      <c r="Z728" s="24">
        <f t="shared" si="23"/>
        <v>190</v>
      </c>
    </row>
    <row r="729" spans="1:26" ht="49.5" customHeight="1" x14ac:dyDescent="0.2">
      <c r="A729" s="25" t="s">
        <v>20</v>
      </c>
      <c r="B729" s="26" t="s">
        <v>742</v>
      </c>
      <c r="C729" s="26" t="s">
        <v>15230</v>
      </c>
      <c r="D729" s="26" t="e" vm="87">
        <v>#VALUE!</v>
      </c>
      <c r="E729" s="25" t="s">
        <v>4525</v>
      </c>
      <c r="F729" s="25" t="s">
        <v>453</v>
      </c>
      <c r="G729" s="25" t="s">
        <v>744</v>
      </c>
      <c r="H729" s="25" t="s">
        <v>4526</v>
      </c>
      <c r="I729" s="25" t="s">
        <v>335</v>
      </c>
      <c r="J729" s="25" t="s">
        <v>27</v>
      </c>
      <c r="K729" s="25" t="s">
        <v>170</v>
      </c>
      <c r="L729" s="25" t="s">
        <v>221</v>
      </c>
      <c r="M729" s="25" t="s">
        <v>345</v>
      </c>
      <c r="N729" s="25"/>
      <c r="O729" s="25" t="s">
        <v>32</v>
      </c>
      <c r="P729" s="25" t="s">
        <v>95</v>
      </c>
      <c r="Q729" s="25" t="s">
        <v>4527</v>
      </c>
      <c r="R729" s="25" t="s">
        <v>35</v>
      </c>
      <c r="S729" s="25" t="s">
        <v>36</v>
      </c>
      <c r="T729" s="25" t="s">
        <v>223</v>
      </c>
      <c r="U729" s="25" t="s">
        <v>4528</v>
      </c>
      <c r="V729" s="22">
        <v>2</v>
      </c>
      <c r="W729" s="23">
        <v>27.3</v>
      </c>
      <c r="X729" s="23">
        <f t="shared" si="22"/>
        <v>54.6</v>
      </c>
      <c r="Y729" s="23">
        <v>60</v>
      </c>
      <c r="Z729" s="24">
        <f t="shared" si="23"/>
        <v>120</v>
      </c>
    </row>
    <row r="730" spans="1:26" ht="49.5" customHeight="1" x14ac:dyDescent="0.2">
      <c r="A730" s="25" t="s">
        <v>20</v>
      </c>
      <c r="B730" s="26" t="s">
        <v>4529</v>
      </c>
      <c r="C730" s="26" t="s">
        <v>15742</v>
      </c>
      <c r="D730" s="26" t="e" vm="599">
        <v>#VALUE!</v>
      </c>
      <c r="E730" s="25" t="s">
        <v>4530</v>
      </c>
      <c r="F730" s="25" t="s">
        <v>4531</v>
      </c>
      <c r="G730" s="25" t="s">
        <v>2600</v>
      </c>
      <c r="H730" s="25" t="s">
        <v>4532</v>
      </c>
      <c r="I730" s="25" t="s">
        <v>61</v>
      </c>
      <c r="J730" s="25" t="s">
        <v>45</v>
      </c>
      <c r="K730" s="25" t="s">
        <v>1466</v>
      </c>
      <c r="L730" s="25" t="s">
        <v>3571</v>
      </c>
      <c r="M730" s="25" t="s">
        <v>48</v>
      </c>
      <c r="N730" s="25"/>
      <c r="O730" s="25" t="s">
        <v>32</v>
      </c>
      <c r="P730" s="25" t="s">
        <v>33</v>
      </c>
      <c r="Q730" s="25" t="s">
        <v>4533</v>
      </c>
      <c r="R730" s="25" t="s">
        <v>52</v>
      </c>
      <c r="S730" s="25" t="s">
        <v>962</v>
      </c>
      <c r="T730" s="25" t="s">
        <v>3573</v>
      </c>
      <c r="U730" s="25" t="s">
        <v>4534</v>
      </c>
      <c r="V730" s="22">
        <v>1</v>
      </c>
      <c r="W730" s="23">
        <v>20.5</v>
      </c>
      <c r="X730" s="23">
        <f t="shared" si="22"/>
        <v>20.5</v>
      </c>
      <c r="Y730" s="23">
        <v>45</v>
      </c>
      <c r="Z730" s="24">
        <f t="shared" si="23"/>
        <v>45</v>
      </c>
    </row>
    <row r="731" spans="1:26" ht="49.5" customHeight="1" x14ac:dyDescent="0.2">
      <c r="A731" s="25" t="s">
        <v>20</v>
      </c>
      <c r="B731" s="26" t="s">
        <v>4535</v>
      </c>
      <c r="C731" s="26" t="s">
        <v>15743</v>
      </c>
      <c r="D731" s="26" t="e" vm="600">
        <v>#VALUE!</v>
      </c>
      <c r="E731" s="25" t="s">
        <v>4536</v>
      </c>
      <c r="F731" s="25" t="s">
        <v>4537</v>
      </c>
      <c r="G731" s="25" t="s">
        <v>4538</v>
      </c>
      <c r="H731" s="25" t="s">
        <v>4539</v>
      </c>
      <c r="I731" s="25" t="s">
        <v>230</v>
      </c>
      <c r="J731" s="25" t="s">
        <v>600</v>
      </c>
      <c r="K731" s="25" t="s">
        <v>601</v>
      </c>
      <c r="L731" s="25" t="s">
        <v>601</v>
      </c>
      <c r="M731" s="25" t="s">
        <v>30</v>
      </c>
      <c r="N731" s="25" t="s">
        <v>517</v>
      </c>
      <c r="O731" s="25" t="s">
        <v>32</v>
      </c>
      <c r="P731" s="25" t="s">
        <v>50</v>
      </c>
      <c r="Q731" s="25" t="s">
        <v>4540</v>
      </c>
      <c r="R731" s="25" t="s">
        <v>603</v>
      </c>
      <c r="S731" s="25" t="s">
        <v>604</v>
      </c>
      <c r="T731" s="25" t="s">
        <v>605</v>
      </c>
      <c r="U731" s="25" t="s">
        <v>4541</v>
      </c>
      <c r="V731" s="22">
        <v>1</v>
      </c>
      <c r="W731" s="23">
        <v>20.5</v>
      </c>
      <c r="X731" s="23">
        <f t="shared" si="22"/>
        <v>20.5</v>
      </c>
      <c r="Y731" s="23">
        <v>45</v>
      </c>
      <c r="Z731" s="24">
        <f t="shared" si="23"/>
        <v>45</v>
      </c>
    </row>
    <row r="732" spans="1:26" ht="49.5" customHeight="1" x14ac:dyDescent="0.2">
      <c r="A732" s="25" t="s">
        <v>20</v>
      </c>
      <c r="B732" s="26" t="s">
        <v>4542</v>
      </c>
      <c r="C732" s="26" t="s">
        <v>15744</v>
      </c>
      <c r="D732" s="26" t="e" vm="601">
        <v>#VALUE!</v>
      </c>
      <c r="E732" s="25" t="s">
        <v>4543</v>
      </c>
      <c r="F732" s="25" t="s">
        <v>3591</v>
      </c>
      <c r="G732" s="25" t="s">
        <v>4544</v>
      </c>
      <c r="H732" s="25" t="s">
        <v>4545</v>
      </c>
      <c r="I732" s="25" t="s">
        <v>26</v>
      </c>
      <c r="J732" s="25" t="s">
        <v>27</v>
      </c>
      <c r="K732" s="25" t="s">
        <v>74</v>
      </c>
      <c r="L732" s="25" t="s">
        <v>75</v>
      </c>
      <c r="M732" s="25" t="s">
        <v>30</v>
      </c>
      <c r="N732" s="25"/>
      <c r="O732" s="25" t="s">
        <v>32</v>
      </c>
      <c r="P732" s="25" t="s">
        <v>50</v>
      </c>
      <c r="Q732" s="25" t="s">
        <v>4546</v>
      </c>
      <c r="R732" s="25" t="s">
        <v>35</v>
      </c>
      <c r="S732" s="25" t="s">
        <v>36</v>
      </c>
      <c r="T732" s="25" t="s">
        <v>77</v>
      </c>
      <c r="U732" s="25" t="s">
        <v>4547</v>
      </c>
      <c r="V732" s="22">
        <v>1</v>
      </c>
      <c r="W732" s="23">
        <v>36.4</v>
      </c>
      <c r="X732" s="23">
        <f t="shared" si="22"/>
        <v>36.4</v>
      </c>
      <c r="Y732" s="23">
        <v>80</v>
      </c>
      <c r="Z732" s="24">
        <f t="shared" si="23"/>
        <v>80</v>
      </c>
    </row>
    <row r="733" spans="1:26" ht="49.5" customHeight="1" x14ac:dyDescent="0.2">
      <c r="A733" s="25" t="s">
        <v>20</v>
      </c>
      <c r="B733" s="26" t="s">
        <v>3506</v>
      </c>
      <c r="C733" s="26" t="s">
        <v>15610</v>
      </c>
      <c r="D733" s="26" t="e" vm="467">
        <v>#VALUE!</v>
      </c>
      <c r="E733" s="25" t="s">
        <v>4548</v>
      </c>
      <c r="F733" s="25" t="s">
        <v>2774</v>
      </c>
      <c r="G733" s="25" t="s">
        <v>3508</v>
      </c>
      <c r="H733" s="25" t="s">
        <v>4549</v>
      </c>
      <c r="I733" s="25" t="s">
        <v>695</v>
      </c>
      <c r="J733" s="25" t="s">
        <v>27</v>
      </c>
      <c r="K733" s="25" t="s">
        <v>157</v>
      </c>
      <c r="L733" s="25" t="s">
        <v>199</v>
      </c>
      <c r="M733" s="25" t="s">
        <v>30</v>
      </c>
      <c r="N733" s="25"/>
      <c r="O733" s="25" t="s">
        <v>32</v>
      </c>
      <c r="P733" s="25" t="s">
        <v>33</v>
      </c>
      <c r="Q733" s="25" t="s">
        <v>4550</v>
      </c>
      <c r="R733" s="25" t="s">
        <v>35</v>
      </c>
      <c r="S733" s="25" t="s">
        <v>36</v>
      </c>
      <c r="T733" s="25" t="s">
        <v>37</v>
      </c>
      <c r="U733" s="25" t="s">
        <v>4551</v>
      </c>
      <c r="V733" s="22">
        <v>2</v>
      </c>
      <c r="W733" s="23">
        <v>84.1</v>
      </c>
      <c r="X733" s="23">
        <f t="shared" si="22"/>
        <v>168.2</v>
      </c>
      <c r="Y733" s="23">
        <v>185</v>
      </c>
      <c r="Z733" s="24">
        <f t="shared" si="23"/>
        <v>370</v>
      </c>
    </row>
    <row r="734" spans="1:26" ht="49.5" customHeight="1" x14ac:dyDescent="0.2">
      <c r="A734" s="25" t="s">
        <v>20</v>
      </c>
      <c r="B734" s="26" t="s">
        <v>4552</v>
      </c>
      <c r="C734" s="26" t="s">
        <v>15745</v>
      </c>
      <c r="D734" s="26" t="e" vm="602">
        <v>#VALUE!</v>
      </c>
      <c r="E734" s="25" t="s">
        <v>4553</v>
      </c>
      <c r="F734" s="25" t="s">
        <v>290</v>
      </c>
      <c r="G734" s="25" t="s">
        <v>4554</v>
      </c>
      <c r="H734" s="25" t="s">
        <v>4555</v>
      </c>
      <c r="I734" s="25" t="s">
        <v>1376</v>
      </c>
      <c r="J734" s="25" t="s">
        <v>27</v>
      </c>
      <c r="K734" s="25" t="s">
        <v>157</v>
      </c>
      <c r="L734" s="25" t="s">
        <v>199</v>
      </c>
      <c r="M734" s="25" t="s">
        <v>30</v>
      </c>
      <c r="N734" s="25"/>
      <c r="O734" s="25" t="s">
        <v>32</v>
      </c>
      <c r="P734" s="25" t="s">
        <v>33</v>
      </c>
      <c r="Q734" s="25" t="s">
        <v>4556</v>
      </c>
      <c r="R734" s="25" t="s">
        <v>35</v>
      </c>
      <c r="S734" s="25" t="s">
        <v>36</v>
      </c>
      <c r="T734" s="25" t="s">
        <v>77</v>
      </c>
      <c r="U734" s="25" t="s">
        <v>4557</v>
      </c>
      <c r="V734" s="22">
        <v>2</v>
      </c>
      <c r="W734" s="23">
        <v>52.3</v>
      </c>
      <c r="X734" s="23">
        <f t="shared" si="22"/>
        <v>104.6</v>
      </c>
      <c r="Y734" s="23">
        <v>115</v>
      </c>
      <c r="Z734" s="24">
        <f t="shared" si="23"/>
        <v>230</v>
      </c>
    </row>
    <row r="735" spans="1:26" ht="49.5" customHeight="1" x14ac:dyDescent="0.2">
      <c r="A735" s="25" t="s">
        <v>20</v>
      </c>
      <c r="B735" s="26" t="s">
        <v>4558</v>
      </c>
      <c r="C735" s="26" t="s">
        <v>15746</v>
      </c>
      <c r="D735" s="26" t="e" vm="603">
        <v>#VALUE!</v>
      </c>
      <c r="E735" s="25" t="s">
        <v>4559</v>
      </c>
      <c r="F735" s="25" t="s">
        <v>4560</v>
      </c>
      <c r="G735" s="25" t="s">
        <v>4561</v>
      </c>
      <c r="H735" s="25" t="s">
        <v>4562</v>
      </c>
      <c r="I735" s="25" t="s">
        <v>568</v>
      </c>
      <c r="J735" s="25" t="s">
        <v>27</v>
      </c>
      <c r="K735" s="25" t="s">
        <v>170</v>
      </c>
      <c r="L735" s="25" t="s">
        <v>171</v>
      </c>
      <c r="M735" s="25" t="s">
        <v>172</v>
      </c>
      <c r="N735" s="25"/>
      <c r="O735" s="25" t="s">
        <v>32</v>
      </c>
      <c r="P735" s="25" t="s">
        <v>33</v>
      </c>
      <c r="Q735" s="25" t="s">
        <v>4563</v>
      </c>
      <c r="R735" s="25" t="s">
        <v>35</v>
      </c>
      <c r="S735" s="25" t="s">
        <v>36</v>
      </c>
      <c r="T735" s="25" t="s">
        <v>174</v>
      </c>
      <c r="U735" s="25" t="s">
        <v>4564</v>
      </c>
      <c r="V735" s="22">
        <v>2</v>
      </c>
      <c r="W735" s="23">
        <v>16.7</v>
      </c>
      <c r="X735" s="23">
        <f t="shared" si="22"/>
        <v>33.4</v>
      </c>
      <c r="Y735" s="23">
        <v>35</v>
      </c>
      <c r="Z735" s="24">
        <f t="shared" si="23"/>
        <v>70</v>
      </c>
    </row>
    <row r="736" spans="1:26" ht="49.5" customHeight="1" x14ac:dyDescent="0.2">
      <c r="A736" s="25" t="s">
        <v>20</v>
      </c>
      <c r="B736" s="26" t="s">
        <v>4565</v>
      </c>
      <c r="C736" s="26" t="s">
        <v>15747</v>
      </c>
      <c r="D736" s="26" t="e" vm="604">
        <v>#VALUE!</v>
      </c>
      <c r="E736" s="25" t="s">
        <v>4566</v>
      </c>
      <c r="F736" s="25" t="s">
        <v>1352</v>
      </c>
      <c r="G736" s="25" t="s">
        <v>4567</v>
      </c>
      <c r="H736" s="25" t="s">
        <v>4568</v>
      </c>
      <c r="I736" s="25" t="s">
        <v>293</v>
      </c>
      <c r="J736" s="25" t="s">
        <v>27</v>
      </c>
      <c r="K736" s="25" t="s">
        <v>157</v>
      </c>
      <c r="L736" s="25" t="s">
        <v>199</v>
      </c>
      <c r="M736" s="25" t="s">
        <v>30</v>
      </c>
      <c r="N736" s="25" t="s">
        <v>147</v>
      </c>
      <c r="O736" s="25" t="s">
        <v>32</v>
      </c>
      <c r="P736" s="25" t="s">
        <v>33</v>
      </c>
      <c r="Q736" s="25" t="s">
        <v>4569</v>
      </c>
      <c r="R736" s="25" t="s">
        <v>35</v>
      </c>
      <c r="S736" s="25" t="s">
        <v>36</v>
      </c>
      <c r="T736" s="25" t="s">
        <v>77</v>
      </c>
      <c r="U736" s="25" t="s">
        <v>4570</v>
      </c>
      <c r="V736" s="22">
        <v>2</v>
      </c>
      <c r="W736" s="23">
        <v>59.1</v>
      </c>
      <c r="X736" s="23">
        <f t="shared" si="22"/>
        <v>118.2</v>
      </c>
      <c r="Y736" s="23">
        <v>130</v>
      </c>
      <c r="Z736" s="24">
        <f t="shared" si="23"/>
        <v>260</v>
      </c>
    </row>
    <row r="737" spans="1:26" ht="49.5" customHeight="1" x14ac:dyDescent="0.2">
      <c r="A737" s="25" t="s">
        <v>20</v>
      </c>
      <c r="B737" s="26" t="s">
        <v>1461</v>
      </c>
      <c r="C737" s="26" t="s">
        <v>15328</v>
      </c>
      <c r="D737" s="26" t="e" vm="185">
        <v>#VALUE!</v>
      </c>
      <c r="E737" s="25" t="s">
        <v>4571</v>
      </c>
      <c r="F737" s="25" t="s">
        <v>1463</v>
      </c>
      <c r="G737" s="25" t="s">
        <v>1464</v>
      </c>
      <c r="H737" s="25" t="s">
        <v>4572</v>
      </c>
      <c r="I737" s="25" t="s">
        <v>104</v>
      </c>
      <c r="J737" s="25" t="s">
        <v>45</v>
      </c>
      <c r="K737" s="25" t="s">
        <v>1466</v>
      </c>
      <c r="L737" s="25" t="s">
        <v>1467</v>
      </c>
      <c r="M737" s="25" t="s">
        <v>48</v>
      </c>
      <c r="N737" s="25"/>
      <c r="O737" s="25" t="s">
        <v>32</v>
      </c>
      <c r="P737" s="25" t="s">
        <v>50</v>
      </c>
      <c r="Q737" s="25" t="s">
        <v>4573</v>
      </c>
      <c r="R737" s="25" t="s">
        <v>52</v>
      </c>
      <c r="S737" s="25" t="s">
        <v>962</v>
      </c>
      <c r="T737" s="25" t="s">
        <v>1469</v>
      </c>
      <c r="U737" s="25" t="s">
        <v>4574</v>
      </c>
      <c r="V737" s="22">
        <v>2</v>
      </c>
      <c r="W737" s="23">
        <v>34.1</v>
      </c>
      <c r="X737" s="23">
        <f t="shared" si="22"/>
        <v>68.2</v>
      </c>
      <c r="Y737" s="23">
        <v>75</v>
      </c>
      <c r="Z737" s="24">
        <f t="shared" si="23"/>
        <v>150</v>
      </c>
    </row>
    <row r="738" spans="1:26" ht="49.5" customHeight="1" x14ac:dyDescent="0.2">
      <c r="A738" s="25" t="s">
        <v>20</v>
      </c>
      <c r="B738" s="26" t="s">
        <v>4575</v>
      </c>
      <c r="C738" s="26" t="s">
        <v>15748</v>
      </c>
      <c r="D738" s="26" t="e" vm="605">
        <v>#VALUE!</v>
      </c>
      <c r="E738" s="25" t="s">
        <v>4576</v>
      </c>
      <c r="F738" s="25" t="s">
        <v>4577</v>
      </c>
      <c r="G738" s="25" t="s">
        <v>4578</v>
      </c>
      <c r="H738" s="25" t="s">
        <v>4579</v>
      </c>
      <c r="I738" s="25" t="s">
        <v>500</v>
      </c>
      <c r="J738" s="25" t="s">
        <v>27</v>
      </c>
      <c r="K738" s="25" t="s">
        <v>28</v>
      </c>
      <c r="L738" s="25" t="s">
        <v>29</v>
      </c>
      <c r="M738" s="25" t="s">
        <v>48</v>
      </c>
      <c r="N738" s="25" t="s">
        <v>31</v>
      </c>
      <c r="O738" s="25" t="s">
        <v>32</v>
      </c>
      <c r="P738" s="25" t="s">
        <v>4580</v>
      </c>
      <c r="Q738" s="25" t="s">
        <v>4581</v>
      </c>
      <c r="R738" s="25" t="s">
        <v>35</v>
      </c>
      <c r="S738" s="25" t="s">
        <v>36</v>
      </c>
      <c r="T738" s="25" t="s">
        <v>510</v>
      </c>
      <c r="U738" s="25" t="s">
        <v>4582</v>
      </c>
      <c r="V738" s="22">
        <v>1</v>
      </c>
      <c r="W738" s="23">
        <v>34.1</v>
      </c>
      <c r="X738" s="23">
        <f t="shared" si="22"/>
        <v>34.1</v>
      </c>
      <c r="Y738" s="23">
        <v>75</v>
      </c>
      <c r="Z738" s="24">
        <f t="shared" si="23"/>
        <v>75</v>
      </c>
    </row>
    <row r="739" spans="1:26" ht="49.5" customHeight="1" x14ac:dyDescent="0.2">
      <c r="A739" s="25" t="s">
        <v>20</v>
      </c>
      <c r="B739" s="26" t="s">
        <v>4583</v>
      </c>
      <c r="C739" s="26" t="s">
        <v>15749</v>
      </c>
      <c r="D739" s="26" t="e" vm="606">
        <v>#VALUE!</v>
      </c>
      <c r="E739" s="25" t="s">
        <v>4584</v>
      </c>
      <c r="F739" s="25" t="s">
        <v>4585</v>
      </c>
      <c r="G739" s="25" t="s">
        <v>4586</v>
      </c>
      <c r="H739" s="25" t="s">
        <v>4587</v>
      </c>
      <c r="I739" s="25" t="s">
        <v>500</v>
      </c>
      <c r="J739" s="25" t="s">
        <v>27</v>
      </c>
      <c r="K739" s="25" t="s">
        <v>74</v>
      </c>
      <c r="L739" s="25" t="s">
        <v>75</v>
      </c>
      <c r="M739" s="25" t="s">
        <v>30</v>
      </c>
      <c r="N739" s="25"/>
      <c r="O739" s="25" t="s">
        <v>32</v>
      </c>
      <c r="P739" s="25" t="s">
        <v>33</v>
      </c>
      <c r="Q739" s="25" t="s">
        <v>4588</v>
      </c>
      <c r="R739" s="25" t="s">
        <v>35</v>
      </c>
      <c r="S739" s="25" t="s">
        <v>36</v>
      </c>
      <c r="T739" s="25" t="s">
        <v>77</v>
      </c>
      <c r="U739" s="25" t="s">
        <v>4589</v>
      </c>
      <c r="V739" s="22">
        <v>1</v>
      </c>
      <c r="W739" s="23">
        <v>47.75</v>
      </c>
      <c r="X739" s="23">
        <f t="shared" si="22"/>
        <v>47.75</v>
      </c>
      <c r="Y739" s="23">
        <v>105</v>
      </c>
      <c r="Z739" s="24">
        <f t="shared" si="23"/>
        <v>105</v>
      </c>
    </row>
    <row r="740" spans="1:26" ht="49.5" customHeight="1" x14ac:dyDescent="0.2">
      <c r="A740" s="25" t="s">
        <v>20</v>
      </c>
      <c r="B740" s="26" t="s">
        <v>3999</v>
      </c>
      <c r="C740" s="26" t="s">
        <v>15672</v>
      </c>
      <c r="D740" s="26" t="e" vm="529">
        <v>#VALUE!</v>
      </c>
      <c r="E740" s="25" t="s">
        <v>4590</v>
      </c>
      <c r="F740" s="25" t="s">
        <v>1352</v>
      </c>
      <c r="G740" s="25" t="s">
        <v>4001</v>
      </c>
      <c r="H740" s="25" t="s">
        <v>4591</v>
      </c>
      <c r="I740" s="25" t="s">
        <v>115</v>
      </c>
      <c r="J740" s="25" t="s">
        <v>27</v>
      </c>
      <c r="K740" s="25" t="s">
        <v>157</v>
      </c>
      <c r="L740" s="25" t="s">
        <v>199</v>
      </c>
      <c r="M740" s="25" t="s">
        <v>30</v>
      </c>
      <c r="N740" s="25"/>
      <c r="O740" s="25" t="s">
        <v>32</v>
      </c>
      <c r="P740" s="25" t="s">
        <v>33</v>
      </c>
      <c r="Q740" s="25" t="s">
        <v>4592</v>
      </c>
      <c r="R740" s="25" t="s">
        <v>35</v>
      </c>
      <c r="S740" s="25" t="s">
        <v>36</v>
      </c>
      <c r="T740" s="25" t="s">
        <v>77</v>
      </c>
      <c r="U740" s="25" t="s">
        <v>4593</v>
      </c>
      <c r="V740" s="22">
        <v>1</v>
      </c>
      <c r="W740" s="23">
        <v>59.1</v>
      </c>
      <c r="X740" s="23">
        <f t="shared" si="22"/>
        <v>59.1</v>
      </c>
      <c r="Y740" s="23">
        <v>130</v>
      </c>
      <c r="Z740" s="24">
        <f t="shared" si="23"/>
        <v>130</v>
      </c>
    </row>
    <row r="741" spans="1:26" ht="49.5" customHeight="1" x14ac:dyDescent="0.2">
      <c r="A741" s="25" t="s">
        <v>20</v>
      </c>
      <c r="B741" s="26" t="s">
        <v>193</v>
      </c>
      <c r="C741" s="26" t="s">
        <v>15159</v>
      </c>
      <c r="D741" s="26" t="e" vm="16">
        <v>#VALUE!</v>
      </c>
      <c r="E741" s="25" t="s">
        <v>4594</v>
      </c>
      <c r="F741" s="25" t="s">
        <v>195</v>
      </c>
      <c r="G741" s="25" t="s">
        <v>196</v>
      </c>
      <c r="H741" s="25" t="s">
        <v>4595</v>
      </c>
      <c r="I741" s="25" t="s">
        <v>433</v>
      </c>
      <c r="J741" s="25" t="s">
        <v>27</v>
      </c>
      <c r="K741" s="25" t="s">
        <v>157</v>
      </c>
      <c r="L741" s="25" t="s">
        <v>199</v>
      </c>
      <c r="M741" s="25" t="s">
        <v>30</v>
      </c>
      <c r="N741" s="25" t="s">
        <v>31</v>
      </c>
      <c r="O741" s="25" t="s">
        <v>32</v>
      </c>
      <c r="P741" s="25" t="s">
        <v>33</v>
      </c>
      <c r="Q741" s="25" t="s">
        <v>4596</v>
      </c>
      <c r="R741" s="25" t="s">
        <v>35</v>
      </c>
      <c r="S741" s="25" t="s">
        <v>161</v>
      </c>
      <c r="T741" s="25" t="s">
        <v>201</v>
      </c>
      <c r="U741" s="25" t="s">
        <v>4597</v>
      </c>
      <c r="V741" s="22">
        <v>1</v>
      </c>
      <c r="W741" s="23">
        <v>75</v>
      </c>
      <c r="X741" s="23">
        <f t="shared" si="22"/>
        <v>75</v>
      </c>
      <c r="Y741" s="23">
        <v>165</v>
      </c>
      <c r="Z741" s="24">
        <f t="shared" si="23"/>
        <v>165</v>
      </c>
    </row>
    <row r="742" spans="1:26" ht="49.5" customHeight="1" x14ac:dyDescent="0.2">
      <c r="A742" s="25" t="s">
        <v>20</v>
      </c>
      <c r="B742" s="26" t="s">
        <v>4598</v>
      </c>
      <c r="C742" s="26" t="s">
        <v>15750</v>
      </c>
      <c r="D742" s="26" t="e" vm="607">
        <v>#VALUE!</v>
      </c>
      <c r="E742" s="25" t="s">
        <v>4599</v>
      </c>
      <c r="F742" s="25" t="s">
        <v>4600</v>
      </c>
      <c r="G742" s="25" t="s">
        <v>4328</v>
      </c>
      <c r="H742" s="25" t="s">
        <v>4601</v>
      </c>
      <c r="I742" s="25" t="s">
        <v>198</v>
      </c>
      <c r="J742" s="25" t="s">
        <v>27</v>
      </c>
      <c r="K742" s="25" t="s">
        <v>170</v>
      </c>
      <c r="L742" s="25" t="s">
        <v>171</v>
      </c>
      <c r="M742" s="25" t="s">
        <v>172</v>
      </c>
      <c r="N742" s="25" t="s">
        <v>49</v>
      </c>
      <c r="O742" s="25" t="s">
        <v>32</v>
      </c>
      <c r="P742" s="25" t="s">
        <v>50</v>
      </c>
      <c r="Q742" s="25" t="s">
        <v>4602</v>
      </c>
      <c r="R742" s="25" t="s">
        <v>35</v>
      </c>
      <c r="S742" s="25" t="s">
        <v>36</v>
      </c>
      <c r="T742" s="25" t="s">
        <v>174</v>
      </c>
      <c r="U742" s="25" t="s">
        <v>4603</v>
      </c>
      <c r="V742" s="22">
        <v>1</v>
      </c>
      <c r="W742" s="23">
        <v>16.7</v>
      </c>
      <c r="X742" s="23">
        <f t="shared" si="22"/>
        <v>16.7</v>
      </c>
      <c r="Y742" s="23">
        <v>35</v>
      </c>
      <c r="Z742" s="24">
        <f t="shared" si="23"/>
        <v>35</v>
      </c>
    </row>
    <row r="743" spans="1:26" ht="49.5" customHeight="1" x14ac:dyDescent="0.2">
      <c r="A743" s="25" t="s">
        <v>20</v>
      </c>
      <c r="B743" s="26" t="s">
        <v>4604</v>
      </c>
      <c r="C743" s="26" t="s">
        <v>15751</v>
      </c>
      <c r="D743" s="26" t="e" vm="608">
        <v>#VALUE!</v>
      </c>
      <c r="E743" s="25" t="s">
        <v>4605</v>
      </c>
      <c r="F743" s="25" t="s">
        <v>893</v>
      </c>
      <c r="G743" s="25" t="s">
        <v>4606</v>
      </c>
      <c r="H743" s="25" t="s">
        <v>4607</v>
      </c>
      <c r="I743" s="25" t="s">
        <v>463</v>
      </c>
      <c r="J743" s="25" t="s">
        <v>27</v>
      </c>
      <c r="K743" s="25" t="s">
        <v>74</v>
      </c>
      <c r="L743" s="25" t="s">
        <v>895</v>
      </c>
      <c r="M743" s="25" t="s">
        <v>30</v>
      </c>
      <c r="N743" s="25" t="s">
        <v>181</v>
      </c>
      <c r="O743" s="25" t="s">
        <v>32</v>
      </c>
      <c r="P743" s="25" t="s">
        <v>95</v>
      </c>
      <c r="Q743" s="25" t="s">
        <v>4608</v>
      </c>
      <c r="R743" s="25" t="s">
        <v>35</v>
      </c>
      <c r="S743" s="25" t="s">
        <v>36</v>
      </c>
      <c r="T743" s="25" t="s">
        <v>37</v>
      </c>
      <c r="U743" s="25" t="s">
        <v>4609</v>
      </c>
      <c r="V743" s="22">
        <v>2</v>
      </c>
      <c r="W743" s="23">
        <v>50</v>
      </c>
      <c r="X743" s="23">
        <f t="shared" si="22"/>
        <v>100</v>
      </c>
      <c r="Y743" s="23">
        <v>110</v>
      </c>
      <c r="Z743" s="24">
        <f t="shared" si="23"/>
        <v>220</v>
      </c>
    </row>
    <row r="744" spans="1:26" ht="49.5" customHeight="1" x14ac:dyDescent="0.2">
      <c r="A744" s="25" t="s">
        <v>20</v>
      </c>
      <c r="B744" s="26" t="s">
        <v>4610</v>
      </c>
      <c r="C744" s="26" t="s">
        <v>15752</v>
      </c>
      <c r="D744" s="26" t="e" vm="609">
        <v>#VALUE!</v>
      </c>
      <c r="E744" s="25" t="s">
        <v>4611</v>
      </c>
      <c r="F744" s="25" t="s">
        <v>835</v>
      </c>
      <c r="G744" s="25" t="s">
        <v>2073</v>
      </c>
      <c r="H744" s="25" t="s">
        <v>4612</v>
      </c>
      <c r="I744" s="25" t="s">
        <v>26</v>
      </c>
      <c r="J744" s="25" t="s">
        <v>27</v>
      </c>
      <c r="K744" s="25" t="s">
        <v>170</v>
      </c>
      <c r="L744" s="25" t="s">
        <v>221</v>
      </c>
      <c r="M744" s="25" t="s">
        <v>172</v>
      </c>
      <c r="N744" s="25"/>
      <c r="O744" s="25" t="s">
        <v>32</v>
      </c>
      <c r="P744" s="25" t="s">
        <v>50</v>
      </c>
      <c r="Q744" s="25" t="s">
        <v>4613</v>
      </c>
      <c r="R744" s="25" t="s">
        <v>35</v>
      </c>
      <c r="S744" s="25" t="s">
        <v>36</v>
      </c>
      <c r="T744" s="25" t="s">
        <v>223</v>
      </c>
      <c r="U744" s="25" t="s">
        <v>4614</v>
      </c>
      <c r="V744" s="22">
        <v>1</v>
      </c>
      <c r="W744" s="23">
        <v>22.75</v>
      </c>
      <c r="X744" s="23">
        <f t="shared" si="22"/>
        <v>22.75</v>
      </c>
      <c r="Y744" s="23">
        <v>50</v>
      </c>
      <c r="Z744" s="24">
        <f t="shared" si="23"/>
        <v>50</v>
      </c>
    </row>
    <row r="745" spans="1:26" ht="49.5" customHeight="1" x14ac:dyDescent="0.2">
      <c r="A745" s="25" t="s">
        <v>20</v>
      </c>
      <c r="B745" s="26" t="s">
        <v>4615</v>
      </c>
      <c r="C745" s="26" t="s">
        <v>15753</v>
      </c>
      <c r="D745" s="26" t="e" vm="610">
        <v>#VALUE!</v>
      </c>
      <c r="E745" s="25" t="s">
        <v>4616</v>
      </c>
      <c r="F745" s="25" t="s">
        <v>4617</v>
      </c>
      <c r="G745" s="25" t="s">
        <v>379</v>
      </c>
      <c r="H745" s="25" t="s">
        <v>4618</v>
      </c>
      <c r="I745" s="25" t="s">
        <v>695</v>
      </c>
      <c r="J745" s="25" t="s">
        <v>27</v>
      </c>
      <c r="K745" s="25" t="s">
        <v>157</v>
      </c>
      <c r="L745" s="25" t="s">
        <v>381</v>
      </c>
      <c r="M745" s="25" t="s">
        <v>135</v>
      </c>
      <c r="N745" s="25"/>
      <c r="O745" s="25" t="s">
        <v>32</v>
      </c>
      <c r="P745" s="25" t="s">
        <v>33</v>
      </c>
      <c r="Q745" s="25" t="s">
        <v>4619</v>
      </c>
      <c r="R745" s="25" t="s">
        <v>35</v>
      </c>
      <c r="S745" s="25" t="s">
        <v>36</v>
      </c>
      <c r="T745" s="25" t="s">
        <v>149</v>
      </c>
      <c r="U745" s="25" t="s">
        <v>4620</v>
      </c>
      <c r="V745" s="22">
        <v>2</v>
      </c>
      <c r="W745" s="23">
        <v>36.4</v>
      </c>
      <c r="X745" s="23">
        <f t="shared" si="22"/>
        <v>72.8</v>
      </c>
      <c r="Y745" s="23">
        <v>80</v>
      </c>
      <c r="Z745" s="24">
        <f t="shared" si="23"/>
        <v>160</v>
      </c>
    </row>
    <row r="746" spans="1:26" ht="49.5" customHeight="1" x14ac:dyDescent="0.2">
      <c r="A746" s="25" t="s">
        <v>20</v>
      </c>
      <c r="B746" s="26" t="s">
        <v>4621</v>
      </c>
      <c r="C746" s="26" t="s">
        <v>15754</v>
      </c>
      <c r="D746" s="26" t="e" vm="611">
        <v>#VALUE!</v>
      </c>
      <c r="E746" s="25" t="s">
        <v>4622</v>
      </c>
      <c r="F746" s="25" t="s">
        <v>4623</v>
      </c>
      <c r="G746" s="25" t="s">
        <v>985</v>
      </c>
      <c r="H746" s="25" t="s">
        <v>4624</v>
      </c>
      <c r="I746" s="25" t="s">
        <v>93</v>
      </c>
      <c r="J746" s="25" t="s">
        <v>45</v>
      </c>
      <c r="K746" s="25" t="s">
        <v>62</v>
      </c>
      <c r="L746" s="25" t="s">
        <v>105</v>
      </c>
      <c r="M746" s="25" t="s">
        <v>106</v>
      </c>
      <c r="N746" s="25"/>
      <c r="O746" s="25" t="s">
        <v>32</v>
      </c>
      <c r="P746" s="25" t="s">
        <v>50</v>
      </c>
      <c r="Q746" s="25" t="s">
        <v>4625</v>
      </c>
      <c r="R746" s="25" t="s">
        <v>52</v>
      </c>
      <c r="S746" s="25" t="s">
        <v>53</v>
      </c>
      <c r="T746" s="25" t="s">
        <v>108</v>
      </c>
      <c r="U746" s="25" t="s">
        <v>4626</v>
      </c>
      <c r="V746" s="22">
        <v>1</v>
      </c>
      <c r="W746" s="23">
        <v>25</v>
      </c>
      <c r="X746" s="23">
        <f t="shared" si="22"/>
        <v>25</v>
      </c>
      <c r="Y746" s="23">
        <v>55</v>
      </c>
      <c r="Z746" s="24">
        <f t="shared" si="23"/>
        <v>55</v>
      </c>
    </row>
    <row r="747" spans="1:26" ht="49.5" customHeight="1" x14ac:dyDescent="0.2">
      <c r="A747" s="25" t="s">
        <v>20</v>
      </c>
      <c r="B747" s="26" t="s">
        <v>4627</v>
      </c>
      <c r="C747" s="26" t="s">
        <v>15755</v>
      </c>
      <c r="D747" s="26" t="e" vm="612">
        <v>#VALUE!</v>
      </c>
      <c r="E747" s="25" t="s">
        <v>4628</v>
      </c>
      <c r="F747" s="25" t="s">
        <v>4629</v>
      </c>
      <c r="G747" s="25" t="s">
        <v>4630</v>
      </c>
      <c r="H747" s="25" t="s">
        <v>4631</v>
      </c>
      <c r="I747" s="25" t="s">
        <v>44</v>
      </c>
      <c r="J747" s="25" t="s">
        <v>45</v>
      </c>
      <c r="K747" s="25" t="s">
        <v>84</v>
      </c>
      <c r="L747" s="25" t="s">
        <v>84</v>
      </c>
      <c r="M747" s="25" t="s">
        <v>48</v>
      </c>
      <c r="N747" s="25"/>
      <c r="O747" s="25" t="s">
        <v>32</v>
      </c>
      <c r="P747" s="25" t="s">
        <v>33</v>
      </c>
      <c r="Q747" s="25" t="s">
        <v>4632</v>
      </c>
      <c r="R747" s="25" t="s">
        <v>52</v>
      </c>
      <c r="S747" s="25" t="s">
        <v>86</v>
      </c>
      <c r="T747" s="25" t="s">
        <v>87</v>
      </c>
      <c r="U747" s="25" t="s">
        <v>4633</v>
      </c>
      <c r="V747" s="22">
        <v>2</v>
      </c>
      <c r="W747" s="23">
        <v>86.4</v>
      </c>
      <c r="X747" s="23">
        <f t="shared" si="22"/>
        <v>172.8</v>
      </c>
      <c r="Y747" s="23">
        <v>190</v>
      </c>
      <c r="Z747" s="24">
        <f t="shared" si="23"/>
        <v>380</v>
      </c>
    </row>
    <row r="748" spans="1:26" ht="49.5" customHeight="1" x14ac:dyDescent="0.2">
      <c r="A748" s="25" t="s">
        <v>20</v>
      </c>
      <c r="B748" s="26" t="s">
        <v>4634</v>
      </c>
      <c r="C748" s="26" t="s">
        <v>15756</v>
      </c>
      <c r="D748" s="26" t="e" vm="613">
        <v>#VALUE!</v>
      </c>
      <c r="E748" s="25" t="s">
        <v>4635</v>
      </c>
      <c r="F748" s="25" t="s">
        <v>2177</v>
      </c>
      <c r="G748" s="25" t="s">
        <v>4636</v>
      </c>
      <c r="H748" s="25" t="s">
        <v>4637</v>
      </c>
      <c r="I748" s="25" t="s">
        <v>26</v>
      </c>
      <c r="J748" s="25" t="s">
        <v>27</v>
      </c>
      <c r="K748" s="25" t="s">
        <v>157</v>
      </c>
      <c r="L748" s="25" t="s">
        <v>381</v>
      </c>
      <c r="M748" s="25" t="s">
        <v>135</v>
      </c>
      <c r="N748" s="25"/>
      <c r="O748" s="25" t="s">
        <v>32</v>
      </c>
      <c r="P748" s="25" t="s">
        <v>33</v>
      </c>
      <c r="Q748" s="25" t="s">
        <v>4638</v>
      </c>
      <c r="R748" s="25" t="s">
        <v>35</v>
      </c>
      <c r="S748" s="25" t="s">
        <v>36</v>
      </c>
      <c r="T748" s="25" t="s">
        <v>149</v>
      </c>
      <c r="U748" s="25" t="s">
        <v>4639</v>
      </c>
      <c r="V748" s="22">
        <v>1</v>
      </c>
      <c r="W748" s="23">
        <v>50</v>
      </c>
      <c r="X748" s="23">
        <f t="shared" si="22"/>
        <v>50</v>
      </c>
      <c r="Y748" s="23">
        <v>110</v>
      </c>
      <c r="Z748" s="24">
        <f t="shared" si="23"/>
        <v>110</v>
      </c>
    </row>
    <row r="749" spans="1:26" ht="49.5" customHeight="1" x14ac:dyDescent="0.2">
      <c r="A749" s="25" t="s">
        <v>20</v>
      </c>
      <c r="B749" s="26" t="s">
        <v>4640</v>
      </c>
      <c r="C749" s="26" t="s">
        <v>15757</v>
      </c>
      <c r="D749" s="26" t="e" vm="614">
        <v>#VALUE!</v>
      </c>
      <c r="E749" s="25" t="s">
        <v>4641</v>
      </c>
      <c r="F749" s="25" t="s">
        <v>565</v>
      </c>
      <c r="G749" s="25" t="s">
        <v>4124</v>
      </c>
      <c r="H749" s="25" t="s">
        <v>4642</v>
      </c>
      <c r="I749" s="25" t="s">
        <v>256</v>
      </c>
      <c r="J749" s="25" t="s">
        <v>27</v>
      </c>
      <c r="K749" s="25" t="s">
        <v>170</v>
      </c>
      <c r="L749" s="25" t="s">
        <v>221</v>
      </c>
      <c r="M749" s="25" t="s">
        <v>172</v>
      </c>
      <c r="N749" s="25"/>
      <c r="O749" s="25" t="s">
        <v>32</v>
      </c>
      <c r="P749" s="25" t="s">
        <v>50</v>
      </c>
      <c r="Q749" s="25" t="s">
        <v>4643</v>
      </c>
      <c r="R749" s="25" t="s">
        <v>35</v>
      </c>
      <c r="S749" s="25" t="s">
        <v>36</v>
      </c>
      <c r="T749" s="25" t="s">
        <v>174</v>
      </c>
      <c r="U749" s="25" t="s">
        <v>4644</v>
      </c>
      <c r="V749" s="22">
        <v>1</v>
      </c>
      <c r="W749" s="23">
        <v>25</v>
      </c>
      <c r="X749" s="23">
        <f t="shared" si="22"/>
        <v>25</v>
      </c>
      <c r="Y749" s="23">
        <v>55</v>
      </c>
      <c r="Z749" s="24">
        <f t="shared" si="23"/>
        <v>55</v>
      </c>
    </row>
    <row r="750" spans="1:26" ht="49.5" customHeight="1" x14ac:dyDescent="0.2">
      <c r="A750" s="25" t="s">
        <v>20</v>
      </c>
      <c r="B750" s="26" t="s">
        <v>4645</v>
      </c>
      <c r="C750" s="26" t="s">
        <v>15758</v>
      </c>
      <c r="D750" s="26" t="e" vm="615">
        <v>#VALUE!</v>
      </c>
      <c r="E750" s="25" t="s">
        <v>4646</v>
      </c>
      <c r="F750" s="25" t="s">
        <v>4647</v>
      </c>
      <c r="G750" s="25" t="s">
        <v>82</v>
      </c>
      <c r="H750" s="25" t="s">
        <v>4648</v>
      </c>
      <c r="I750" s="25" t="s">
        <v>93</v>
      </c>
      <c r="J750" s="25" t="s">
        <v>45</v>
      </c>
      <c r="K750" s="25" t="s">
        <v>326</v>
      </c>
      <c r="L750" s="25" t="s">
        <v>326</v>
      </c>
      <c r="M750" s="25" t="s">
        <v>135</v>
      </c>
      <c r="N750" s="25"/>
      <c r="O750" s="25" t="s">
        <v>32</v>
      </c>
      <c r="P750" s="25" t="s">
        <v>33</v>
      </c>
      <c r="Q750" s="25" t="s">
        <v>4649</v>
      </c>
      <c r="R750" s="25" t="s">
        <v>52</v>
      </c>
      <c r="S750" s="25" t="s">
        <v>86</v>
      </c>
      <c r="T750" s="25" t="s">
        <v>328</v>
      </c>
      <c r="U750" s="25" t="s">
        <v>4650</v>
      </c>
      <c r="V750" s="22">
        <v>3</v>
      </c>
      <c r="W750" s="23">
        <v>63.65</v>
      </c>
      <c r="X750" s="23">
        <f t="shared" si="22"/>
        <v>190.95</v>
      </c>
      <c r="Y750" s="23">
        <v>140</v>
      </c>
      <c r="Z750" s="24">
        <f t="shared" si="23"/>
        <v>420</v>
      </c>
    </row>
    <row r="751" spans="1:26" ht="49.5" customHeight="1" x14ac:dyDescent="0.2">
      <c r="A751" s="25" t="s">
        <v>20</v>
      </c>
      <c r="B751" s="26" t="s">
        <v>4651</v>
      </c>
      <c r="C751" s="26" t="s">
        <v>15759</v>
      </c>
      <c r="D751" s="26" t="e" vm="616">
        <v>#VALUE!</v>
      </c>
      <c r="E751" s="25" t="s">
        <v>4652</v>
      </c>
      <c r="F751" s="25" t="s">
        <v>4653</v>
      </c>
      <c r="G751" s="25" t="s">
        <v>1932</v>
      </c>
      <c r="H751" s="25" t="s">
        <v>4654</v>
      </c>
      <c r="I751" s="25" t="s">
        <v>463</v>
      </c>
      <c r="J751" s="25" t="s">
        <v>27</v>
      </c>
      <c r="K751" s="25" t="s">
        <v>170</v>
      </c>
      <c r="L751" s="25" t="s">
        <v>525</v>
      </c>
      <c r="M751" s="25" t="s">
        <v>172</v>
      </c>
      <c r="N751" s="25"/>
      <c r="O751" s="25" t="s">
        <v>32</v>
      </c>
      <c r="P751" s="25" t="s">
        <v>50</v>
      </c>
      <c r="Q751" s="25" t="s">
        <v>4655</v>
      </c>
      <c r="R751" s="25" t="s">
        <v>35</v>
      </c>
      <c r="S751" s="25" t="s">
        <v>36</v>
      </c>
      <c r="T751" s="25" t="s">
        <v>174</v>
      </c>
      <c r="U751" s="25" t="s">
        <v>4656</v>
      </c>
      <c r="V751" s="22">
        <v>2</v>
      </c>
      <c r="W751" s="23">
        <v>18.2</v>
      </c>
      <c r="X751" s="23">
        <f t="shared" si="22"/>
        <v>36.4</v>
      </c>
      <c r="Y751" s="23">
        <v>40</v>
      </c>
      <c r="Z751" s="24">
        <f t="shared" si="23"/>
        <v>80</v>
      </c>
    </row>
    <row r="752" spans="1:26" ht="49.5" customHeight="1" x14ac:dyDescent="0.2">
      <c r="A752" s="25" t="s">
        <v>20</v>
      </c>
      <c r="B752" s="26" t="s">
        <v>2017</v>
      </c>
      <c r="C752" s="26" t="s">
        <v>15404</v>
      </c>
      <c r="D752" s="26" t="e" vm="261">
        <v>#VALUE!</v>
      </c>
      <c r="E752" s="25" t="s">
        <v>4657</v>
      </c>
      <c r="F752" s="25" t="s">
        <v>1408</v>
      </c>
      <c r="G752" s="25" t="s">
        <v>2019</v>
      </c>
      <c r="H752" s="25" t="s">
        <v>4658</v>
      </c>
      <c r="I752" s="25" t="s">
        <v>695</v>
      </c>
      <c r="J752" s="25" t="s">
        <v>27</v>
      </c>
      <c r="K752" s="25" t="s">
        <v>157</v>
      </c>
      <c r="L752" s="25" t="s">
        <v>199</v>
      </c>
      <c r="M752" s="25" t="s">
        <v>30</v>
      </c>
      <c r="N752" s="25" t="s">
        <v>147</v>
      </c>
      <c r="O752" s="25" t="s">
        <v>32</v>
      </c>
      <c r="P752" s="25" t="s">
        <v>33</v>
      </c>
      <c r="Q752" s="25" t="s">
        <v>4659</v>
      </c>
      <c r="R752" s="25" t="s">
        <v>35</v>
      </c>
      <c r="S752" s="25" t="s">
        <v>36</v>
      </c>
      <c r="T752" s="25" t="s">
        <v>37</v>
      </c>
      <c r="U752" s="25" t="s">
        <v>4660</v>
      </c>
      <c r="V752" s="22">
        <v>1</v>
      </c>
      <c r="W752" s="23">
        <v>72.75</v>
      </c>
      <c r="X752" s="23">
        <f t="shared" si="22"/>
        <v>72.75</v>
      </c>
      <c r="Y752" s="23">
        <v>160</v>
      </c>
      <c r="Z752" s="24">
        <f t="shared" si="23"/>
        <v>160</v>
      </c>
    </row>
    <row r="753" spans="1:26" ht="49.5" customHeight="1" x14ac:dyDescent="0.2">
      <c r="A753" s="25" t="s">
        <v>20</v>
      </c>
      <c r="B753" s="26" t="s">
        <v>4273</v>
      </c>
      <c r="C753" s="26" t="s">
        <v>15706</v>
      </c>
      <c r="D753" s="26" t="e" vm="563">
        <v>#VALUE!</v>
      </c>
      <c r="E753" s="25" t="s">
        <v>4661</v>
      </c>
      <c r="F753" s="25" t="s">
        <v>357</v>
      </c>
      <c r="G753" s="25" t="s">
        <v>242</v>
      </c>
      <c r="H753" s="25" t="s">
        <v>4662</v>
      </c>
      <c r="I753" s="25" t="s">
        <v>703</v>
      </c>
      <c r="J753" s="25" t="s">
        <v>27</v>
      </c>
      <c r="K753" s="25" t="s">
        <v>116</v>
      </c>
      <c r="L753" s="25" t="s">
        <v>117</v>
      </c>
      <c r="M753" s="25" t="s">
        <v>30</v>
      </c>
      <c r="N753" s="25"/>
      <c r="O753" s="25" t="s">
        <v>32</v>
      </c>
      <c r="P753" s="25" t="s">
        <v>50</v>
      </c>
      <c r="Q753" s="25" t="s">
        <v>4663</v>
      </c>
      <c r="R753" s="25" t="s">
        <v>35</v>
      </c>
      <c r="S753" s="25" t="s">
        <v>36</v>
      </c>
      <c r="T753" s="25" t="s">
        <v>77</v>
      </c>
      <c r="U753" s="25" t="s">
        <v>4664</v>
      </c>
      <c r="V753" s="22">
        <v>1</v>
      </c>
      <c r="W753" s="23">
        <v>43.2</v>
      </c>
      <c r="X753" s="23">
        <f t="shared" si="22"/>
        <v>43.2</v>
      </c>
      <c r="Y753" s="23">
        <v>95</v>
      </c>
      <c r="Z753" s="24">
        <f t="shared" si="23"/>
        <v>95</v>
      </c>
    </row>
    <row r="754" spans="1:26" ht="49.5" customHeight="1" x14ac:dyDescent="0.2">
      <c r="A754" s="25" t="s">
        <v>20</v>
      </c>
      <c r="B754" s="26" t="s">
        <v>4665</v>
      </c>
      <c r="C754" s="26" t="s">
        <v>15760</v>
      </c>
      <c r="D754" s="26" t="e" vm="617">
        <v>#VALUE!</v>
      </c>
      <c r="E754" s="25" t="s">
        <v>4666</v>
      </c>
      <c r="F754" s="25" t="s">
        <v>342</v>
      </c>
      <c r="G754" s="25" t="s">
        <v>454</v>
      </c>
      <c r="H754" s="25" t="s">
        <v>4667</v>
      </c>
      <c r="I754" s="25" t="s">
        <v>169</v>
      </c>
      <c r="J754" s="25" t="s">
        <v>27</v>
      </c>
      <c r="K754" s="25" t="s">
        <v>170</v>
      </c>
      <c r="L754" s="25" t="s">
        <v>221</v>
      </c>
      <c r="M754" s="25" t="s">
        <v>345</v>
      </c>
      <c r="N754" s="25"/>
      <c r="O754" s="25" t="s">
        <v>32</v>
      </c>
      <c r="P754" s="25" t="s">
        <v>95</v>
      </c>
      <c r="Q754" s="25" t="s">
        <v>4668</v>
      </c>
      <c r="R754" s="25" t="s">
        <v>35</v>
      </c>
      <c r="S754" s="25" t="s">
        <v>36</v>
      </c>
      <c r="T754" s="25" t="s">
        <v>174</v>
      </c>
      <c r="U754" s="25" t="s">
        <v>4669</v>
      </c>
      <c r="V754" s="22">
        <v>1</v>
      </c>
      <c r="W754" s="23">
        <v>25</v>
      </c>
      <c r="X754" s="23">
        <f t="shared" si="22"/>
        <v>25</v>
      </c>
      <c r="Y754" s="23">
        <v>55</v>
      </c>
      <c r="Z754" s="24">
        <f t="shared" si="23"/>
        <v>55</v>
      </c>
    </row>
    <row r="755" spans="1:26" ht="49.5" customHeight="1" x14ac:dyDescent="0.2">
      <c r="A755" s="25" t="s">
        <v>20</v>
      </c>
      <c r="B755" s="26" t="s">
        <v>4670</v>
      </c>
      <c r="C755" s="26" t="s">
        <v>15761</v>
      </c>
      <c r="D755" s="26" t="e" vm="618">
        <v>#VALUE!</v>
      </c>
      <c r="E755" s="25" t="s">
        <v>4671</v>
      </c>
      <c r="F755" s="25" t="s">
        <v>559</v>
      </c>
      <c r="G755" s="25" t="s">
        <v>420</v>
      </c>
      <c r="H755" s="25" t="s">
        <v>4672</v>
      </c>
      <c r="I755" s="25" t="s">
        <v>360</v>
      </c>
      <c r="J755" s="25" t="s">
        <v>27</v>
      </c>
      <c r="K755" s="25" t="s">
        <v>157</v>
      </c>
      <c r="L755" s="25" t="s">
        <v>199</v>
      </c>
      <c r="M755" s="25" t="s">
        <v>30</v>
      </c>
      <c r="N755" s="25"/>
      <c r="O755" s="25" t="s">
        <v>32</v>
      </c>
      <c r="P755" s="25" t="s">
        <v>33</v>
      </c>
      <c r="Q755" s="25" t="s">
        <v>4673</v>
      </c>
      <c r="R755" s="25" t="s">
        <v>35</v>
      </c>
      <c r="S755" s="25" t="s">
        <v>36</v>
      </c>
      <c r="T755" s="25" t="s">
        <v>77</v>
      </c>
      <c r="U755" s="25" t="s">
        <v>4674</v>
      </c>
      <c r="V755" s="22">
        <v>2</v>
      </c>
      <c r="W755" s="23">
        <v>43.2</v>
      </c>
      <c r="X755" s="23">
        <f t="shared" si="22"/>
        <v>86.4</v>
      </c>
      <c r="Y755" s="23">
        <v>95</v>
      </c>
      <c r="Z755" s="24">
        <f t="shared" si="23"/>
        <v>190</v>
      </c>
    </row>
    <row r="756" spans="1:26" ht="49.5" customHeight="1" x14ac:dyDescent="0.2">
      <c r="A756" s="25" t="s">
        <v>20</v>
      </c>
      <c r="B756" s="26" t="s">
        <v>4675</v>
      </c>
      <c r="C756" s="26" t="s">
        <v>15762</v>
      </c>
      <c r="D756" s="26" t="e" vm="619">
        <v>#VALUE!</v>
      </c>
      <c r="E756" s="25" t="s">
        <v>4676</v>
      </c>
      <c r="F756" s="25" t="s">
        <v>700</v>
      </c>
      <c r="G756" s="25" t="s">
        <v>218</v>
      </c>
      <c r="H756" s="25" t="s">
        <v>4677</v>
      </c>
      <c r="I756" s="25" t="s">
        <v>492</v>
      </c>
      <c r="J756" s="25" t="s">
        <v>27</v>
      </c>
      <c r="K756" s="25" t="s">
        <v>116</v>
      </c>
      <c r="L756" s="25" t="s">
        <v>117</v>
      </c>
      <c r="M756" s="25" t="s">
        <v>30</v>
      </c>
      <c r="N756" s="25"/>
      <c r="O756" s="25" t="s">
        <v>32</v>
      </c>
      <c r="P756" s="25" t="s">
        <v>50</v>
      </c>
      <c r="Q756" s="25" t="s">
        <v>4678</v>
      </c>
      <c r="R756" s="25" t="s">
        <v>35</v>
      </c>
      <c r="S756" s="25" t="s">
        <v>36</v>
      </c>
      <c r="T756" s="25" t="s">
        <v>77</v>
      </c>
      <c r="U756" s="25" t="s">
        <v>4679</v>
      </c>
      <c r="V756" s="22">
        <v>1</v>
      </c>
      <c r="W756" s="23">
        <v>43.2</v>
      </c>
      <c r="X756" s="23">
        <f t="shared" si="22"/>
        <v>43.2</v>
      </c>
      <c r="Y756" s="23">
        <v>95</v>
      </c>
      <c r="Z756" s="24">
        <f t="shared" si="23"/>
        <v>95</v>
      </c>
    </row>
    <row r="757" spans="1:26" ht="49.5" customHeight="1" x14ac:dyDescent="0.2">
      <c r="A757" s="25" t="s">
        <v>20</v>
      </c>
      <c r="B757" s="26" t="s">
        <v>4680</v>
      </c>
      <c r="C757" s="26" t="s">
        <v>15763</v>
      </c>
      <c r="D757" s="26" t="e" vm="620">
        <v>#VALUE!</v>
      </c>
      <c r="E757" s="25" t="s">
        <v>4681</v>
      </c>
      <c r="F757" s="25" t="s">
        <v>70</v>
      </c>
      <c r="G757" s="25" t="s">
        <v>4682</v>
      </c>
      <c r="H757" s="25" t="s">
        <v>4683</v>
      </c>
      <c r="I757" s="25" t="s">
        <v>256</v>
      </c>
      <c r="J757" s="25" t="s">
        <v>27</v>
      </c>
      <c r="K757" s="25" t="s">
        <v>74</v>
      </c>
      <c r="L757" s="25" t="s">
        <v>75</v>
      </c>
      <c r="M757" s="25" t="s">
        <v>30</v>
      </c>
      <c r="N757" s="25"/>
      <c r="O757" s="25" t="s">
        <v>32</v>
      </c>
      <c r="P757" s="25" t="s">
        <v>50</v>
      </c>
      <c r="Q757" s="25" t="s">
        <v>4684</v>
      </c>
      <c r="R757" s="25" t="s">
        <v>35</v>
      </c>
      <c r="S757" s="25" t="s">
        <v>36</v>
      </c>
      <c r="T757" s="25" t="s">
        <v>77</v>
      </c>
      <c r="U757" s="25" t="s">
        <v>4685</v>
      </c>
      <c r="V757" s="22">
        <v>1</v>
      </c>
      <c r="W757" s="23">
        <v>52.3</v>
      </c>
      <c r="X757" s="23">
        <f t="shared" si="22"/>
        <v>52.3</v>
      </c>
      <c r="Y757" s="23">
        <v>115</v>
      </c>
      <c r="Z757" s="24">
        <f t="shared" si="23"/>
        <v>115</v>
      </c>
    </row>
    <row r="758" spans="1:26" ht="49.5" customHeight="1" x14ac:dyDescent="0.2">
      <c r="A758" s="25" t="s">
        <v>20</v>
      </c>
      <c r="B758" s="26" t="s">
        <v>4686</v>
      </c>
      <c r="C758" s="26" t="s">
        <v>15764</v>
      </c>
      <c r="D758" s="26" t="e" vm="621">
        <v>#VALUE!</v>
      </c>
      <c r="E758" s="25" t="s">
        <v>4687</v>
      </c>
      <c r="F758" s="25" t="s">
        <v>2033</v>
      </c>
      <c r="G758" s="25" t="s">
        <v>4688</v>
      </c>
      <c r="H758" s="25" t="s">
        <v>4689</v>
      </c>
      <c r="I758" s="25" t="s">
        <v>492</v>
      </c>
      <c r="J758" s="25" t="s">
        <v>27</v>
      </c>
      <c r="K758" s="25" t="s">
        <v>28</v>
      </c>
      <c r="L758" s="25" t="s">
        <v>29</v>
      </c>
      <c r="M758" s="25" t="s">
        <v>30</v>
      </c>
      <c r="N758" s="25"/>
      <c r="O758" s="25" t="s">
        <v>32</v>
      </c>
      <c r="P758" s="25" t="s">
        <v>33</v>
      </c>
      <c r="Q758" s="25" t="s">
        <v>4690</v>
      </c>
      <c r="R758" s="25" t="s">
        <v>35</v>
      </c>
      <c r="S758" s="25" t="s">
        <v>36</v>
      </c>
      <c r="T758" s="25" t="s">
        <v>37</v>
      </c>
      <c r="U758" s="25" t="s">
        <v>4691</v>
      </c>
      <c r="V758" s="22">
        <v>4</v>
      </c>
      <c r="W758" s="23">
        <v>77.3</v>
      </c>
      <c r="X758" s="23">
        <f t="shared" si="22"/>
        <v>309.2</v>
      </c>
      <c r="Y758" s="23">
        <v>170</v>
      </c>
      <c r="Z758" s="24">
        <f t="shared" si="23"/>
        <v>680</v>
      </c>
    </row>
    <row r="759" spans="1:26" ht="49.5" customHeight="1" x14ac:dyDescent="0.2">
      <c r="A759" s="25" t="s">
        <v>20</v>
      </c>
      <c r="B759" s="26" t="s">
        <v>4692</v>
      </c>
      <c r="C759" s="26" t="s">
        <v>15765</v>
      </c>
      <c r="D759" s="26" t="e" vm="622">
        <v>#VALUE!</v>
      </c>
      <c r="E759" s="25" t="s">
        <v>4693</v>
      </c>
      <c r="F759" s="25" t="s">
        <v>4694</v>
      </c>
      <c r="G759" s="25" t="s">
        <v>82</v>
      </c>
      <c r="H759" s="25" t="s">
        <v>4695</v>
      </c>
      <c r="I759" s="25" t="s">
        <v>104</v>
      </c>
      <c r="J759" s="25" t="s">
        <v>45</v>
      </c>
      <c r="K759" s="25" t="s">
        <v>62</v>
      </c>
      <c r="L759" s="25" t="s">
        <v>105</v>
      </c>
      <c r="M759" s="25" t="s">
        <v>106</v>
      </c>
      <c r="N759" s="25" t="s">
        <v>147</v>
      </c>
      <c r="O759" s="25" t="s">
        <v>32</v>
      </c>
      <c r="P759" s="25" t="s">
        <v>33</v>
      </c>
      <c r="Q759" s="25" t="s">
        <v>4696</v>
      </c>
      <c r="R759" s="25" t="s">
        <v>52</v>
      </c>
      <c r="S759" s="25" t="s">
        <v>53</v>
      </c>
      <c r="T759" s="25" t="s">
        <v>108</v>
      </c>
      <c r="U759" s="25" t="s">
        <v>4697</v>
      </c>
      <c r="V759" s="22">
        <v>2</v>
      </c>
      <c r="W759" s="23">
        <v>27.3</v>
      </c>
      <c r="X759" s="23">
        <f t="shared" si="22"/>
        <v>54.6</v>
      </c>
      <c r="Y759" s="23">
        <v>60</v>
      </c>
      <c r="Z759" s="24">
        <f t="shared" si="23"/>
        <v>120</v>
      </c>
    </row>
    <row r="760" spans="1:26" ht="49.5" customHeight="1" x14ac:dyDescent="0.2">
      <c r="A760" s="25" t="s">
        <v>20</v>
      </c>
      <c r="B760" s="26" t="s">
        <v>2939</v>
      </c>
      <c r="C760" s="26" t="s">
        <v>15527</v>
      </c>
      <c r="D760" s="26" t="e" vm="384">
        <v>#VALUE!</v>
      </c>
      <c r="E760" s="25" t="s">
        <v>4698</v>
      </c>
      <c r="F760" s="25" t="s">
        <v>2941</v>
      </c>
      <c r="G760" s="25" t="s">
        <v>2942</v>
      </c>
      <c r="H760" s="25" t="s">
        <v>4699</v>
      </c>
      <c r="I760" s="25" t="s">
        <v>115</v>
      </c>
      <c r="J760" s="25" t="s">
        <v>27</v>
      </c>
      <c r="K760" s="25" t="s">
        <v>116</v>
      </c>
      <c r="L760" s="25" t="s">
        <v>794</v>
      </c>
      <c r="M760" s="25" t="s">
        <v>30</v>
      </c>
      <c r="N760" s="25" t="s">
        <v>147</v>
      </c>
      <c r="O760" s="25" t="s">
        <v>32</v>
      </c>
      <c r="P760" s="25" t="s">
        <v>33</v>
      </c>
      <c r="Q760" s="25" t="s">
        <v>4700</v>
      </c>
      <c r="R760" s="25" t="s">
        <v>35</v>
      </c>
      <c r="S760" s="25" t="s">
        <v>36</v>
      </c>
      <c r="T760" s="25" t="s">
        <v>77</v>
      </c>
      <c r="U760" s="25" t="s">
        <v>4701</v>
      </c>
      <c r="V760" s="22">
        <v>2</v>
      </c>
      <c r="W760" s="23">
        <v>38.65</v>
      </c>
      <c r="X760" s="23">
        <f t="shared" si="22"/>
        <v>77.3</v>
      </c>
      <c r="Y760" s="23">
        <v>85</v>
      </c>
      <c r="Z760" s="24">
        <f t="shared" si="23"/>
        <v>170</v>
      </c>
    </row>
    <row r="761" spans="1:26" ht="49.5" customHeight="1" x14ac:dyDescent="0.2">
      <c r="A761" s="25" t="s">
        <v>20</v>
      </c>
      <c r="B761" s="26" t="s">
        <v>4702</v>
      </c>
      <c r="C761" s="26" t="s">
        <v>15766</v>
      </c>
      <c r="D761" s="26" t="e" vm="623">
        <v>#VALUE!</v>
      </c>
      <c r="E761" s="25" t="s">
        <v>4703</v>
      </c>
      <c r="F761" s="25" t="s">
        <v>4704</v>
      </c>
      <c r="G761" s="25" t="s">
        <v>82</v>
      </c>
      <c r="H761" s="25" t="s">
        <v>4705</v>
      </c>
      <c r="I761" s="25" t="s">
        <v>44</v>
      </c>
      <c r="J761" s="25" t="s">
        <v>45</v>
      </c>
      <c r="K761" s="25" t="s">
        <v>84</v>
      </c>
      <c r="L761" s="25" t="s">
        <v>84</v>
      </c>
      <c r="M761" s="25" t="s">
        <v>48</v>
      </c>
      <c r="N761" s="25"/>
      <c r="O761" s="25" t="s">
        <v>32</v>
      </c>
      <c r="P761" s="25" t="s">
        <v>33</v>
      </c>
      <c r="Q761" s="25" t="s">
        <v>4706</v>
      </c>
      <c r="R761" s="25" t="s">
        <v>52</v>
      </c>
      <c r="S761" s="25" t="s">
        <v>86</v>
      </c>
      <c r="T761" s="25" t="s">
        <v>87</v>
      </c>
      <c r="U761" s="25" t="s">
        <v>4707</v>
      </c>
      <c r="V761" s="22">
        <v>1</v>
      </c>
      <c r="W761" s="23">
        <v>95.5</v>
      </c>
      <c r="X761" s="23">
        <f t="shared" si="22"/>
        <v>95.5</v>
      </c>
      <c r="Y761" s="23">
        <v>210</v>
      </c>
      <c r="Z761" s="24">
        <f t="shared" si="23"/>
        <v>210</v>
      </c>
    </row>
    <row r="762" spans="1:26" ht="49.5" customHeight="1" x14ac:dyDescent="0.2">
      <c r="A762" s="25" t="s">
        <v>20</v>
      </c>
      <c r="B762" s="26" t="s">
        <v>4708</v>
      </c>
      <c r="C762" s="26" t="s">
        <v>15767</v>
      </c>
      <c r="D762" s="26" t="e" vm="624">
        <v>#VALUE!</v>
      </c>
      <c r="E762" s="25" t="s">
        <v>4709</v>
      </c>
      <c r="F762" s="25" t="s">
        <v>2269</v>
      </c>
      <c r="G762" s="25" t="s">
        <v>218</v>
      </c>
      <c r="H762" s="25" t="s">
        <v>4710</v>
      </c>
      <c r="I762" s="25" t="s">
        <v>568</v>
      </c>
      <c r="J762" s="25" t="s">
        <v>27</v>
      </c>
      <c r="K762" s="25" t="s">
        <v>170</v>
      </c>
      <c r="L762" s="25" t="s">
        <v>221</v>
      </c>
      <c r="M762" s="25" t="s">
        <v>345</v>
      </c>
      <c r="N762" s="25"/>
      <c r="O762" s="25" t="s">
        <v>32</v>
      </c>
      <c r="P762" s="25" t="s">
        <v>50</v>
      </c>
      <c r="Q762" s="25" t="s">
        <v>4711</v>
      </c>
      <c r="R762" s="25" t="s">
        <v>35</v>
      </c>
      <c r="S762" s="25" t="s">
        <v>36</v>
      </c>
      <c r="T762" s="25" t="s">
        <v>223</v>
      </c>
      <c r="U762" s="25" t="s">
        <v>4712</v>
      </c>
      <c r="V762" s="22">
        <v>1</v>
      </c>
      <c r="W762" s="23">
        <v>27.3</v>
      </c>
      <c r="X762" s="23">
        <f t="shared" si="22"/>
        <v>27.3</v>
      </c>
      <c r="Y762" s="23">
        <v>60</v>
      </c>
      <c r="Z762" s="24">
        <f t="shared" si="23"/>
        <v>60</v>
      </c>
    </row>
    <row r="763" spans="1:26" ht="49.5" customHeight="1" x14ac:dyDescent="0.2">
      <c r="A763" s="25" t="s">
        <v>20</v>
      </c>
      <c r="B763" s="26" t="s">
        <v>2778</v>
      </c>
      <c r="C763" s="26" t="s">
        <v>15503</v>
      </c>
      <c r="D763" s="26" t="e" vm="360">
        <v>#VALUE!</v>
      </c>
      <c r="E763" s="25" t="s">
        <v>4713</v>
      </c>
      <c r="F763" s="25" t="s">
        <v>2780</v>
      </c>
      <c r="G763" s="25" t="s">
        <v>2781</v>
      </c>
      <c r="H763" s="25" t="s">
        <v>4714</v>
      </c>
      <c r="I763" s="25" t="s">
        <v>463</v>
      </c>
      <c r="J763" s="25" t="s">
        <v>27</v>
      </c>
      <c r="K763" s="25" t="s">
        <v>170</v>
      </c>
      <c r="L763" s="25" t="s">
        <v>221</v>
      </c>
      <c r="M763" s="25" t="s">
        <v>1321</v>
      </c>
      <c r="N763" s="25" t="s">
        <v>2028</v>
      </c>
      <c r="O763" s="25" t="s">
        <v>32</v>
      </c>
      <c r="P763" s="25" t="s">
        <v>50</v>
      </c>
      <c r="Q763" s="25" t="s">
        <v>4715</v>
      </c>
      <c r="R763" s="25" t="s">
        <v>35</v>
      </c>
      <c r="S763" s="25" t="s">
        <v>36</v>
      </c>
      <c r="T763" s="25" t="s">
        <v>223</v>
      </c>
      <c r="U763" s="25" t="s">
        <v>4716</v>
      </c>
      <c r="V763" s="22">
        <v>1</v>
      </c>
      <c r="W763" s="23">
        <v>31.85</v>
      </c>
      <c r="X763" s="23">
        <f t="shared" si="22"/>
        <v>31.85</v>
      </c>
      <c r="Y763" s="23">
        <v>70</v>
      </c>
      <c r="Z763" s="24">
        <f t="shared" si="23"/>
        <v>70</v>
      </c>
    </row>
    <row r="764" spans="1:26" ht="49.5" customHeight="1" x14ac:dyDescent="0.2">
      <c r="A764" s="25" t="s">
        <v>20</v>
      </c>
      <c r="B764" s="26" t="s">
        <v>4717</v>
      </c>
      <c r="C764" s="26" t="s">
        <v>15768</v>
      </c>
      <c r="D764" s="26" t="e" vm="625">
        <v>#VALUE!</v>
      </c>
      <c r="E764" s="25" t="s">
        <v>4718</v>
      </c>
      <c r="F764" s="25" t="s">
        <v>1352</v>
      </c>
      <c r="G764" s="25" t="s">
        <v>4719</v>
      </c>
      <c r="H764" s="25" t="s">
        <v>4720</v>
      </c>
      <c r="I764" s="25" t="s">
        <v>156</v>
      </c>
      <c r="J764" s="25" t="s">
        <v>27</v>
      </c>
      <c r="K764" s="25" t="s">
        <v>157</v>
      </c>
      <c r="L764" s="25" t="s">
        <v>199</v>
      </c>
      <c r="M764" s="25" t="s">
        <v>30</v>
      </c>
      <c r="N764" s="25"/>
      <c r="O764" s="25" t="s">
        <v>32</v>
      </c>
      <c r="P764" s="25" t="s">
        <v>33</v>
      </c>
      <c r="Q764" s="25" t="s">
        <v>4721</v>
      </c>
      <c r="R764" s="25" t="s">
        <v>35</v>
      </c>
      <c r="S764" s="25" t="s">
        <v>36</v>
      </c>
      <c r="T764" s="25" t="s">
        <v>77</v>
      </c>
      <c r="U764" s="25" t="s">
        <v>4722</v>
      </c>
      <c r="V764" s="22">
        <v>3</v>
      </c>
      <c r="W764" s="23">
        <v>61.4</v>
      </c>
      <c r="X764" s="23">
        <f t="shared" si="22"/>
        <v>184.2</v>
      </c>
      <c r="Y764" s="23">
        <v>135</v>
      </c>
      <c r="Z764" s="24">
        <f t="shared" si="23"/>
        <v>405</v>
      </c>
    </row>
    <row r="765" spans="1:26" ht="49.5" customHeight="1" x14ac:dyDescent="0.2">
      <c r="A765" s="25" t="s">
        <v>20</v>
      </c>
      <c r="B765" s="26" t="s">
        <v>4723</v>
      </c>
      <c r="C765" s="26" t="s">
        <v>15769</v>
      </c>
      <c r="D765" s="26" t="e" vm="626">
        <v>#VALUE!</v>
      </c>
      <c r="E765" s="25" t="s">
        <v>4724</v>
      </c>
      <c r="F765" s="25" t="s">
        <v>4725</v>
      </c>
      <c r="G765" s="25" t="s">
        <v>82</v>
      </c>
      <c r="H765" s="25" t="s">
        <v>4726</v>
      </c>
      <c r="I765" s="25" t="s">
        <v>93</v>
      </c>
      <c r="J765" s="25" t="s">
        <v>45</v>
      </c>
      <c r="K765" s="25" t="s">
        <v>46</v>
      </c>
      <c r="L765" s="25" t="s">
        <v>94</v>
      </c>
      <c r="M765" s="25" t="s">
        <v>48</v>
      </c>
      <c r="N765" s="25" t="s">
        <v>517</v>
      </c>
      <c r="O765" s="25" t="s">
        <v>32</v>
      </c>
      <c r="P765" s="25" t="s">
        <v>50</v>
      </c>
      <c r="Q765" s="25" t="s">
        <v>4727</v>
      </c>
      <c r="R765" s="25" t="s">
        <v>52</v>
      </c>
      <c r="S765" s="25" t="s">
        <v>53</v>
      </c>
      <c r="T765" s="25" t="s">
        <v>97</v>
      </c>
      <c r="U765" s="25" t="s">
        <v>4728</v>
      </c>
      <c r="V765" s="22">
        <v>1</v>
      </c>
      <c r="W765" s="23">
        <v>38.65</v>
      </c>
      <c r="X765" s="23">
        <f t="shared" si="22"/>
        <v>38.65</v>
      </c>
      <c r="Y765" s="23">
        <v>85</v>
      </c>
      <c r="Z765" s="24">
        <f t="shared" si="23"/>
        <v>85</v>
      </c>
    </row>
    <row r="766" spans="1:26" ht="49.5" customHeight="1" x14ac:dyDescent="0.2">
      <c r="A766" s="25" t="s">
        <v>20</v>
      </c>
      <c r="B766" s="26" t="s">
        <v>406</v>
      </c>
      <c r="C766" s="26" t="s">
        <v>15185</v>
      </c>
      <c r="D766" s="26" t="e" vm="42">
        <v>#VALUE!</v>
      </c>
      <c r="E766" s="25" t="s">
        <v>4729</v>
      </c>
      <c r="F766" s="25" t="s">
        <v>408</v>
      </c>
      <c r="G766" s="25" t="s">
        <v>82</v>
      </c>
      <c r="H766" s="25" t="s">
        <v>4730</v>
      </c>
      <c r="I766" s="25" t="s">
        <v>104</v>
      </c>
      <c r="J766" s="25" t="s">
        <v>45</v>
      </c>
      <c r="K766" s="25" t="s">
        <v>326</v>
      </c>
      <c r="L766" s="25" t="s">
        <v>326</v>
      </c>
      <c r="M766" s="25" t="s">
        <v>135</v>
      </c>
      <c r="N766" s="25"/>
      <c r="O766" s="25" t="s">
        <v>32</v>
      </c>
      <c r="P766" s="25" t="s">
        <v>33</v>
      </c>
      <c r="Q766" s="25" t="s">
        <v>4731</v>
      </c>
      <c r="R766" s="25" t="s">
        <v>52</v>
      </c>
      <c r="S766" s="25" t="s">
        <v>86</v>
      </c>
      <c r="T766" s="25" t="s">
        <v>328</v>
      </c>
      <c r="U766" s="25" t="s">
        <v>4732</v>
      </c>
      <c r="V766" s="22">
        <v>1</v>
      </c>
      <c r="W766" s="23">
        <v>56.85</v>
      </c>
      <c r="X766" s="23">
        <f t="shared" si="22"/>
        <v>56.85</v>
      </c>
      <c r="Y766" s="23">
        <v>125</v>
      </c>
      <c r="Z766" s="24">
        <f t="shared" si="23"/>
        <v>125</v>
      </c>
    </row>
    <row r="767" spans="1:26" ht="49.5" customHeight="1" x14ac:dyDescent="0.2">
      <c r="A767" s="25" t="s">
        <v>20</v>
      </c>
      <c r="B767" s="26" t="s">
        <v>4733</v>
      </c>
      <c r="C767" s="26" t="s">
        <v>15770</v>
      </c>
      <c r="D767" s="26" t="e" vm="627">
        <v>#VALUE!</v>
      </c>
      <c r="E767" s="25" t="s">
        <v>4734</v>
      </c>
      <c r="F767" s="25" t="s">
        <v>715</v>
      </c>
      <c r="G767" s="25" t="s">
        <v>4735</v>
      </c>
      <c r="H767" s="25" t="s">
        <v>4736</v>
      </c>
      <c r="I767" s="25" t="s">
        <v>1376</v>
      </c>
      <c r="J767" s="25" t="s">
        <v>27</v>
      </c>
      <c r="K767" s="25" t="s">
        <v>28</v>
      </c>
      <c r="L767" s="25" t="s">
        <v>29</v>
      </c>
      <c r="M767" s="25" t="s">
        <v>30</v>
      </c>
      <c r="N767" s="25"/>
      <c r="O767" s="25" t="s">
        <v>32</v>
      </c>
      <c r="P767" s="25" t="s">
        <v>33</v>
      </c>
      <c r="Q767" s="25" t="s">
        <v>4737</v>
      </c>
      <c r="R767" s="25" t="s">
        <v>35</v>
      </c>
      <c r="S767" s="25" t="s">
        <v>36</v>
      </c>
      <c r="T767" s="25" t="s">
        <v>77</v>
      </c>
      <c r="U767" s="25" t="s">
        <v>4738</v>
      </c>
      <c r="V767" s="22">
        <v>1</v>
      </c>
      <c r="W767" s="23">
        <v>54.55</v>
      </c>
      <c r="X767" s="23">
        <f t="shared" si="22"/>
        <v>54.55</v>
      </c>
      <c r="Y767" s="23">
        <v>120</v>
      </c>
      <c r="Z767" s="24">
        <f t="shared" si="23"/>
        <v>120</v>
      </c>
    </row>
    <row r="768" spans="1:26" ht="49.5" customHeight="1" x14ac:dyDescent="0.2">
      <c r="A768" s="25" t="s">
        <v>20</v>
      </c>
      <c r="B768" s="26" t="s">
        <v>4739</v>
      </c>
      <c r="C768" s="26" t="s">
        <v>15771</v>
      </c>
      <c r="D768" s="26" t="e" vm="628">
        <v>#VALUE!</v>
      </c>
      <c r="E768" s="25" t="s">
        <v>4740</v>
      </c>
      <c r="F768" s="25" t="s">
        <v>715</v>
      </c>
      <c r="G768" s="25" t="s">
        <v>3508</v>
      </c>
      <c r="H768" s="25" t="s">
        <v>4741</v>
      </c>
      <c r="I768" s="25" t="s">
        <v>115</v>
      </c>
      <c r="J768" s="25" t="s">
        <v>27</v>
      </c>
      <c r="K768" s="25" t="s">
        <v>157</v>
      </c>
      <c r="L768" s="25" t="s">
        <v>199</v>
      </c>
      <c r="M768" s="25" t="s">
        <v>30</v>
      </c>
      <c r="N768" s="25"/>
      <c r="O768" s="25" t="s">
        <v>32</v>
      </c>
      <c r="P768" s="25" t="s">
        <v>33</v>
      </c>
      <c r="Q768" s="25" t="s">
        <v>4742</v>
      </c>
      <c r="R768" s="25" t="s">
        <v>35</v>
      </c>
      <c r="S768" s="25" t="s">
        <v>36</v>
      </c>
      <c r="T768" s="25" t="s">
        <v>77</v>
      </c>
      <c r="U768" s="25" t="s">
        <v>4743</v>
      </c>
      <c r="V768" s="22">
        <v>3</v>
      </c>
      <c r="W768" s="23">
        <v>54.55</v>
      </c>
      <c r="X768" s="23">
        <f t="shared" si="22"/>
        <v>163.64999999999998</v>
      </c>
      <c r="Y768" s="23">
        <v>120</v>
      </c>
      <c r="Z768" s="24">
        <f t="shared" si="23"/>
        <v>360</v>
      </c>
    </row>
    <row r="769" spans="1:26" ht="49.5" customHeight="1" x14ac:dyDescent="0.2">
      <c r="A769" s="25" t="s">
        <v>20</v>
      </c>
      <c r="B769" s="26" t="s">
        <v>4744</v>
      </c>
      <c r="C769" s="26" t="s">
        <v>15772</v>
      </c>
      <c r="D769" s="26" t="e" vm="629">
        <v>#VALUE!</v>
      </c>
      <c r="E769" s="25" t="s">
        <v>4745</v>
      </c>
      <c r="F769" s="25" t="s">
        <v>4327</v>
      </c>
      <c r="G769" s="25" t="s">
        <v>1858</v>
      </c>
      <c r="H769" s="25" t="s">
        <v>4746</v>
      </c>
      <c r="I769" s="25" t="s">
        <v>145</v>
      </c>
      <c r="J769" s="25" t="s">
        <v>27</v>
      </c>
      <c r="K769" s="25" t="s">
        <v>116</v>
      </c>
      <c r="L769" s="25" t="s">
        <v>146</v>
      </c>
      <c r="M769" s="25" t="s">
        <v>135</v>
      </c>
      <c r="N769" s="25"/>
      <c r="O769" s="25" t="s">
        <v>32</v>
      </c>
      <c r="P769" s="25" t="s">
        <v>50</v>
      </c>
      <c r="Q769" s="25" t="s">
        <v>4747</v>
      </c>
      <c r="R769" s="25" t="s">
        <v>35</v>
      </c>
      <c r="S769" s="25" t="s">
        <v>36</v>
      </c>
      <c r="T769" s="25" t="s">
        <v>149</v>
      </c>
      <c r="U769" s="25" t="s">
        <v>4748</v>
      </c>
      <c r="V769" s="22">
        <v>2</v>
      </c>
      <c r="W769" s="23">
        <v>31</v>
      </c>
      <c r="X769" s="23">
        <f t="shared" si="22"/>
        <v>62</v>
      </c>
      <c r="Y769" s="23">
        <v>65</v>
      </c>
      <c r="Z769" s="24">
        <f t="shared" si="23"/>
        <v>130</v>
      </c>
    </row>
    <row r="770" spans="1:26" ht="49.5" customHeight="1" x14ac:dyDescent="0.2">
      <c r="A770" s="25" t="s">
        <v>20</v>
      </c>
      <c r="B770" s="26" t="s">
        <v>4749</v>
      </c>
      <c r="C770" s="26" t="s">
        <v>15773</v>
      </c>
      <c r="D770" s="26" t="e" vm="630">
        <v>#VALUE!</v>
      </c>
      <c r="E770" s="25" t="s">
        <v>4750</v>
      </c>
      <c r="F770" s="25" t="s">
        <v>357</v>
      </c>
      <c r="G770" s="25" t="s">
        <v>4751</v>
      </c>
      <c r="H770" s="25" t="s">
        <v>4752</v>
      </c>
      <c r="I770" s="25" t="s">
        <v>463</v>
      </c>
      <c r="J770" s="25" t="s">
        <v>27</v>
      </c>
      <c r="K770" s="25" t="s">
        <v>74</v>
      </c>
      <c r="L770" s="25" t="s">
        <v>75</v>
      </c>
      <c r="M770" s="25" t="s">
        <v>30</v>
      </c>
      <c r="N770" s="25"/>
      <c r="O770" s="25" t="s">
        <v>32</v>
      </c>
      <c r="P770" s="25" t="s">
        <v>614</v>
      </c>
      <c r="Q770" s="25" t="s">
        <v>4753</v>
      </c>
      <c r="R770" s="25" t="s">
        <v>35</v>
      </c>
      <c r="S770" s="25" t="s">
        <v>36</v>
      </c>
      <c r="T770" s="25" t="s">
        <v>77</v>
      </c>
      <c r="U770" s="25" t="s">
        <v>4754</v>
      </c>
      <c r="V770" s="22">
        <v>1</v>
      </c>
      <c r="W770" s="23">
        <v>36.4</v>
      </c>
      <c r="X770" s="23">
        <f t="shared" si="22"/>
        <v>36.4</v>
      </c>
      <c r="Y770" s="23">
        <v>80</v>
      </c>
      <c r="Z770" s="24">
        <f t="shared" si="23"/>
        <v>80</v>
      </c>
    </row>
    <row r="771" spans="1:26" ht="49.5" customHeight="1" x14ac:dyDescent="0.2">
      <c r="A771" s="25" t="s">
        <v>20</v>
      </c>
      <c r="B771" s="26" t="s">
        <v>4755</v>
      </c>
      <c r="C771" s="26" t="s">
        <v>15774</v>
      </c>
      <c r="D771" s="26" t="e" vm="631">
        <v>#VALUE!</v>
      </c>
      <c r="E771" s="25" t="s">
        <v>4756</v>
      </c>
      <c r="F771" s="25" t="s">
        <v>4757</v>
      </c>
      <c r="G771" s="25" t="s">
        <v>1129</v>
      </c>
      <c r="H771" s="25" t="s">
        <v>4758</v>
      </c>
      <c r="I771" s="25" t="s">
        <v>61</v>
      </c>
      <c r="J771" s="25" t="s">
        <v>45</v>
      </c>
      <c r="K771" s="25" t="s">
        <v>1205</v>
      </c>
      <c r="L771" s="25" t="s">
        <v>1508</v>
      </c>
      <c r="M771" s="25" t="s">
        <v>135</v>
      </c>
      <c r="N771" s="25"/>
      <c r="O771" s="25" t="s">
        <v>32</v>
      </c>
      <c r="P771" s="25" t="s">
        <v>33</v>
      </c>
      <c r="Q771" s="25" t="s">
        <v>4759</v>
      </c>
      <c r="R771" s="25" t="s">
        <v>52</v>
      </c>
      <c r="S771" s="25" t="s">
        <v>962</v>
      </c>
      <c r="T771" s="25" t="s">
        <v>2484</v>
      </c>
      <c r="U771" s="25" t="s">
        <v>4760</v>
      </c>
      <c r="V771" s="22">
        <v>1</v>
      </c>
      <c r="W771" s="23">
        <v>25</v>
      </c>
      <c r="X771" s="23">
        <f t="shared" si="22"/>
        <v>25</v>
      </c>
      <c r="Y771" s="23">
        <v>55</v>
      </c>
      <c r="Z771" s="24">
        <f t="shared" si="23"/>
        <v>55</v>
      </c>
    </row>
    <row r="772" spans="1:26" ht="49.5" customHeight="1" x14ac:dyDescent="0.2">
      <c r="A772" s="25" t="s">
        <v>20</v>
      </c>
      <c r="B772" s="26" t="s">
        <v>4761</v>
      </c>
      <c r="C772" s="26" t="s">
        <v>15775</v>
      </c>
      <c r="D772" s="26" t="e" vm="632">
        <v>#VALUE!</v>
      </c>
      <c r="E772" s="25" t="s">
        <v>4762</v>
      </c>
      <c r="F772" s="25" t="s">
        <v>4763</v>
      </c>
      <c r="G772" s="25" t="s">
        <v>4764</v>
      </c>
      <c r="H772" s="25" t="s">
        <v>4765</v>
      </c>
      <c r="I772" s="25" t="s">
        <v>190</v>
      </c>
      <c r="J772" s="25" t="s">
        <v>27</v>
      </c>
      <c r="K772" s="25" t="s">
        <v>157</v>
      </c>
      <c r="L772" s="25" t="s">
        <v>199</v>
      </c>
      <c r="M772" s="25" t="s">
        <v>30</v>
      </c>
      <c r="N772" s="25"/>
      <c r="O772" s="25" t="s">
        <v>32</v>
      </c>
      <c r="P772" s="25" t="s">
        <v>614</v>
      </c>
      <c r="Q772" s="25" t="s">
        <v>4766</v>
      </c>
      <c r="R772" s="25" t="s">
        <v>35</v>
      </c>
      <c r="S772" s="25" t="s">
        <v>36</v>
      </c>
      <c r="T772" s="25" t="s">
        <v>77</v>
      </c>
      <c r="U772" s="25" t="s">
        <v>4767</v>
      </c>
      <c r="V772" s="22">
        <v>2</v>
      </c>
      <c r="W772" s="23">
        <v>45.5</v>
      </c>
      <c r="X772" s="23">
        <f t="shared" ref="X772:X835" si="24">W772*V772</f>
        <v>91</v>
      </c>
      <c r="Y772" s="23">
        <v>100</v>
      </c>
      <c r="Z772" s="24">
        <f t="shared" ref="Z772:Z835" si="25">Y772*V772</f>
        <v>200</v>
      </c>
    </row>
    <row r="773" spans="1:26" ht="49.5" customHeight="1" x14ac:dyDescent="0.2">
      <c r="A773" s="25" t="s">
        <v>20</v>
      </c>
      <c r="B773" s="26" t="s">
        <v>2858</v>
      </c>
      <c r="C773" s="26" t="s">
        <v>15515</v>
      </c>
      <c r="D773" s="26" t="e" vm="372">
        <v>#VALUE!</v>
      </c>
      <c r="E773" s="25" t="s">
        <v>4768</v>
      </c>
      <c r="F773" s="25" t="s">
        <v>2860</v>
      </c>
      <c r="G773" s="25" t="s">
        <v>1944</v>
      </c>
      <c r="H773" s="25" t="s">
        <v>4769</v>
      </c>
      <c r="I773" s="25" t="s">
        <v>93</v>
      </c>
      <c r="J773" s="25" t="s">
        <v>45</v>
      </c>
      <c r="K773" s="25" t="s">
        <v>62</v>
      </c>
      <c r="L773" s="25" t="s">
        <v>2862</v>
      </c>
      <c r="M773" s="25" t="s">
        <v>106</v>
      </c>
      <c r="N773" s="25"/>
      <c r="O773" s="25" t="s">
        <v>32</v>
      </c>
      <c r="P773" s="25" t="s">
        <v>50</v>
      </c>
      <c r="Q773" s="25" t="s">
        <v>4770</v>
      </c>
      <c r="R773" s="25" t="s">
        <v>52</v>
      </c>
      <c r="S773" s="25" t="s">
        <v>53</v>
      </c>
      <c r="T773" s="25" t="s">
        <v>861</v>
      </c>
      <c r="U773" s="25" t="s">
        <v>4771</v>
      </c>
      <c r="V773" s="22">
        <v>1</v>
      </c>
      <c r="W773" s="23">
        <v>14.55</v>
      </c>
      <c r="X773" s="23">
        <f t="shared" si="24"/>
        <v>14.55</v>
      </c>
      <c r="Y773" s="23">
        <v>32</v>
      </c>
      <c r="Z773" s="24">
        <f t="shared" si="25"/>
        <v>32</v>
      </c>
    </row>
    <row r="774" spans="1:26" ht="49.5" customHeight="1" x14ac:dyDescent="0.2">
      <c r="A774" s="25" t="s">
        <v>20</v>
      </c>
      <c r="B774" s="26" t="s">
        <v>4772</v>
      </c>
      <c r="C774" s="26" t="s">
        <v>15776</v>
      </c>
      <c r="D774" s="26" t="e" vm="633">
        <v>#VALUE!</v>
      </c>
      <c r="E774" s="25" t="s">
        <v>4773</v>
      </c>
      <c r="F774" s="25" t="s">
        <v>4774</v>
      </c>
      <c r="G774" s="25" t="s">
        <v>1102</v>
      </c>
      <c r="H774" s="25" t="s">
        <v>4775</v>
      </c>
      <c r="I774" s="25" t="s">
        <v>190</v>
      </c>
      <c r="J774" s="25" t="s">
        <v>27</v>
      </c>
      <c r="K774" s="25" t="s">
        <v>28</v>
      </c>
      <c r="L774" s="25" t="s">
        <v>29</v>
      </c>
      <c r="M774" s="25" t="s">
        <v>30</v>
      </c>
      <c r="N774" s="25"/>
      <c r="O774" s="25" t="s">
        <v>32</v>
      </c>
      <c r="P774" s="25" t="s">
        <v>50</v>
      </c>
      <c r="Q774" s="25" t="s">
        <v>4776</v>
      </c>
      <c r="R774" s="25" t="s">
        <v>35</v>
      </c>
      <c r="S774" s="25" t="s">
        <v>36</v>
      </c>
      <c r="T774" s="25" t="s">
        <v>183</v>
      </c>
      <c r="U774" s="25" t="s">
        <v>4777</v>
      </c>
      <c r="V774" s="22">
        <v>2</v>
      </c>
      <c r="W774" s="23">
        <v>63.65</v>
      </c>
      <c r="X774" s="23">
        <f t="shared" si="24"/>
        <v>127.3</v>
      </c>
      <c r="Y774" s="23">
        <v>140</v>
      </c>
      <c r="Z774" s="24">
        <f t="shared" si="25"/>
        <v>280</v>
      </c>
    </row>
    <row r="775" spans="1:26" ht="49.5" customHeight="1" x14ac:dyDescent="0.2">
      <c r="A775" s="25" t="s">
        <v>20</v>
      </c>
      <c r="B775" s="26" t="s">
        <v>4778</v>
      </c>
      <c r="C775" s="26" t="s">
        <v>15777</v>
      </c>
      <c r="D775" s="26" t="e" vm="634">
        <v>#VALUE!</v>
      </c>
      <c r="E775" s="25" t="s">
        <v>4779</v>
      </c>
      <c r="F775" s="25" t="s">
        <v>4780</v>
      </c>
      <c r="G775" s="25" t="s">
        <v>82</v>
      </c>
      <c r="H775" s="25" t="s">
        <v>4781</v>
      </c>
      <c r="I775" s="25" t="s">
        <v>230</v>
      </c>
      <c r="J775" s="25" t="s">
        <v>231</v>
      </c>
      <c r="K775" s="25" t="s">
        <v>1813</v>
      </c>
      <c r="L775" s="25" t="s">
        <v>1814</v>
      </c>
      <c r="M775" s="25" t="s">
        <v>48</v>
      </c>
      <c r="N775" s="25"/>
      <c r="O775" s="25" t="s">
        <v>32</v>
      </c>
      <c r="P775" s="25" t="s">
        <v>33</v>
      </c>
      <c r="Q775" s="25" t="s">
        <v>4782</v>
      </c>
      <c r="R775" s="25" t="s">
        <v>235</v>
      </c>
      <c r="S775" s="25" t="s">
        <v>1816</v>
      </c>
      <c r="T775" s="25" t="s">
        <v>1817</v>
      </c>
      <c r="U775" s="25" t="s">
        <v>4783</v>
      </c>
      <c r="V775" s="22">
        <v>3</v>
      </c>
      <c r="W775" s="23">
        <v>8.1999999999999993</v>
      </c>
      <c r="X775" s="23">
        <f t="shared" si="24"/>
        <v>24.599999999999998</v>
      </c>
      <c r="Y775" s="23">
        <v>18</v>
      </c>
      <c r="Z775" s="24">
        <f t="shared" si="25"/>
        <v>54</v>
      </c>
    </row>
    <row r="776" spans="1:26" ht="49.5" customHeight="1" x14ac:dyDescent="0.2">
      <c r="A776" s="25" t="s">
        <v>20</v>
      </c>
      <c r="B776" s="26" t="s">
        <v>4784</v>
      </c>
      <c r="C776" s="26" t="s">
        <v>15778</v>
      </c>
      <c r="D776" s="26" t="e" vm="635">
        <v>#VALUE!</v>
      </c>
      <c r="E776" s="25" t="s">
        <v>4785</v>
      </c>
      <c r="F776" s="25" t="s">
        <v>1427</v>
      </c>
      <c r="G776" s="25" t="s">
        <v>2613</v>
      </c>
      <c r="H776" s="25" t="s">
        <v>4786</v>
      </c>
      <c r="I776" s="25" t="s">
        <v>73</v>
      </c>
      <c r="J776" s="25" t="s">
        <v>27</v>
      </c>
      <c r="K776" s="25" t="s">
        <v>116</v>
      </c>
      <c r="L776" s="25" t="s">
        <v>117</v>
      </c>
      <c r="M776" s="25" t="s">
        <v>30</v>
      </c>
      <c r="N776" s="25"/>
      <c r="O776" s="25" t="s">
        <v>32</v>
      </c>
      <c r="P776" s="25" t="s">
        <v>50</v>
      </c>
      <c r="Q776" s="25" t="s">
        <v>4787</v>
      </c>
      <c r="R776" s="25" t="s">
        <v>35</v>
      </c>
      <c r="S776" s="25" t="s">
        <v>36</v>
      </c>
      <c r="T776" s="25" t="s">
        <v>37</v>
      </c>
      <c r="U776" s="25" t="s">
        <v>4788</v>
      </c>
      <c r="V776" s="22">
        <v>1</v>
      </c>
      <c r="W776" s="23">
        <v>40.950000000000003</v>
      </c>
      <c r="X776" s="23">
        <f t="shared" si="24"/>
        <v>40.950000000000003</v>
      </c>
      <c r="Y776" s="23">
        <v>90</v>
      </c>
      <c r="Z776" s="24">
        <f t="shared" si="25"/>
        <v>90</v>
      </c>
    </row>
    <row r="777" spans="1:26" ht="49.5" customHeight="1" x14ac:dyDescent="0.2">
      <c r="A777" s="25" t="s">
        <v>20</v>
      </c>
      <c r="B777" s="26" t="s">
        <v>2286</v>
      </c>
      <c r="C777" s="26" t="s">
        <v>15443</v>
      </c>
      <c r="D777" s="26" t="e" vm="300">
        <v>#VALUE!</v>
      </c>
      <c r="E777" s="25" t="s">
        <v>4789</v>
      </c>
      <c r="F777" s="25" t="s">
        <v>991</v>
      </c>
      <c r="G777" s="25" t="s">
        <v>316</v>
      </c>
      <c r="H777" s="25" t="s">
        <v>4790</v>
      </c>
      <c r="I777" s="25" t="s">
        <v>463</v>
      </c>
      <c r="J777" s="25" t="s">
        <v>27</v>
      </c>
      <c r="K777" s="25" t="s">
        <v>157</v>
      </c>
      <c r="L777" s="25" t="s">
        <v>199</v>
      </c>
      <c r="M777" s="25" t="s">
        <v>30</v>
      </c>
      <c r="N777" s="25" t="s">
        <v>31</v>
      </c>
      <c r="O777" s="25" t="s">
        <v>32</v>
      </c>
      <c r="P777" s="25" t="s">
        <v>33</v>
      </c>
      <c r="Q777" s="25" t="s">
        <v>4791</v>
      </c>
      <c r="R777" s="25" t="s">
        <v>35</v>
      </c>
      <c r="S777" s="25" t="s">
        <v>36</v>
      </c>
      <c r="T777" s="25" t="s">
        <v>183</v>
      </c>
      <c r="U777" s="25" t="s">
        <v>4792</v>
      </c>
      <c r="V777" s="22">
        <v>1</v>
      </c>
      <c r="W777" s="23">
        <v>68.2</v>
      </c>
      <c r="X777" s="23">
        <f t="shared" si="24"/>
        <v>68.2</v>
      </c>
      <c r="Y777" s="23">
        <v>150</v>
      </c>
      <c r="Z777" s="24">
        <f t="shared" si="25"/>
        <v>150</v>
      </c>
    </row>
    <row r="778" spans="1:26" ht="49.5" customHeight="1" x14ac:dyDescent="0.2">
      <c r="A778" s="25" t="s">
        <v>20</v>
      </c>
      <c r="B778" s="26" t="s">
        <v>4793</v>
      </c>
      <c r="C778" s="26" t="s">
        <v>15779</v>
      </c>
      <c r="D778" s="26" t="e" vm="636">
        <v>#VALUE!</v>
      </c>
      <c r="E778" s="25" t="s">
        <v>4794</v>
      </c>
      <c r="F778" s="25" t="s">
        <v>1302</v>
      </c>
      <c r="G778" s="25" t="s">
        <v>1944</v>
      </c>
      <c r="H778" s="25" t="s">
        <v>4795</v>
      </c>
      <c r="I778" s="25" t="s">
        <v>125</v>
      </c>
      <c r="J778" s="25" t="s">
        <v>27</v>
      </c>
      <c r="K778" s="25" t="s">
        <v>116</v>
      </c>
      <c r="L778" s="25" t="s">
        <v>117</v>
      </c>
      <c r="M778" s="25" t="s">
        <v>30</v>
      </c>
      <c r="N778" s="25"/>
      <c r="O778" s="25" t="s">
        <v>32</v>
      </c>
      <c r="P778" s="25" t="s">
        <v>50</v>
      </c>
      <c r="Q778" s="25" t="s">
        <v>4796</v>
      </c>
      <c r="R778" s="25" t="s">
        <v>35</v>
      </c>
      <c r="S778" s="25" t="s">
        <v>36</v>
      </c>
      <c r="T778" s="25" t="s">
        <v>77</v>
      </c>
      <c r="U778" s="25" t="s">
        <v>4797</v>
      </c>
      <c r="V778" s="22">
        <v>1</v>
      </c>
      <c r="W778" s="23">
        <v>31.85</v>
      </c>
      <c r="X778" s="23">
        <f t="shared" si="24"/>
        <v>31.85</v>
      </c>
      <c r="Y778" s="23">
        <v>70</v>
      </c>
      <c r="Z778" s="24">
        <f t="shared" si="25"/>
        <v>70</v>
      </c>
    </row>
    <row r="779" spans="1:26" ht="49.5" customHeight="1" x14ac:dyDescent="0.2">
      <c r="A779" s="25" t="s">
        <v>20</v>
      </c>
      <c r="B779" s="26" t="s">
        <v>3260</v>
      </c>
      <c r="C779" s="26" t="s">
        <v>15573</v>
      </c>
      <c r="D779" s="26" t="e" vm="430">
        <v>#VALUE!</v>
      </c>
      <c r="E779" s="25" t="s">
        <v>4798</v>
      </c>
      <c r="F779" s="25" t="s">
        <v>3262</v>
      </c>
      <c r="G779" s="25" t="s">
        <v>82</v>
      </c>
      <c r="H779" s="25" t="s">
        <v>4799</v>
      </c>
      <c r="I779" s="25" t="s">
        <v>2563</v>
      </c>
      <c r="J779" s="25" t="s">
        <v>45</v>
      </c>
      <c r="K779" s="25" t="s">
        <v>62</v>
      </c>
      <c r="L779" s="25" t="s">
        <v>105</v>
      </c>
      <c r="M779" s="25" t="s">
        <v>106</v>
      </c>
      <c r="N779" s="25"/>
      <c r="O779" s="25" t="s">
        <v>32</v>
      </c>
      <c r="P779" s="25" t="s">
        <v>50</v>
      </c>
      <c r="Q779" s="25" t="s">
        <v>4800</v>
      </c>
      <c r="R779" s="25" t="s">
        <v>52</v>
      </c>
      <c r="S779" s="25" t="s">
        <v>53</v>
      </c>
      <c r="T779" s="25" t="s">
        <v>108</v>
      </c>
      <c r="U779" s="25" t="s">
        <v>4801</v>
      </c>
      <c r="V779" s="22">
        <v>2</v>
      </c>
      <c r="W779" s="23">
        <v>25</v>
      </c>
      <c r="X779" s="23">
        <f t="shared" si="24"/>
        <v>50</v>
      </c>
      <c r="Y779" s="23">
        <v>55</v>
      </c>
      <c r="Z779" s="24">
        <f t="shared" si="25"/>
        <v>110</v>
      </c>
    </row>
    <row r="780" spans="1:26" ht="49.5" customHeight="1" x14ac:dyDescent="0.2">
      <c r="A780" s="25" t="s">
        <v>20</v>
      </c>
      <c r="B780" s="26" t="s">
        <v>4043</v>
      </c>
      <c r="C780" s="26" t="s">
        <v>15678</v>
      </c>
      <c r="D780" s="26" t="e" vm="535">
        <v>#VALUE!</v>
      </c>
      <c r="E780" s="25" t="s">
        <v>4802</v>
      </c>
      <c r="F780" s="25" t="s">
        <v>4045</v>
      </c>
      <c r="G780" s="25" t="s">
        <v>3786</v>
      </c>
      <c r="H780" s="25" t="s">
        <v>4803</v>
      </c>
      <c r="I780" s="25" t="s">
        <v>325</v>
      </c>
      <c r="J780" s="25" t="s">
        <v>45</v>
      </c>
      <c r="K780" s="25" t="s">
        <v>1466</v>
      </c>
      <c r="L780" s="25" t="s">
        <v>4047</v>
      </c>
      <c r="M780" s="25" t="s">
        <v>48</v>
      </c>
      <c r="N780" s="25"/>
      <c r="O780" s="25" t="s">
        <v>32</v>
      </c>
      <c r="P780" s="25" t="s">
        <v>33</v>
      </c>
      <c r="Q780" s="25" t="s">
        <v>4804</v>
      </c>
      <c r="R780" s="25" t="s">
        <v>52</v>
      </c>
      <c r="S780" s="25" t="s">
        <v>962</v>
      </c>
      <c r="T780" s="25" t="s">
        <v>4049</v>
      </c>
      <c r="U780" s="25" t="s">
        <v>4805</v>
      </c>
      <c r="V780" s="22">
        <v>3</v>
      </c>
      <c r="W780" s="23">
        <v>20.5</v>
      </c>
      <c r="X780" s="23">
        <f t="shared" si="24"/>
        <v>61.5</v>
      </c>
      <c r="Y780" s="23">
        <v>45</v>
      </c>
      <c r="Z780" s="24">
        <f t="shared" si="25"/>
        <v>135</v>
      </c>
    </row>
    <row r="781" spans="1:26" ht="49.5" customHeight="1" x14ac:dyDescent="0.2">
      <c r="A781" s="25" t="s">
        <v>20</v>
      </c>
      <c r="B781" s="26" t="s">
        <v>4806</v>
      </c>
      <c r="C781" s="26" t="s">
        <v>15780</v>
      </c>
      <c r="D781" s="26" t="e" vm="637">
        <v>#VALUE!</v>
      </c>
      <c r="E781" s="25" t="s">
        <v>4807</v>
      </c>
      <c r="F781" s="25" t="s">
        <v>2536</v>
      </c>
      <c r="G781" s="25" t="s">
        <v>2793</v>
      </c>
      <c r="H781" s="25" t="s">
        <v>4808</v>
      </c>
      <c r="I781" s="25" t="s">
        <v>643</v>
      </c>
      <c r="J781" s="25" t="s">
        <v>45</v>
      </c>
      <c r="K781" s="25" t="s">
        <v>1205</v>
      </c>
      <c r="L781" s="25" t="s">
        <v>1508</v>
      </c>
      <c r="M781" s="25" t="s">
        <v>135</v>
      </c>
      <c r="N781" s="25"/>
      <c r="O781" s="25" t="s">
        <v>32</v>
      </c>
      <c r="P781" s="25" t="s">
        <v>50</v>
      </c>
      <c r="Q781" s="25" t="s">
        <v>4809</v>
      </c>
      <c r="R781" s="25" t="s">
        <v>52</v>
      </c>
      <c r="S781" s="25" t="s">
        <v>928</v>
      </c>
      <c r="T781" s="25" t="s">
        <v>1510</v>
      </c>
      <c r="U781" s="25" t="s">
        <v>4810</v>
      </c>
      <c r="V781" s="22">
        <v>1</v>
      </c>
      <c r="W781" s="23">
        <v>25</v>
      </c>
      <c r="X781" s="23">
        <f t="shared" si="24"/>
        <v>25</v>
      </c>
      <c r="Y781" s="23">
        <v>55</v>
      </c>
      <c r="Z781" s="24">
        <f t="shared" si="25"/>
        <v>55</v>
      </c>
    </row>
    <row r="782" spans="1:26" ht="49.5" customHeight="1" x14ac:dyDescent="0.2">
      <c r="A782" s="25" t="s">
        <v>20</v>
      </c>
      <c r="B782" s="26" t="s">
        <v>1337</v>
      </c>
      <c r="C782" s="26" t="s">
        <v>15310</v>
      </c>
      <c r="D782" s="26" t="e" vm="167">
        <v>#VALUE!</v>
      </c>
      <c r="E782" s="25" t="s">
        <v>4811</v>
      </c>
      <c r="F782" s="25" t="s">
        <v>1339</v>
      </c>
      <c r="G782" s="25" t="s">
        <v>1340</v>
      </c>
      <c r="H782" s="25" t="s">
        <v>4812</v>
      </c>
      <c r="I782" s="25" t="s">
        <v>643</v>
      </c>
      <c r="J782" s="25" t="s">
        <v>45</v>
      </c>
      <c r="K782" s="25" t="s">
        <v>1205</v>
      </c>
      <c r="L782" s="25" t="s">
        <v>1206</v>
      </c>
      <c r="M782" s="25" t="s">
        <v>135</v>
      </c>
      <c r="N782" s="25"/>
      <c r="O782" s="25" t="s">
        <v>32</v>
      </c>
      <c r="P782" s="25" t="s">
        <v>50</v>
      </c>
      <c r="Q782" s="25" t="s">
        <v>4813</v>
      </c>
      <c r="R782" s="25" t="s">
        <v>52</v>
      </c>
      <c r="S782" s="25" t="s">
        <v>962</v>
      </c>
      <c r="T782" s="25" t="s">
        <v>1208</v>
      </c>
      <c r="U782" s="25" t="s">
        <v>4814</v>
      </c>
      <c r="V782" s="22">
        <v>2</v>
      </c>
      <c r="W782" s="23">
        <v>29.55</v>
      </c>
      <c r="X782" s="23">
        <f t="shared" si="24"/>
        <v>59.1</v>
      </c>
      <c r="Y782" s="23">
        <v>65</v>
      </c>
      <c r="Z782" s="24">
        <f t="shared" si="25"/>
        <v>130</v>
      </c>
    </row>
    <row r="783" spans="1:26" ht="49.5" customHeight="1" x14ac:dyDescent="0.2">
      <c r="A783" s="25" t="s">
        <v>20</v>
      </c>
      <c r="B783" s="26" t="s">
        <v>4815</v>
      </c>
      <c r="C783" s="26" t="s">
        <v>15781</v>
      </c>
      <c r="D783" s="26" t="e" vm="638">
        <v>#VALUE!</v>
      </c>
      <c r="E783" s="25" t="s">
        <v>4816</v>
      </c>
      <c r="F783" s="25" t="s">
        <v>4817</v>
      </c>
      <c r="G783" s="25" t="s">
        <v>723</v>
      </c>
      <c r="H783" s="25" t="s">
        <v>4818</v>
      </c>
      <c r="I783" s="25" t="s">
        <v>61</v>
      </c>
      <c r="J783" s="25" t="s">
        <v>45</v>
      </c>
      <c r="K783" s="25" t="s">
        <v>62</v>
      </c>
      <c r="L783" s="25" t="s">
        <v>63</v>
      </c>
      <c r="M783" s="25" t="s">
        <v>64</v>
      </c>
      <c r="N783" s="25"/>
      <c r="O783" s="25" t="s">
        <v>32</v>
      </c>
      <c r="P783" s="25" t="s">
        <v>50</v>
      </c>
      <c r="Q783" s="25" t="s">
        <v>4819</v>
      </c>
      <c r="R783" s="25" t="s">
        <v>52</v>
      </c>
      <c r="S783" s="25" t="s">
        <v>53</v>
      </c>
      <c r="T783" s="25" t="s">
        <v>66</v>
      </c>
      <c r="U783" s="25" t="s">
        <v>4820</v>
      </c>
      <c r="V783" s="22">
        <v>1</v>
      </c>
      <c r="W783" s="23">
        <v>15.5</v>
      </c>
      <c r="X783" s="23">
        <f t="shared" si="24"/>
        <v>15.5</v>
      </c>
      <c r="Y783" s="23">
        <v>34</v>
      </c>
      <c r="Z783" s="24">
        <f t="shared" si="25"/>
        <v>34</v>
      </c>
    </row>
    <row r="784" spans="1:26" ht="49.5" customHeight="1" x14ac:dyDescent="0.2">
      <c r="A784" s="25" t="s">
        <v>20</v>
      </c>
      <c r="B784" s="26" t="s">
        <v>4821</v>
      </c>
      <c r="C784" s="26" t="s">
        <v>15782</v>
      </c>
      <c r="D784" s="26" t="e" vm="639">
        <v>#VALUE!</v>
      </c>
      <c r="E784" s="25" t="s">
        <v>4822</v>
      </c>
      <c r="F784" s="25" t="s">
        <v>4823</v>
      </c>
      <c r="G784" s="25" t="s">
        <v>537</v>
      </c>
      <c r="H784" s="25" t="s">
        <v>4824</v>
      </c>
      <c r="I784" s="25" t="s">
        <v>61</v>
      </c>
      <c r="J784" s="25" t="s">
        <v>45</v>
      </c>
      <c r="K784" s="25" t="s">
        <v>46</v>
      </c>
      <c r="L784" s="25" t="s">
        <v>47</v>
      </c>
      <c r="M784" s="25" t="s">
        <v>48</v>
      </c>
      <c r="N784" s="25"/>
      <c r="O784" s="25" t="s">
        <v>32</v>
      </c>
      <c r="P784" s="25" t="s">
        <v>50</v>
      </c>
      <c r="Q784" s="25" t="s">
        <v>4825</v>
      </c>
      <c r="R784" s="25" t="s">
        <v>52</v>
      </c>
      <c r="S784" s="25" t="s">
        <v>53</v>
      </c>
      <c r="T784" s="25" t="s">
        <v>54</v>
      </c>
      <c r="U784" s="25" t="s">
        <v>4826</v>
      </c>
      <c r="V784" s="22">
        <v>2</v>
      </c>
      <c r="W784" s="23">
        <v>17.3</v>
      </c>
      <c r="X784" s="23">
        <f t="shared" si="24"/>
        <v>34.6</v>
      </c>
      <c r="Y784" s="23">
        <v>38</v>
      </c>
      <c r="Z784" s="24">
        <f t="shared" si="25"/>
        <v>76</v>
      </c>
    </row>
    <row r="785" spans="1:26" ht="49.5" customHeight="1" x14ac:dyDescent="0.2">
      <c r="A785" s="25" t="s">
        <v>20</v>
      </c>
      <c r="B785" s="26" t="s">
        <v>1725</v>
      </c>
      <c r="C785" s="26" t="s">
        <v>15364</v>
      </c>
      <c r="D785" s="26" t="e" vm="221">
        <v>#VALUE!</v>
      </c>
      <c r="E785" s="25" t="s">
        <v>4827</v>
      </c>
      <c r="F785" s="25" t="s">
        <v>688</v>
      </c>
      <c r="G785" s="25" t="s">
        <v>447</v>
      </c>
      <c r="H785" s="25" t="s">
        <v>4828</v>
      </c>
      <c r="I785" s="25" t="s">
        <v>433</v>
      </c>
      <c r="J785" s="25" t="s">
        <v>27</v>
      </c>
      <c r="K785" s="25" t="s">
        <v>74</v>
      </c>
      <c r="L785" s="25" t="s">
        <v>75</v>
      </c>
      <c r="M785" s="25" t="s">
        <v>30</v>
      </c>
      <c r="N785" s="25"/>
      <c r="O785" s="25" t="s">
        <v>32</v>
      </c>
      <c r="P785" s="25" t="s">
        <v>95</v>
      </c>
      <c r="Q785" s="25" t="s">
        <v>4829</v>
      </c>
      <c r="R785" s="25" t="s">
        <v>35</v>
      </c>
      <c r="S785" s="25" t="s">
        <v>36</v>
      </c>
      <c r="T785" s="25" t="s">
        <v>77</v>
      </c>
      <c r="U785" s="25" t="s">
        <v>4830</v>
      </c>
      <c r="V785" s="22">
        <v>1</v>
      </c>
      <c r="W785" s="23">
        <v>31.8</v>
      </c>
      <c r="X785" s="23">
        <f t="shared" si="24"/>
        <v>31.8</v>
      </c>
      <c r="Y785" s="23">
        <v>70</v>
      </c>
      <c r="Z785" s="24">
        <f t="shared" si="25"/>
        <v>70</v>
      </c>
    </row>
    <row r="786" spans="1:26" ht="49.5" customHeight="1" x14ac:dyDescent="0.2">
      <c r="A786" s="25" t="s">
        <v>20</v>
      </c>
      <c r="B786" s="26" t="s">
        <v>4831</v>
      </c>
      <c r="C786" s="26" t="s">
        <v>15783</v>
      </c>
      <c r="D786" s="26" t="e" vm="640">
        <v>#VALUE!</v>
      </c>
      <c r="E786" s="25" t="s">
        <v>4832</v>
      </c>
      <c r="F786" s="25" t="s">
        <v>4833</v>
      </c>
      <c r="G786" s="25" t="s">
        <v>580</v>
      </c>
      <c r="H786" s="25" t="s">
        <v>4834</v>
      </c>
      <c r="I786" s="25" t="s">
        <v>104</v>
      </c>
      <c r="J786" s="25" t="s">
        <v>45</v>
      </c>
      <c r="K786" s="25" t="s">
        <v>62</v>
      </c>
      <c r="L786" s="25" t="s">
        <v>63</v>
      </c>
      <c r="M786" s="25" t="s">
        <v>64</v>
      </c>
      <c r="N786" s="25"/>
      <c r="O786" s="25" t="s">
        <v>32</v>
      </c>
      <c r="P786" s="25" t="s">
        <v>50</v>
      </c>
      <c r="Q786" s="25" t="s">
        <v>4835</v>
      </c>
      <c r="R786" s="25" t="s">
        <v>52</v>
      </c>
      <c r="S786" s="25" t="s">
        <v>53</v>
      </c>
      <c r="T786" s="25" t="s">
        <v>66</v>
      </c>
      <c r="U786" s="25" t="s">
        <v>4836</v>
      </c>
      <c r="V786" s="22">
        <v>1</v>
      </c>
      <c r="W786" s="23">
        <v>12.75</v>
      </c>
      <c r="X786" s="23">
        <f t="shared" si="24"/>
        <v>12.75</v>
      </c>
      <c r="Y786" s="23">
        <v>28</v>
      </c>
      <c r="Z786" s="24">
        <f t="shared" si="25"/>
        <v>28</v>
      </c>
    </row>
    <row r="787" spans="1:26" ht="49.5" customHeight="1" x14ac:dyDescent="0.2">
      <c r="A787" s="25" t="s">
        <v>20</v>
      </c>
      <c r="B787" s="26" t="s">
        <v>4115</v>
      </c>
      <c r="C787" s="26" t="s">
        <v>15685</v>
      </c>
      <c r="D787" s="26" t="e" vm="542">
        <v>#VALUE!</v>
      </c>
      <c r="E787" s="25" t="s">
        <v>4837</v>
      </c>
      <c r="F787" s="25" t="s">
        <v>1420</v>
      </c>
      <c r="G787" s="25" t="s">
        <v>4117</v>
      </c>
      <c r="H787" s="25" t="s">
        <v>4838</v>
      </c>
      <c r="I787" s="25" t="s">
        <v>198</v>
      </c>
      <c r="J787" s="25" t="s">
        <v>27</v>
      </c>
      <c r="K787" s="25" t="s">
        <v>157</v>
      </c>
      <c r="L787" s="25" t="s">
        <v>199</v>
      </c>
      <c r="M787" s="25" t="s">
        <v>30</v>
      </c>
      <c r="N787" s="25"/>
      <c r="O787" s="25" t="s">
        <v>32</v>
      </c>
      <c r="P787" s="25" t="s">
        <v>95</v>
      </c>
      <c r="Q787" s="25" t="s">
        <v>4839</v>
      </c>
      <c r="R787" s="25" t="s">
        <v>35</v>
      </c>
      <c r="S787" s="25" t="s">
        <v>36</v>
      </c>
      <c r="T787" s="25" t="s">
        <v>77</v>
      </c>
      <c r="U787" s="25" t="s">
        <v>4840</v>
      </c>
      <c r="V787" s="22">
        <v>1</v>
      </c>
      <c r="W787" s="23">
        <v>50</v>
      </c>
      <c r="X787" s="23">
        <f t="shared" si="24"/>
        <v>50</v>
      </c>
      <c r="Y787" s="23">
        <v>110</v>
      </c>
      <c r="Z787" s="24">
        <f t="shared" si="25"/>
        <v>110</v>
      </c>
    </row>
    <row r="788" spans="1:26" ht="49.5" customHeight="1" x14ac:dyDescent="0.2">
      <c r="A788" s="25" t="s">
        <v>20</v>
      </c>
      <c r="B788" s="26" t="s">
        <v>4160</v>
      </c>
      <c r="C788" s="26" t="s">
        <v>15691</v>
      </c>
      <c r="D788" s="26" t="e" vm="548">
        <v>#VALUE!</v>
      </c>
      <c r="E788" s="25" t="s">
        <v>4841</v>
      </c>
      <c r="F788" s="25" t="s">
        <v>1352</v>
      </c>
      <c r="G788" s="25" t="s">
        <v>1150</v>
      </c>
      <c r="H788" s="25" t="s">
        <v>4842</v>
      </c>
      <c r="I788" s="25" t="s">
        <v>433</v>
      </c>
      <c r="J788" s="25" t="s">
        <v>27</v>
      </c>
      <c r="K788" s="25" t="s">
        <v>157</v>
      </c>
      <c r="L788" s="25" t="s">
        <v>199</v>
      </c>
      <c r="M788" s="25" t="s">
        <v>30</v>
      </c>
      <c r="N788" s="25"/>
      <c r="O788" s="25" t="s">
        <v>32</v>
      </c>
      <c r="P788" s="25" t="s">
        <v>33</v>
      </c>
      <c r="Q788" s="25" t="s">
        <v>4843</v>
      </c>
      <c r="R788" s="25" t="s">
        <v>35</v>
      </c>
      <c r="S788" s="25" t="s">
        <v>36</v>
      </c>
      <c r="T788" s="25" t="s">
        <v>77</v>
      </c>
      <c r="U788" s="25" t="s">
        <v>4844</v>
      </c>
      <c r="V788" s="22">
        <v>1</v>
      </c>
      <c r="W788" s="23">
        <v>59.1</v>
      </c>
      <c r="X788" s="23">
        <f t="shared" si="24"/>
        <v>59.1</v>
      </c>
      <c r="Y788" s="23">
        <v>130</v>
      </c>
      <c r="Z788" s="24">
        <f t="shared" si="25"/>
        <v>130</v>
      </c>
    </row>
    <row r="789" spans="1:26" ht="49.5" customHeight="1" x14ac:dyDescent="0.2">
      <c r="A789" s="25" t="s">
        <v>20</v>
      </c>
      <c r="B789" s="26" t="s">
        <v>4845</v>
      </c>
      <c r="C789" s="26" t="s">
        <v>15784</v>
      </c>
      <c r="D789" s="26" t="e" vm="641">
        <v>#VALUE!</v>
      </c>
      <c r="E789" s="25" t="s">
        <v>4846</v>
      </c>
      <c r="F789" s="25" t="s">
        <v>332</v>
      </c>
      <c r="G789" s="25" t="s">
        <v>3896</v>
      </c>
      <c r="H789" s="25" t="s">
        <v>4847</v>
      </c>
      <c r="I789" s="25" t="s">
        <v>125</v>
      </c>
      <c r="J789" s="25" t="s">
        <v>27</v>
      </c>
      <c r="K789" s="25" t="s">
        <v>116</v>
      </c>
      <c r="L789" s="25" t="s">
        <v>117</v>
      </c>
      <c r="M789" s="25" t="s">
        <v>30</v>
      </c>
      <c r="N789" s="25"/>
      <c r="O789" s="25" t="s">
        <v>32</v>
      </c>
      <c r="P789" s="25" t="s">
        <v>33</v>
      </c>
      <c r="Q789" s="25" t="s">
        <v>4848</v>
      </c>
      <c r="R789" s="25" t="s">
        <v>35</v>
      </c>
      <c r="S789" s="25" t="s">
        <v>36</v>
      </c>
      <c r="T789" s="25" t="s">
        <v>37</v>
      </c>
      <c r="U789" s="25" t="s">
        <v>4849</v>
      </c>
      <c r="V789" s="22">
        <v>1</v>
      </c>
      <c r="W789" s="23">
        <v>40.950000000000003</v>
      </c>
      <c r="X789" s="23">
        <f t="shared" si="24"/>
        <v>40.950000000000003</v>
      </c>
      <c r="Y789" s="23">
        <v>90</v>
      </c>
      <c r="Z789" s="24">
        <f t="shared" si="25"/>
        <v>90</v>
      </c>
    </row>
    <row r="790" spans="1:26" ht="49.5" customHeight="1" x14ac:dyDescent="0.2">
      <c r="A790" s="25" t="s">
        <v>20</v>
      </c>
      <c r="B790" s="26" t="s">
        <v>4850</v>
      </c>
      <c r="C790" s="26" t="s">
        <v>15785</v>
      </c>
      <c r="D790" s="26" t="e" vm="642">
        <v>#VALUE!</v>
      </c>
      <c r="E790" s="25" t="s">
        <v>4851</v>
      </c>
      <c r="F790" s="25" t="s">
        <v>446</v>
      </c>
      <c r="G790" s="25" t="s">
        <v>4852</v>
      </c>
      <c r="H790" s="25" t="s">
        <v>4853</v>
      </c>
      <c r="I790" s="25" t="s">
        <v>198</v>
      </c>
      <c r="J790" s="25" t="s">
        <v>27</v>
      </c>
      <c r="K790" s="25" t="s">
        <v>116</v>
      </c>
      <c r="L790" s="25" t="s">
        <v>117</v>
      </c>
      <c r="M790" s="25" t="s">
        <v>30</v>
      </c>
      <c r="N790" s="25" t="s">
        <v>181</v>
      </c>
      <c r="O790" s="25" t="s">
        <v>32</v>
      </c>
      <c r="P790" s="25" t="s">
        <v>33</v>
      </c>
      <c r="Q790" s="25" t="s">
        <v>4854</v>
      </c>
      <c r="R790" s="25" t="s">
        <v>35</v>
      </c>
      <c r="S790" s="25" t="s">
        <v>36</v>
      </c>
      <c r="T790" s="25" t="s">
        <v>77</v>
      </c>
      <c r="U790" s="25" t="s">
        <v>4855</v>
      </c>
      <c r="V790" s="22">
        <v>1</v>
      </c>
      <c r="W790" s="23">
        <v>34.1</v>
      </c>
      <c r="X790" s="23">
        <f t="shared" si="24"/>
        <v>34.1</v>
      </c>
      <c r="Y790" s="23">
        <v>75</v>
      </c>
      <c r="Z790" s="24">
        <f t="shared" si="25"/>
        <v>75</v>
      </c>
    </row>
    <row r="791" spans="1:26" ht="49.5" customHeight="1" x14ac:dyDescent="0.2">
      <c r="A791" s="25" t="s">
        <v>20</v>
      </c>
      <c r="B791" s="26" t="s">
        <v>2031</v>
      </c>
      <c r="C791" s="26" t="s">
        <v>15406</v>
      </c>
      <c r="D791" s="26" t="e" vm="263">
        <v>#VALUE!</v>
      </c>
      <c r="E791" s="25" t="s">
        <v>4856</v>
      </c>
      <c r="F791" s="25" t="s">
        <v>2033</v>
      </c>
      <c r="G791" s="25" t="s">
        <v>2034</v>
      </c>
      <c r="H791" s="25" t="s">
        <v>4857</v>
      </c>
      <c r="I791" s="25" t="s">
        <v>190</v>
      </c>
      <c r="J791" s="25" t="s">
        <v>27</v>
      </c>
      <c r="K791" s="25" t="s">
        <v>157</v>
      </c>
      <c r="L791" s="25" t="s">
        <v>199</v>
      </c>
      <c r="M791" s="25" t="s">
        <v>30</v>
      </c>
      <c r="N791" s="25"/>
      <c r="O791" s="25" t="s">
        <v>32</v>
      </c>
      <c r="P791" s="25" t="s">
        <v>33</v>
      </c>
      <c r="Q791" s="25" t="s">
        <v>4858</v>
      </c>
      <c r="R791" s="25" t="s">
        <v>35</v>
      </c>
      <c r="S791" s="25" t="s">
        <v>36</v>
      </c>
      <c r="T791" s="25" t="s">
        <v>37</v>
      </c>
      <c r="U791" s="25" t="s">
        <v>4859</v>
      </c>
      <c r="V791" s="22">
        <v>1</v>
      </c>
      <c r="W791" s="23">
        <v>77.3</v>
      </c>
      <c r="X791" s="23">
        <f t="shared" si="24"/>
        <v>77.3</v>
      </c>
      <c r="Y791" s="23">
        <v>170</v>
      </c>
      <c r="Z791" s="24">
        <f t="shared" si="25"/>
        <v>170</v>
      </c>
    </row>
    <row r="792" spans="1:26" ht="49.5" customHeight="1" x14ac:dyDescent="0.2">
      <c r="A792" s="25" t="s">
        <v>20</v>
      </c>
      <c r="B792" s="26" t="s">
        <v>4860</v>
      </c>
      <c r="C792" s="26" t="s">
        <v>15786</v>
      </c>
      <c r="D792" s="26" t="e" vm="643">
        <v>#VALUE!</v>
      </c>
      <c r="E792" s="25" t="s">
        <v>4861</v>
      </c>
      <c r="F792" s="25" t="s">
        <v>1352</v>
      </c>
      <c r="G792" s="25" t="s">
        <v>4862</v>
      </c>
      <c r="H792" s="25" t="s">
        <v>4863</v>
      </c>
      <c r="I792" s="25" t="s">
        <v>73</v>
      </c>
      <c r="J792" s="25" t="s">
        <v>27</v>
      </c>
      <c r="K792" s="25" t="s">
        <v>157</v>
      </c>
      <c r="L792" s="25" t="s">
        <v>199</v>
      </c>
      <c r="M792" s="25" t="s">
        <v>30</v>
      </c>
      <c r="N792" s="25"/>
      <c r="O792" s="25" t="s">
        <v>32</v>
      </c>
      <c r="P792" s="25" t="s">
        <v>33</v>
      </c>
      <c r="Q792" s="25" t="s">
        <v>4864</v>
      </c>
      <c r="R792" s="25" t="s">
        <v>35</v>
      </c>
      <c r="S792" s="25" t="s">
        <v>36</v>
      </c>
      <c r="T792" s="25" t="s">
        <v>77</v>
      </c>
      <c r="U792" s="25" t="s">
        <v>4865</v>
      </c>
      <c r="V792" s="22">
        <v>3</v>
      </c>
      <c r="W792" s="23">
        <v>59.1</v>
      </c>
      <c r="X792" s="23">
        <f t="shared" si="24"/>
        <v>177.3</v>
      </c>
      <c r="Y792" s="23">
        <v>130</v>
      </c>
      <c r="Z792" s="24">
        <f t="shared" si="25"/>
        <v>390</v>
      </c>
    </row>
    <row r="793" spans="1:26" ht="49.5" customHeight="1" x14ac:dyDescent="0.2">
      <c r="A793" s="25" t="s">
        <v>20</v>
      </c>
      <c r="B793" s="26" t="s">
        <v>4866</v>
      </c>
      <c r="C793" s="26" t="s">
        <v>15787</v>
      </c>
      <c r="D793" s="26" t="e" vm="644">
        <v>#VALUE!</v>
      </c>
      <c r="E793" s="25" t="s">
        <v>4867</v>
      </c>
      <c r="F793" s="25" t="s">
        <v>290</v>
      </c>
      <c r="G793" s="25" t="s">
        <v>4868</v>
      </c>
      <c r="H793" s="25" t="s">
        <v>4869</v>
      </c>
      <c r="I793" s="25" t="s">
        <v>463</v>
      </c>
      <c r="J793" s="25" t="s">
        <v>27</v>
      </c>
      <c r="K793" s="25" t="s">
        <v>157</v>
      </c>
      <c r="L793" s="25" t="s">
        <v>199</v>
      </c>
      <c r="M793" s="25" t="s">
        <v>30</v>
      </c>
      <c r="N793" s="25"/>
      <c r="O793" s="25" t="s">
        <v>32</v>
      </c>
      <c r="P793" s="25" t="s">
        <v>50</v>
      </c>
      <c r="Q793" s="25" t="s">
        <v>4870</v>
      </c>
      <c r="R793" s="25" t="s">
        <v>35</v>
      </c>
      <c r="S793" s="25" t="s">
        <v>36</v>
      </c>
      <c r="T793" s="25" t="s">
        <v>77</v>
      </c>
      <c r="U793" s="25" t="s">
        <v>4871</v>
      </c>
      <c r="V793" s="22">
        <v>1</v>
      </c>
      <c r="W793" s="23">
        <v>52.3</v>
      </c>
      <c r="X793" s="23">
        <f t="shared" si="24"/>
        <v>52.3</v>
      </c>
      <c r="Y793" s="23">
        <v>115</v>
      </c>
      <c r="Z793" s="24">
        <f t="shared" si="25"/>
        <v>115</v>
      </c>
    </row>
    <row r="794" spans="1:26" ht="49.5" customHeight="1" x14ac:dyDescent="0.2">
      <c r="A794" s="25" t="s">
        <v>20</v>
      </c>
      <c r="B794" s="26" t="s">
        <v>4872</v>
      </c>
      <c r="C794" s="26" t="s">
        <v>15788</v>
      </c>
      <c r="D794" s="26" t="e" vm="645">
        <v>#VALUE!</v>
      </c>
      <c r="E794" s="25" t="s">
        <v>4873</v>
      </c>
      <c r="F794" s="25" t="s">
        <v>4874</v>
      </c>
      <c r="G794" s="25" t="s">
        <v>1971</v>
      </c>
      <c r="H794" s="25" t="s">
        <v>4875</v>
      </c>
      <c r="I794" s="25" t="s">
        <v>3704</v>
      </c>
      <c r="J794" s="25" t="s">
        <v>45</v>
      </c>
      <c r="K794" s="25" t="s">
        <v>1205</v>
      </c>
      <c r="L794" s="25" t="s">
        <v>1508</v>
      </c>
      <c r="M794" s="25" t="s">
        <v>135</v>
      </c>
      <c r="N794" s="25"/>
      <c r="O794" s="25" t="s">
        <v>32</v>
      </c>
      <c r="P794" s="25" t="s">
        <v>33</v>
      </c>
      <c r="Q794" s="25" t="s">
        <v>4876</v>
      </c>
      <c r="R794" s="25" t="s">
        <v>52</v>
      </c>
      <c r="S794" s="25" t="s">
        <v>928</v>
      </c>
      <c r="T794" s="25" t="s">
        <v>1510</v>
      </c>
      <c r="U794" s="25" t="s">
        <v>4877</v>
      </c>
      <c r="V794" s="22">
        <v>2</v>
      </c>
      <c r="W794" s="23">
        <v>32.75</v>
      </c>
      <c r="X794" s="23">
        <f t="shared" si="24"/>
        <v>65.5</v>
      </c>
      <c r="Y794" s="23">
        <v>72</v>
      </c>
      <c r="Z794" s="24">
        <f t="shared" si="25"/>
        <v>144</v>
      </c>
    </row>
    <row r="795" spans="1:26" ht="49.5" customHeight="1" x14ac:dyDescent="0.2">
      <c r="A795" s="25" t="s">
        <v>20</v>
      </c>
      <c r="B795" s="26" t="s">
        <v>4878</v>
      </c>
      <c r="C795" s="26" t="s">
        <v>15789</v>
      </c>
      <c r="D795" s="26" t="e" vm="646">
        <v>#VALUE!</v>
      </c>
      <c r="E795" s="25" t="s">
        <v>4879</v>
      </c>
      <c r="F795" s="25" t="s">
        <v>4880</v>
      </c>
      <c r="G795" s="25" t="s">
        <v>2581</v>
      </c>
      <c r="H795" s="25" t="s">
        <v>4881</v>
      </c>
      <c r="I795" s="25" t="s">
        <v>93</v>
      </c>
      <c r="J795" s="25" t="s">
        <v>45</v>
      </c>
      <c r="K795" s="25" t="s">
        <v>1205</v>
      </c>
      <c r="L795" s="25" t="s">
        <v>1206</v>
      </c>
      <c r="M795" s="25" t="s">
        <v>135</v>
      </c>
      <c r="N795" s="25"/>
      <c r="O795" s="25" t="s">
        <v>32</v>
      </c>
      <c r="P795" s="25" t="s">
        <v>50</v>
      </c>
      <c r="Q795" s="25" t="s">
        <v>4882</v>
      </c>
      <c r="R795" s="25" t="s">
        <v>52</v>
      </c>
      <c r="S795" s="25" t="s">
        <v>962</v>
      </c>
      <c r="T795" s="25" t="s">
        <v>1208</v>
      </c>
      <c r="U795" s="25" t="s">
        <v>4883</v>
      </c>
      <c r="V795" s="22">
        <v>1</v>
      </c>
      <c r="W795" s="23">
        <v>36.4</v>
      </c>
      <c r="X795" s="23">
        <f t="shared" si="24"/>
        <v>36.4</v>
      </c>
      <c r="Y795" s="23">
        <v>80</v>
      </c>
      <c r="Z795" s="24">
        <f t="shared" si="25"/>
        <v>80</v>
      </c>
    </row>
    <row r="796" spans="1:26" ht="49.5" customHeight="1" x14ac:dyDescent="0.2">
      <c r="A796" s="25" t="s">
        <v>20</v>
      </c>
      <c r="B796" s="26" t="s">
        <v>4884</v>
      </c>
      <c r="C796" s="26" t="s">
        <v>15790</v>
      </c>
      <c r="D796" s="26" t="e" vm="647">
        <v>#VALUE!</v>
      </c>
      <c r="E796" s="25" t="s">
        <v>4885</v>
      </c>
      <c r="F796" s="25" t="s">
        <v>332</v>
      </c>
      <c r="G796" s="25" t="s">
        <v>4886</v>
      </c>
      <c r="H796" s="25" t="s">
        <v>4887</v>
      </c>
      <c r="I796" s="25" t="s">
        <v>703</v>
      </c>
      <c r="J796" s="25" t="s">
        <v>27</v>
      </c>
      <c r="K796" s="25" t="s">
        <v>74</v>
      </c>
      <c r="L796" s="25" t="s">
        <v>75</v>
      </c>
      <c r="M796" s="25" t="s">
        <v>30</v>
      </c>
      <c r="N796" s="25"/>
      <c r="O796" s="25" t="s">
        <v>32</v>
      </c>
      <c r="P796" s="25" t="s">
        <v>95</v>
      </c>
      <c r="Q796" s="25" t="s">
        <v>4888</v>
      </c>
      <c r="R796" s="25" t="s">
        <v>35</v>
      </c>
      <c r="S796" s="25" t="s">
        <v>36</v>
      </c>
      <c r="T796" s="25" t="s">
        <v>37</v>
      </c>
      <c r="U796" s="25" t="s">
        <v>4889</v>
      </c>
      <c r="V796" s="22">
        <v>1</v>
      </c>
      <c r="W796" s="23">
        <v>47.7</v>
      </c>
      <c r="X796" s="23">
        <f t="shared" si="24"/>
        <v>47.7</v>
      </c>
      <c r="Y796" s="23">
        <v>105</v>
      </c>
      <c r="Z796" s="24">
        <f t="shared" si="25"/>
        <v>105</v>
      </c>
    </row>
    <row r="797" spans="1:26" ht="49.5" customHeight="1" x14ac:dyDescent="0.2">
      <c r="A797" s="25" t="s">
        <v>20</v>
      </c>
      <c r="B797" s="26" t="s">
        <v>487</v>
      </c>
      <c r="C797" s="26" t="s">
        <v>15196</v>
      </c>
      <c r="D797" s="26" t="e" vm="53">
        <v>#VALUE!</v>
      </c>
      <c r="E797" s="25" t="s">
        <v>4890</v>
      </c>
      <c r="F797" s="25" t="s">
        <v>489</v>
      </c>
      <c r="G797" s="25" t="s">
        <v>490</v>
      </c>
      <c r="H797" s="25" t="s">
        <v>4891</v>
      </c>
      <c r="I797" s="25" t="s">
        <v>145</v>
      </c>
      <c r="J797" s="25" t="s">
        <v>27</v>
      </c>
      <c r="K797" s="25" t="s">
        <v>157</v>
      </c>
      <c r="L797" s="25" t="s">
        <v>158</v>
      </c>
      <c r="M797" s="25" t="s">
        <v>30</v>
      </c>
      <c r="N797" s="25"/>
      <c r="O797" s="25" t="s">
        <v>32</v>
      </c>
      <c r="P797" s="25" t="s">
        <v>33</v>
      </c>
      <c r="Q797" s="25" t="s">
        <v>4892</v>
      </c>
      <c r="R797" s="25" t="s">
        <v>35</v>
      </c>
      <c r="S797" s="25" t="s">
        <v>36</v>
      </c>
      <c r="T797" s="25" t="s">
        <v>183</v>
      </c>
      <c r="U797" s="25" t="s">
        <v>4893</v>
      </c>
      <c r="V797" s="22">
        <v>1</v>
      </c>
      <c r="W797" s="23">
        <v>95.5</v>
      </c>
      <c r="X797" s="23">
        <f t="shared" si="24"/>
        <v>95.5</v>
      </c>
      <c r="Y797" s="23">
        <v>210</v>
      </c>
      <c r="Z797" s="24">
        <f t="shared" si="25"/>
        <v>210</v>
      </c>
    </row>
    <row r="798" spans="1:26" ht="49.5" customHeight="1" x14ac:dyDescent="0.2">
      <c r="A798" s="25" t="s">
        <v>20</v>
      </c>
      <c r="B798" s="26" t="s">
        <v>417</v>
      </c>
      <c r="C798" s="26" t="s">
        <v>15187</v>
      </c>
      <c r="D798" s="26" t="e" vm="44">
        <v>#VALUE!</v>
      </c>
      <c r="E798" s="25" t="s">
        <v>4894</v>
      </c>
      <c r="F798" s="25" t="s">
        <v>419</v>
      </c>
      <c r="G798" s="25" t="s">
        <v>420</v>
      </c>
      <c r="H798" s="25" t="s">
        <v>4895</v>
      </c>
      <c r="I798" s="25" t="s">
        <v>492</v>
      </c>
      <c r="J798" s="25" t="s">
        <v>27</v>
      </c>
      <c r="K798" s="25" t="s">
        <v>157</v>
      </c>
      <c r="L798" s="25" t="s">
        <v>199</v>
      </c>
      <c r="M798" s="25" t="s">
        <v>30</v>
      </c>
      <c r="N798" s="25"/>
      <c r="O798" s="25" t="s">
        <v>32</v>
      </c>
      <c r="P798" s="25" t="s">
        <v>33</v>
      </c>
      <c r="Q798" s="25" t="s">
        <v>4896</v>
      </c>
      <c r="R798" s="25" t="s">
        <v>35</v>
      </c>
      <c r="S798" s="25" t="s">
        <v>36</v>
      </c>
      <c r="T798" s="25" t="s">
        <v>183</v>
      </c>
      <c r="U798" s="25" t="s">
        <v>4897</v>
      </c>
      <c r="V798" s="22">
        <v>1</v>
      </c>
      <c r="W798" s="23">
        <v>54.55</v>
      </c>
      <c r="X798" s="23">
        <f t="shared" si="24"/>
        <v>54.55</v>
      </c>
      <c r="Y798" s="23">
        <v>120</v>
      </c>
      <c r="Z798" s="24">
        <f t="shared" si="25"/>
        <v>120</v>
      </c>
    </row>
    <row r="799" spans="1:26" ht="49.5" customHeight="1" x14ac:dyDescent="0.2">
      <c r="A799" s="25" t="s">
        <v>20</v>
      </c>
      <c r="B799" s="26" t="s">
        <v>4898</v>
      </c>
      <c r="C799" s="26" t="s">
        <v>15791</v>
      </c>
      <c r="D799" s="26" t="e" vm="648">
        <v>#VALUE!</v>
      </c>
      <c r="E799" s="25" t="s">
        <v>4899</v>
      </c>
      <c r="F799" s="25" t="s">
        <v>4900</v>
      </c>
      <c r="G799" s="25" t="s">
        <v>1129</v>
      </c>
      <c r="H799" s="25" t="s">
        <v>4901</v>
      </c>
      <c r="I799" s="25" t="s">
        <v>93</v>
      </c>
      <c r="J799" s="25" t="s">
        <v>45</v>
      </c>
      <c r="K799" s="25" t="s">
        <v>46</v>
      </c>
      <c r="L799" s="25" t="s">
        <v>94</v>
      </c>
      <c r="M799" s="25" t="s">
        <v>48</v>
      </c>
      <c r="N799" s="25"/>
      <c r="O799" s="25" t="s">
        <v>32</v>
      </c>
      <c r="P799" s="25" t="s">
        <v>50</v>
      </c>
      <c r="Q799" s="25" t="s">
        <v>4902</v>
      </c>
      <c r="R799" s="25" t="s">
        <v>52</v>
      </c>
      <c r="S799" s="25" t="s">
        <v>53</v>
      </c>
      <c r="T799" s="25" t="s">
        <v>97</v>
      </c>
      <c r="U799" s="25" t="s">
        <v>4903</v>
      </c>
      <c r="V799" s="22">
        <v>1</v>
      </c>
      <c r="W799" s="23">
        <v>31.85</v>
      </c>
      <c r="X799" s="23">
        <f t="shared" si="24"/>
        <v>31.85</v>
      </c>
      <c r="Y799" s="23">
        <v>70</v>
      </c>
      <c r="Z799" s="24">
        <f t="shared" si="25"/>
        <v>70</v>
      </c>
    </row>
    <row r="800" spans="1:26" ht="49.5" customHeight="1" x14ac:dyDescent="0.2">
      <c r="A800" s="25" t="s">
        <v>20</v>
      </c>
      <c r="B800" s="26" t="s">
        <v>4904</v>
      </c>
      <c r="C800" s="26" t="s">
        <v>15792</v>
      </c>
      <c r="D800" s="26" t="e" vm="649">
        <v>#VALUE!</v>
      </c>
      <c r="E800" s="25" t="s">
        <v>4905</v>
      </c>
      <c r="F800" s="25" t="s">
        <v>4906</v>
      </c>
      <c r="G800" s="25" t="s">
        <v>270</v>
      </c>
      <c r="H800" s="25" t="s">
        <v>4907</v>
      </c>
      <c r="I800" s="25" t="s">
        <v>44</v>
      </c>
      <c r="J800" s="25" t="s">
        <v>45</v>
      </c>
      <c r="K800" s="25" t="s">
        <v>46</v>
      </c>
      <c r="L800" s="25" t="s">
        <v>47</v>
      </c>
      <c r="M800" s="25" t="s">
        <v>48</v>
      </c>
      <c r="N800" s="25" t="s">
        <v>517</v>
      </c>
      <c r="O800" s="25" t="s">
        <v>32</v>
      </c>
      <c r="P800" s="25" t="s">
        <v>50</v>
      </c>
      <c r="Q800" s="25" t="s">
        <v>4908</v>
      </c>
      <c r="R800" s="25" t="s">
        <v>52</v>
      </c>
      <c r="S800" s="25" t="s">
        <v>53</v>
      </c>
      <c r="T800" s="25" t="s">
        <v>54</v>
      </c>
      <c r="U800" s="25" t="s">
        <v>4909</v>
      </c>
      <c r="V800" s="22">
        <v>1</v>
      </c>
      <c r="W800" s="23">
        <v>15.5</v>
      </c>
      <c r="X800" s="23">
        <f t="shared" si="24"/>
        <v>15.5</v>
      </c>
      <c r="Y800" s="23">
        <v>34</v>
      </c>
      <c r="Z800" s="24">
        <f t="shared" si="25"/>
        <v>34</v>
      </c>
    </row>
    <row r="801" spans="1:26" ht="49.5" customHeight="1" x14ac:dyDescent="0.2">
      <c r="A801" s="25" t="s">
        <v>20</v>
      </c>
      <c r="B801" s="26" t="s">
        <v>4910</v>
      </c>
      <c r="C801" s="26" t="s">
        <v>15793</v>
      </c>
      <c r="D801" s="26" t="e" vm="650">
        <v>#VALUE!</v>
      </c>
      <c r="E801" s="25" t="s">
        <v>4911</v>
      </c>
      <c r="F801" s="25" t="s">
        <v>4912</v>
      </c>
      <c r="G801" s="25" t="s">
        <v>723</v>
      </c>
      <c r="H801" s="25" t="s">
        <v>4913</v>
      </c>
      <c r="I801" s="25" t="s">
        <v>325</v>
      </c>
      <c r="J801" s="25" t="s">
        <v>45</v>
      </c>
      <c r="K801" s="25" t="s">
        <v>46</v>
      </c>
      <c r="L801" s="25" t="s">
        <v>94</v>
      </c>
      <c r="M801" s="25" t="s">
        <v>48</v>
      </c>
      <c r="N801" s="25" t="s">
        <v>517</v>
      </c>
      <c r="O801" s="25" t="s">
        <v>32</v>
      </c>
      <c r="P801" s="25" t="s">
        <v>50</v>
      </c>
      <c r="Q801" s="25" t="s">
        <v>4914</v>
      </c>
      <c r="R801" s="25" t="s">
        <v>52</v>
      </c>
      <c r="S801" s="25" t="s">
        <v>53</v>
      </c>
      <c r="T801" s="25" t="s">
        <v>97</v>
      </c>
      <c r="U801" s="25" t="s">
        <v>4915</v>
      </c>
      <c r="V801" s="22">
        <v>1</v>
      </c>
      <c r="W801" s="23">
        <v>25</v>
      </c>
      <c r="X801" s="23">
        <f t="shared" si="24"/>
        <v>25</v>
      </c>
      <c r="Y801" s="23">
        <v>55</v>
      </c>
      <c r="Z801" s="24">
        <f t="shared" si="25"/>
        <v>55</v>
      </c>
    </row>
    <row r="802" spans="1:26" ht="49.5" customHeight="1" x14ac:dyDescent="0.2">
      <c r="A802" s="25" t="s">
        <v>20</v>
      </c>
      <c r="B802" s="26" t="s">
        <v>4916</v>
      </c>
      <c r="C802" s="26" t="s">
        <v>15794</v>
      </c>
      <c r="D802" s="26" t="e" vm="651">
        <v>#VALUE!</v>
      </c>
      <c r="E802" s="25" t="s">
        <v>4917</v>
      </c>
      <c r="F802" s="25" t="s">
        <v>1393</v>
      </c>
      <c r="G802" s="25" t="s">
        <v>4918</v>
      </c>
      <c r="H802" s="25" t="s">
        <v>4919</v>
      </c>
      <c r="I802" s="25" t="s">
        <v>568</v>
      </c>
      <c r="J802" s="25" t="s">
        <v>27</v>
      </c>
      <c r="K802" s="25" t="s">
        <v>170</v>
      </c>
      <c r="L802" s="25" t="s">
        <v>525</v>
      </c>
      <c r="M802" s="25" t="s">
        <v>345</v>
      </c>
      <c r="N802" s="25"/>
      <c r="O802" s="25" t="s">
        <v>32</v>
      </c>
      <c r="P802" s="25" t="s">
        <v>1396</v>
      </c>
      <c r="Q802" s="25" t="s">
        <v>4920</v>
      </c>
      <c r="R802" s="25" t="s">
        <v>35</v>
      </c>
      <c r="S802" s="25" t="s">
        <v>36</v>
      </c>
      <c r="T802" s="25" t="s">
        <v>223</v>
      </c>
      <c r="U802" s="25" t="s">
        <v>4921</v>
      </c>
      <c r="V802" s="22">
        <v>1</v>
      </c>
      <c r="W802" s="23">
        <v>31.8</v>
      </c>
      <c r="X802" s="23">
        <f t="shared" si="24"/>
        <v>31.8</v>
      </c>
      <c r="Y802" s="23">
        <v>0</v>
      </c>
      <c r="Z802" s="24">
        <f t="shared" si="25"/>
        <v>0</v>
      </c>
    </row>
    <row r="803" spans="1:26" ht="49.5" customHeight="1" x14ac:dyDescent="0.2">
      <c r="A803" s="25" t="s">
        <v>20</v>
      </c>
      <c r="B803" s="26" t="s">
        <v>4922</v>
      </c>
      <c r="C803" s="26" t="s">
        <v>15795</v>
      </c>
      <c r="D803" s="26" t="e" vm="652">
        <v>#VALUE!</v>
      </c>
      <c r="E803" s="25" t="s">
        <v>4923</v>
      </c>
      <c r="F803" s="25" t="s">
        <v>700</v>
      </c>
      <c r="G803" s="25" t="s">
        <v>4924</v>
      </c>
      <c r="H803" s="25" t="s">
        <v>4925</v>
      </c>
      <c r="I803" s="25" t="s">
        <v>1376</v>
      </c>
      <c r="J803" s="25" t="s">
        <v>27</v>
      </c>
      <c r="K803" s="25" t="s">
        <v>170</v>
      </c>
      <c r="L803" s="25" t="s">
        <v>221</v>
      </c>
      <c r="M803" s="25" t="s">
        <v>1321</v>
      </c>
      <c r="N803" s="25" t="s">
        <v>181</v>
      </c>
      <c r="O803" s="25" t="s">
        <v>32</v>
      </c>
      <c r="P803" s="25" t="s">
        <v>50</v>
      </c>
      <c r="Q803" s="25" t="s">
        <v>4926</v>
      </c>
      <c r="R803" s="25" t="s">
        <v>35</v>
      </c>
      <c r="S803" s="25" t="s">
        <v>36</v>
      </c>
      <c r="T803" s="25" t="s">
        <v>174</v>
      </c>
      <c r="U803" s="25" t="s">
        <v>4927</v>
      </c>
      <c r="V803" s="22">
        <v>1</v>
      </c>
      <c r="W803" s="23">
        <v>34.1</v>
      </c>
      <c r="X803" s="23">
        <f t="shared" si="24"/>
        <v>34.1</v>
      </c>
      <c r="Y803" s="23">
        <v>75</v>
      </c>
      <c r="Z803" s="24">
        <f t="shared" si="25"/>
        <v>75</v>
      </c>
    </row>
    <row r="804" spans="1:26" ht="49.5" customHeight="1" x14ac:dyDescent="0.2">
      <c r="A804" s="25" t="s">
        <v>20</v>
      </c>
      <c r="B804" s="26" t="s">
        <v>2360</v>
      </c>
      <c r="C804" s="26" t="s">
        <v>15452</v>
      </c>
      <c r="D804" s="26" t="e" vm="309">
        <v>#VALUE!</v>
      </c>
      <c r="E804" s="25" t="s">
        <v>4928</v>
      </c>
      <c r="F804" s="25" t="s">
        <v>2362</v>
      </c>
      <c r="G804" s="25" t="s">
        <v>2040</v>
      </c>
      <c r="H804" s="25" t="s">
        <v>4929</v>
      </c>
      <c r="I804" s="25" t="s">
        <v>2316</v>
      </c>
      <c r="J804" s="25" t="s">
        <v>45</v>
      </c>
      <c r="K804" s="25" t="s">
        <v>1205</v>
      </c>
      <c r="L804" s="25" t="s">
        <v>1206</v>
      </c>
      <c r="M804" s="25" t="s">
        <v>135</v>
      </c>
      <c r="N804" s="25"/>
      <c r="O804" s="25" t="s">
        <v>32</v>
      </c>
      <c r="P804" s="25" t="s">
        <v>50</v>
      </c>
      <c r="Q804" s="25" t="s">
        <v>4930</v>
      </c>
      <c r="R804" s="25" t="s">
        <v>52</v>
      </c>
      <c r="S804" s="25" t="s">
        <v>962</v>
      </c>
      <c r="T804" s="25" t="s">
        <v>1208</v>
      </c>
      <c r="U804" s="25" t="s">
        <v>4931</v>
      </c>
      <c r="V804" s="22">
        <v>1</v>
      </c>
      <c r="W804" s="23">
        <v>32.75</v>
      </c>
      <c r="X804" s="23">
        <f t="shared" si="24"/>
        <v>32.75</v>
      </c>
      <c r="Y804" s="23">
        <v>72</v>
      </c>
      <c r="Z804" s="24">
        <f t="shared" si="25"/>
        <v>72</v>
      </c>
    </row>
    <row r="805" spans="1:26" ht="49.5" customHeight="1" x14ac:dyDescent="0.2">
      <c r="A805" s="25" t="s">
        <v>20</v>
      </c>
      <c r="B805" s="26" t="s">
        <v>4932</v>
      </c>
      <c r="C805" s="26" t="s">
        <v>15796</v>
      </c>
      <c r="D805" s="26" t="e" vm="653">
        <v>#VALUE!</v>
      </c>
      <c r="E805" s="25" t="s">
        <v>4933</v>
      </c>
      <c r="F805" s="25" t="s">
        <v>1693</v>
      </c>
      <c r="G805" s="25" t="s">
        <v>343</v>
      </c>
      <c r="H805" s="25" t="s">
        <v>4934</v>
      </c>
      <c r="I805" s="25" t="s">
        <v>230</v>
      </c>
      <c r="J805" s="25" t="s">
        <v>600</v>
      </c>
      <c r="K805" s="25" t="s">
        <v>1696</v>
      </c>
      <c r="L805" s="25" t="s">
        <v>1696</v>
      </c>
      <c r="M805" s="25" t="s">
        <v>106</v>
      </c>
      <c r="N805" s="25"/>
      <c r="O805" s="25" t="s">
        <v>32</v>
      </c>
      <c r="P805" s="25" t="s">
        <v>95</v>
      </c>
      <c r="Q805" s="25" t="s">
        <v>4935</v>
      </c>
      <c r="R805" s="25" t="s">
        <v>603</v>
      </c>
      <c r="S805" s="25" t="s">
        <v>1698</v>
      </c>
      <c r="T805" s="25" t="s">
        <v>1699</v>
      </c>
      <c r="U805" s="25" t="s">
        <v>4936</v>
      </c>
      <c r="V805" s="22">
        <v>2</v>
      </c>
      <c r="W805" s="23">
        <v>17.3</v>
      </c>
      <c r="X805" s="23">
        <f t="shared" si="24"/>
        <v>34.6</v>
      </c>
      <c r="Y805" s="23">
        <v>38</v>
      </c>
      <c r="Z805" s="24">
        <f t="shared" si="25"/>
        <v>76</v>
      </c>
    </row>
    <row r="806" spans="1:26" ht="49.5" customHeight="1" x14ac:dyDescent="0.2">
      <c r="A806" s="25" t="s">
        <v>20</v>
      </c>
      <c r="B806" s="26" t="s">
        <v>4937</v>
      </c>
      <c r="C806" s="26" t="s">
        <v>15797</v>
      </c>
      <c r="D806" s="26" t="e" vm="654">
        <v>#VALUE!</v>
      </c>
      <c r="E806" s="25" t="s">
        <v>4938</v>
      </c>
      <c r="F806" s="25" t="s">
        <v>1163</v>
      </c>
      <c r="G806" s="25" t="s">
        <v>1639</v>
      </c>
      <c r="H806" s="25" t="s">
        <v>4939</v>
      </c>
      <c r="I806" s="25" t="s">
        <v>335</v>
      </c>
      <c r="J806" s="25" t="s">
        <v>27</v>
      </c>
      <c r="K806" s="25" t="s">
        <v>170</v>
      </c>
      <c r="L806" s="25" t="s">
        <v>221</v>
      </c>
      <c r="M806" s="25" t="s">
        <v>345</v>
      </c>
      <c r="N806" s="25"/>
      <c r="O806" s="25" t="s">
        <v>32</v>
      </c>
      <c r="P806" s="25" t="s">
        <v>50</v>
      </c>
      <c r="Q806" s="25" t="s">
        <v>4940</v>
      </c>
      <c r="R806" s="25" t="s">
        <v>35</v>
      </c>
      <c r="S806" s="25" t="s">
        <v>36</v>
      </c>
      <c r="T806" s="25" t="s">
        <v>740</v>
      </c>
      <c r="U806" s="25" t="s">
        <v>4941</v>
      </c>
      <c r="V806" s="22">
        <v>1</v>
      </c>
      <c r="W806" s="23">
        <v>27.3</v>
      </c>
      <c r="X806" s="23">
        <f t="shared" si="24"/>
        <v>27.3</v>
      </c>
      <c r="Y806" s="23">
        <v>60</v>
      </c>
      <c r="Z806" s="24">
        <f t="shared" si="25"/>
        <v>60</v>
      </c>
    </row>
    <row r="807" spans="1:26" ht="49.5" customHeight="1" x14ac:dyDescent="0.2">
      <c r="A807" s="25" t="s">
        <v>20</v>
      </c>
      <c r="B807" s="26" t="s">
        <v>4400</v>
      </c>
      <c r="C807" s="26" t="s">
        <v>15724</v>
      </c>
      <c r="D807" s="26" t="e" vm="581">
        <v>#VALUE!</v>
      </c>
      <c r="E807" s="25" t="s">
        <v>4942</v>
      </c>
      <c r="F807" s="25" t="s">
        <v>4402</v>
      </c>
      <c r="G807" s="25" t="s">
        <v>3970</v>
      </c>
      <c r="H807" s="25" t="s">
        <v>4943</v>
      </c>
      <c r="I807" s="25" t="s">
        <v>73</v>
      </c>
      <c r="J807" s="25" t="s">
        <v>27</v>
      </c>
      <c r="K807" s="25" t="s">
        <v>28</v>
      </c>
      <c r="L807" s="25" t="s">
        <v>1578</v>
      </c>
      <c r="M807" s="25" t="s">
        <v>48</v>
      </c>
      <c r="N807" s="25"/>
      <c r="O807" s="25" t="s">
        <v>32</v>
      </c>
      <c r="P807" s="25" t="s">
        <v>33</v>
      </c>
      <c r="Q807" s="25" t="s">
        <v>4944</v>
      </c>
      <c r="R807" s="25" t="s">
        <v>35</v>
      </c>
      <c r="S807" s="25" t="s">
        <v>161</v>
      </c>
      <c r="T807" s="25" t="s">
        <v>1580</v>
      </c>
      <c r="U807" s="25" t="s">
        <v>4945</v>
      </c>
      <c r="V807" s="22">
        <v>1</v>
      </c>
      <c r="W807" s="23">
        <v>130</v>
      </c>
      <c r="X807" s="23">
        <f t="shared" si="24"/>
        <v>130</v>
      </c>
      <c r="Y807" s="23">
        <v>260</v>
      </c>
      <c r="Z807" s="24">
        <f t="shared" si="25"/>
        <v>260</v>
      </c>
    </row>
    <row r="808" spans="1:26" ht="49.5" customHeight="1" x14ac:dyDescent="0.2">
      <c r="A808" s="25" t="s">
        <v>20</v>
      </c>
      <c r="B808" s="26" t="s">
        <v>4946</v>
      </c>
      <c r="C808" s="26" t="s">
        <v>15798</v>
      </c>
      <c r="D808" s="26" t="e" vm="655">
        <v>#VALUE!</v>
      </c>
      <c r="E808" s="25" t="s">
        <v>4947</v>
      </c>
      <c r="F808" s="25" t="s">
        <v>342</v>
      </c>
      <c r="G808" s="25" t="s">
        <v>4852</v>
      </c>
      <c r="H808" s="25" t="s">
        <v>4948</v>
      </c>
      <c r="I808" s="25" t="s">
        <v>335</v>
      </c>
      <c r="J808" s="25" t="s">
        <v>27</v>
      </c>
      <c r="K808" s="25" t="s">
        <v>170</v>
      </c>
      <c r="L808" s="25" t="s">
        <v>221</v>
      </c>
      <c r="M808" s="25" t="s">
        <v>345</v>
      </c>
      <c r="N808" s="25"/>
      <c r="O808" s="25" t="s">
        <v>32</v>
      </c>
      <c r="P808" s="25" t="s">
        <v>33</v>
      </c>
      <c r="Q808" s="25" t="s">
        <v>4949</v>
      </c>
      <c r="R808" s="25" t="s">
        <v>35</v>
      </c>
      <c r="S808" s="25" t="s">
        <v>36</v>
      </c>
      <c r="T808" s="25" t="s">
        <v>174</v>
      </c>
      <c r="U808" s="25" t="s">
        <v>4950</v>
      </c>
      <c r="V808" s="22">
        <v>1</v>
      </c>
      <c r="W808" s="23">
        <v>25</v>
      </c>
      <c r="X808" s="23">
        <f t="shared" si="24"/>
        <v>25</v>
      </c>
      <c r="Y808" s="23">
        <v>55</v>
      </c>
      <c r="Z808" s="24">
        <f t="shared" si="25"/>
        <v>55</v>
      </c>
    </row>
    <row r="809" spans="1:26" ht="49.5" customHeight="1" x14ac:dyDescent="0.2">
      <c r="A809" s="25" t="s">
        <v>20</v>
      </c>
      <c r="B809" s="26" t="s">
        <v>4951</v>
      </c>
      <c r="C809" s="26" t="s">
        <v>15799</v>
      </c>
      <c r="D809" s="26" t="e" vm="656">
        <v>#VALUE!</v>
      </c>
      <c r="E809" s="25" t="s">
        <v>4952</v>
      </c>
      <c r="F809" s="25" t="s">
        <v>4953</v>
      </c>
      <c r="G809" s="25" t="s">
        <v>262</v>
      </c>
      <c r="H809" s="25" t="s">
        <v>4954</v>
      </c>
      <c r="I809" s="25" t="s">
        <v>61</v>
      </c>
      <c r="J809" s="25" t="s">
        <v>45</v>
      </c>
      <c r="K809" s="25" t="s">
        <v>539</v>
      </c>
      <c r="L809" s="25" t="s">
        <v>539</v>
      </c>
      <c r="M809" s="25" t="s">
        <v>106</v>
      </c>
      <c r="N809" s="25" t="s">
        <v>336</v>
      </c>
      <c r="O809" s="25" t="s">
        <v>32</v>
      </c>
      <c r="P809" s="25" t="s">
        <v>614</v>
      </c>
      <c r="Q809" s="25" t="s">
        <v>4955</v>
      </c>
      <c r="R809" s="25" t="s">
        <v>52</v>
      </c>
      <c r="S809" s="25" t="s">
        <v>86</v>
      </c>
      <c r="T809" s="25" t="s">
        <v>541</v>
      </c>
      <c r="U809" s="25" t="s">
        <v>4956</v>
      </c>
      <c r="V809" s="22">
        <v>1</v>
      </c>
      <c r="W809" s="23">
        <v>27.3</v>
      </c>
      <c r="X809" s="23">
        <f t="shared" si="24"/>
        <v>27.3</v>
      </c>
      <c r="Y809" s="23">
        <v>60</v>
      </c>
      <c r="Z809" s="24">
        <f t="shared" si="25"/>
        <v>60</v>
      </c>
    </row>
    <row r="810" spans="1:26" ht="49.5" customHeight="1" x14ac:dyDescent="0.2">
      <c r="A810" s="25" t="s">
        <v>20</v>
      </c>
      <c r="B810" s="26" t="s">
        <v>4957</v>
      </c>
      <c r="C810" s="26" t="s">
        <v>15800</v>
      </c>
      <c r="D810" s="26" t="e" vm="657">
        <v>#VALUE!</v>
      </c>
      <c r="E810" s="25" t="s">
        <v>4958</v>
      </c>
      <c r="F810" s="25" t="s">
        <v>290</v>
      </c>
      <c r="G810" s="25" t="s">
        <v>82</v>
      </c>
      <c r="H810" s="25" t="s">
        <v>4959</v>
      </c>
      <c r="I810" s="25" t="s">
        <v>198</v>
      </c>
      <c r="J810" s="25" t="s">
        <v>27</v>
      </c>
      <c r="K810" s="25" t="s">
        <v>157</v>
      </c>
      <c r="L810" s="25" t="s">
        <v>199</v>
      </c>
      <c r="M810" s="25" t="s">
        <v>30</v>
      </c>
      <c r="N810" s="25"/>
      <c r="O810" s="25" t="s">
        <v>32</v>
      </c>
      <c r="P810" s="25" t="s">
        <v>50</v>
      </c>
      <c r="Q810" s="25" t="s">
        <v>4960</v>
      </c>
      <c r="R810" s="25" t="s">
        <v>35</v>
      </c>
      <c r="S810" s="25" t="s">
        <v>36</v>
      </c>
      <c r="T810" s="25" t="s">
        <v>77</v>
      </c>
      <c r="U810" s="25" t="s">
        <v>4961</v>
      </c>
      <c r="V810" s="22">
        <v>1</v>
      </c>
      <c r="W810" s="23">
        <v>52.3</v>
      </c>
      <c r="X810" s="23">
        <f t="shared" si="24"/>
        <v>52.3</v>
      </c>
      <c r="Y810" s="23">
        <v>115</v>
      </c>
      <c r="Z810" s="24">
        <f t="shared" si="25"/>
        <v>115</v>
      </c>
    </row>
    <row r="811" spans="1:26" ht="49.5" customHeight="1" x14ac:dyDescent="0.2">
      <c r="A811" s="25" t="s">
        <v>20</v>
      </c>
      <c r="B811" s="26" t="s">
        <v>4962</v>
      </c>
      <c r="C811" s="26" t="s">
        <v>15801</v>
      </c>
      <c r="D811" s="26" t="e" vm="658">
        <v>#VALUE!</v>
      </c>
      <c r="E811" s="25" t="s">
        <v>4963</v>
      </c>
      <c r="F811" s="25" t="s">
        <v>1286</v>
      </c>
      <c r="G811" s="25" t="s">
        <v>663</v>
      </c>
      <c r="H811" s="25" t="s">
        <v>4964</v>
      </c>
      <c r="I811" s="25" t="s">
        <v>703</v>
      </c>
      <c r="J811" s="25" t="s">
        <v>27</v>
      </c>
      <c r="K811" s="25" t="s">
        <v>74</v>
      </c>
      <c r="L811" s="25" t="s">
        <v>75</v>
      </c>
      <c r="M811" s="25" t="s">
        <v>30</v>
      </c>
      <c r="N811" s="25"/>
      <c r="O811" s="25" t="s">
        <v>32</v>
      </c>
      <c r="P811" s="25" t="s">
        <v>50</v>
      </c>
      <c r="Q811" s="25" t="s">
        <v>4965</v>
      </c>
      <c r="R811" s="25" t="s">
        <v>35</v>
      </c>
      <c r="S811" s="25" t="s">
        <v>36</v>
      </c>
      <c r="T811" s="25" t="s">
        <v>37</v>
      </c>
      <c r="U811" s="25" t="s">
        <v>4966</v>
      </c>
      <c r="V811" s="22">
        <v>2</v>
      </c>
      <c r="W811" s="23">
        <v>43.2</v>
      </c>
      <c r="X811" s="23">
        <f t="shared" si="24"/>
        <v>86.4</v>
      </c>
      <c r="Y811" s="23">
        <v>95</v>
      </c>
      <c r="Z811" s="24">
        <f t="shared" si="25"/>
        <v>190</v>
      </c>
    </row>
    <row r="812" spans="1:26" ht="49.5" customHeight="1" x14ac:dyDescent="0.2">
      <c r="A812" s="25" t="s">
        <v>20</v>
      </c>
      <c r="B812" s="26" t="s">
        <v>4967</v>
      </c>
      <c r="C812" s="26" t="s">
        <v>15802</v>
      </c>
      <c r="D812" s="26" t="e" vm="659">
        <v>#VALUE!</v>
      </c>
      <c r="E812" s="25" t="s">
        <v>4968</v>
      </c>
      <c r="F812" s="25" t="s">
        <v>4969</v>
      </c>
      <c r="G812" s="25" t="s">
        <v>2664</v>
      </c>
      <c r="H812" s="25" t="s">
        <v>4970</v>
      </c>
      <c r="I812" s="25" t="s">
        <v>93</v>
      </c>
      <c r="J812" s="25" t="s">
        <v>45</v>
      </c>
      <c r="K812" s="25" t="s">
        <v>62</v>
      </c>
      <c r="L812" s="25" t="s">
        <v>63</v>
      </c>
      <c r="M812" s="25" t="s">
        <v>106</v>
      </c>
      <c r="N812" s="25" t="s">
        <v>517</v>
      </c>
      <c r="O812" s="25" t="s">
        <v>32</v>
      </c>
      <c r="P812" s="25" t="s">
        <v>50</v>
      </c>
      <c r="Q812" s="25" t="s">
        <v>4971</v>
      </c>
      <c r="R812" s="25" t="s">
        <v>52</v>
      </c>
      <c r="S812" s="25" t="s">
        <v>53</v>
      </c>
      <c r="T812" s="25" t="s">
        <v>66</v>
      </c>
      <c r="U812" s="25" t="s">
        <v>4972</v>
      </c>
      <c r="V812" s="22">
        <v>2</v>
      </c>
      <c r="W812" s="23">
        <v>18.2</v>
      </c>
      <c r="X812" s="23">
        <f t="shared" si="24"/>
        <v>36.4</v>
      </c>
      <c r="Y812" s="23">
        <v>40</v>
      </c>
      <c r="Z812" s="24">
        <f t="shared" si="25"/>
        <v>80</v>
      </c>
    </row>
    <row r="813" spans="1:26" ht="49.5" customHeight="1" x14ac:dyDescent="0.2">
      <c r="A813" s="25" t="s">
        <v>20</v>
      </c>
      <c r="B813" s="26" t="s">
        <v>4973</v>
      </c>
      <c r="C813" s="26" t="s">
        <v>15803</v>
      </c>
      <c r="D813" s="26" t="e" vm="660">
        <v>#VALUE!</v>
      </c>
      <c r="E813" s="25" t="s">
        <v>4974</v>
      </c>
      <c r="F813" s="25" t="s">
        <v>4975</v>
      </c>
      <c r="G813" s="25" t="s">
        <v>4976</v>
      </c>
      <c r="H813" s="25" t="s">
        <v>4977</v>
      </c>
      <c r="I813" s="25" t="s">
        <v>190</v>
      </c>
      <c r="J813" s="25" t="s">
        <v>27</v>
      </c>
      <c r="K813" s="25" t="s">
        <v>170</v>
      </c>
      <c r="L813" s="25" t="s">
        <v>171</v>
      </c>
      <c r="M813" s="25" t="s">
        <v>172</v>
      </c>
      <c r="N813" s="25"/>
      <c r="O813" s="25" t="s">
        <v>32</v>
      </c>
      <c r="P813" s="25" t="s">
        <v>33</v>
      </c>
      <c r="Q813" s="25" t="s">
        <v>4978</v>
      </c>
      <c r="R813" s="25" t="s">
        <v>35</v>
      </c>
      <c r="S813" s="25" t="s">
        <v>36</v>
      </c>
      <c r="T813" s="25" t="s">
        <v>174</v>
      </c>
      <c r="U813" s="25" t="s">
        <v>4979</v>
      </c>
      <c r="V813" s="22">
        <v>1</v>
      </c>
      <c r="W813" s="23">
        <v>23.85</v>
      </c>
      <c r="X813" s="23">
        <f t="shared" si="24"/>
        <v>23.85</v>
      </c>
      <c r="Y813" s="23">
        <v>50</v>
      </c>
      <c r="Z813" s="24">
        <f t="shared" si="25"/>
        <v>50</v>
      </c>
    </row>
    <row r="814" spans="1:26" ht="49.5" customHeight="1" x14ac:dyDescent="0.2">
      <c r="A814" s="25" t="s">
        <v>20</v>
      </c>
      <c r="B814" s="26" t="s">
        <v>417</v>
      </c>
      <c r="C814" s="26" t="s">
        <v>15187</v>
      </c>
      <c r="D814" s="26" t="e" vm="44">
        <v>#VALUE!</v>
      </c>
      <c r="E814" s="25" t="s">
        <v>4980</v>
      </c>
      <c r="F814" s="25" t="s">
        <v>419</v>
      </c>
      <c r="G814" s="25" t="s">
        <v>420</v>
      </c>
      <c r="H814" s="25" t="s">
        <v>4981</v>
      </c>
      <c r="I814" s="25" t="s">
        <v>360</v>
      </c>
      <c r="J814" s="25" t="s">
        <v>27</v>
      </c>
      <c r="K814" s="25" t="s">
        <v>157</v>
      </c>
      <c r="L814" s="25" t="s">
        <v>199</v>
      </c>
      <c r="M814" s="25" t="s">
        <v>30</v>
      </c>
      <c r="N814" s="25"/>
      <c r="O814" s="25" t="s">
        <v>32</v>
      </c>
      <c r="P814" s="25" t="s">
        <v>33</v>
      </c>
      <c r="Q814" s="25" t="s">
        <v>4982</v>
      </c>
      <c r="R814" s="25" t="s">
        <v>35</v>
      </c>
      <c r="S814" s="25" t="s">
        <v>36</v>
      </c>
      <c r="T814" s="25" t="s">
        <v>183</v>
      </c>
      <c r="U814" s="25" t="s">
        <v>4983</v>
      </c>
      <c r="V814" s="22">
        <v>1</v>
      </c>
      <c r="W814" s="23">
        <v>54.55</v>
      </c>
      <c r="X814" s="23">
        <f t="shared" si="24"/>
        <v>54.55</v>
      </c>
      <c r="Y814" s="23">
        <v>120</v>
      </c>
      <c r="Z814" s="24">
        <f t="shared" si="25"/>
        <v>120</v>
      </c>
    </row>
    <row r="815" spans="1:26" ht="49.5" customHeight="1" x14ac:dyDescent="0.2">
      <c r="A815" s="25" t="s">
        <v>20</v>
      </c>
      <c r="B815" s="26" t="s">
        <v>854</v>
      </c>
      <c r="C815" s="26" t="s">
        <v>15245</v>
      </c>
      <c r="D815" s="26" t="e" vm="102">
        <v>#VALUE!</v>
      </c>
      <c r="E815" s="25" t="s">
        <v>4984</v>
      </c>
      <c r="F815" s="25" t="s">
        <v>856</v>
      </c>
      <c r="G815" s="25" t="s">
        <v>857</v>
      </c>
      <c r="H815" s="25" t="s">
        <v>4985</v>
      </c>
      <c r="I815" s="25" t="s">
        <v>44</v>
      </c>
      <c r="J815" s="25" t="s">
        <v>45</v>
      </c>
      <c r="K815" s="25" t="s">
        <v>62</v>
      </c>
      <c r="L815" s="25" t="s">
        <v>859</v>
      </c>
      <c r="M815" s="25" t="s">
        <v>106</v>
      </c>
      <c r="N815" s="25"/>
      <c r="O815" s="25" t="s">
        <v>32</v>
      </c>
      <c r="P815" s="25" t="s">
        <v>33</v>
      </c>
      <c r="Q815" s="25" t="s">
        <v>4986</v>
      </c>
      <c r="R815" s="25" t="s">
        <v>52</v>
      </c>
      <c r="S815" s="25" t="s">
        <v>53</v>
      </c>
      <c r="T815" s="25" t="s">
        <v>861</v>
      </c>
      <c r="U815" s="25" t="s">
        <v>4987</v>
      </c>
      <c r="V815" s="22">
        <v>1</v>
      </c>
      <c r="W815" s="23">
        <v>20.5</v>
      </c>
      <c r="X815" s="23">
        <f t="shared" si="24"/>
        <v>20.5</v>
      </c>
      <c r="Y815" s="23">
        <v>45</v>
      </c>
      <c r="Z815" s="24">
        <f t="shared" si="25"/>
        <v>45</v>
      </c>
    </row>
    <row r="816" spans="1:26" ht="49.5" customHeight="1" x14ac:dyDescent="0.2">
      <c r="A816" s="25" t="s">
        <v>20</v>
      </c>
      <c r="B816" s="26" t="s">
        <v>4988</v>
      </c>
      <c r="C816" s="26" t="s">
        <v>15804</v>
      </c>
      <c r="D816" s="26" t="e" vm="661">
        <v>#VALUE!</v>
      </c>
      <c r="E816" s="25" t="s">
        <v>4989</v>
      </c>
      <c r="F816" s="25" t="s">
        <v>1828</v>
      </c>
      <c r="G816" s="25" t="s">
        <v>4990</v>
      </c>
      <c r="H816" s="25" t="s">
        <v>4991</v>
      </c>
      <c r="I816" s="25" t="s">
        <v>26</v>
      </c>
      <c r="J816" s="25" t="s">
        <v>27</v>
      </c>
      <c r="K816" s="25" t="s">
        <v>116</v>
      </c>
      <c r="L816" s="25" t="s">
        <v>117</v>
      </c>
      <c r="M816" s="25" t="s">
        <v>30</v>
      </c>
      <c r="N816" s="25"/>
      <c r="O816" s="25" t="s">
        <v>32</v>
      </c>
      <c r="P816" s="25" t="s">
        <v>614</v>
      </c>
      <c r="Q816" s="25" t="s">
        <v>4992</v>
      </c>
      <c r="R816" s="25" t="s">
        <v>35</v>
      </c>
      <c r="S816" s="25" t="s">
        <v>36</v>
      </c>
      <c r="T816" s="25" t="s">
        <v>77</v>
      </c>
      <c r="U816" s="25" t="s">
        <v>4993</v>
      </c>
      <c r="V816" s="22">
        <v>1</v>
      </c>
      <c r="W816" s="23">
        <v>34.1</v>
      </c>
      <c r="X816" s="23">
        <f t="shared" si="24"/>
        <v>34.1</v>
      </c>
      <c r="Y816" s="23">
        <v>75</v>
      </c>
      <c r="Z816" s="24">
        <f t="shared" si="25"/>
        <v>75</v>
      </c>
    </row>
    <row r="817" spans="1:26" ht="49.5" customHeight="1" x14ac:dyDescent="0.2">
      <c r="A817" s="25" t="s">
        <v>20</v>
      </c>
      <c r="B817" s="26" t="s">
        <v>2286</v>
      </c>
      <c r="C817" s="26" t="s">
        <v>15443</v>
      </c>
      <c r="D817" s="26" t="e" vm="300">
        <v>#VALUE!</v>
      </c>
      <c r="E817" s="25" t="s">
        <v>4994</v>
      </c>
      <c r="F817" s="25" t="s">
        <v>991</v>
      </c>
      <c r="G817" s="25" t="s">
        <v>316</v>
      </c>
      <c r="H817" s="25" t="s">
        <v>4995</v>
      </c>
      <c r="I817" s="25" t="s">
        <v>433</v>
      </c>
      <c r="J817" s="25" t="s">
        <v>27</v>
      </c>
      <c r="K817" s="25" t="s">
        <v>157</v>
      </c>
      <c r="L817" s="25" t="s">
        <v>199</v>
      </c>
      <c r="M817" s="25" t="s">
        <v>30</v>
      </c>
      <c r="N817" s="25" t="s">
        <v>31</v>
      </c>
      <c r="O817" s="25" t="s">
        <v>32</v>
      </c>
      <c r="P817" s="25" t="s">
        <v>33</v>
      </c>
      <c r="Q817" s="25" t="s">
        <v>4996</v>
      </c>
      <c r="R817" s="25" t="s">
        <v>35</v>
      </c>
      <c r="S817" s="25" t="s">
        <v>36</v>
      </c>
      <c r="T817" s="25" t="s">
        <v>183</v>
      </c>
      <c r="U817" s="25" t="s">
        <v>4997</v>
      </c>
      <c r="V817" s="22">
        <v>1</v>
      </c>
      <c r="W817" s="23">
        <v>68.2</v>
      </c>
      <c r="X817" s="23">
        <f t="shared" si="24"/>
        <v>68.2</v>
      </c>
      <c r="Y817" s="23">
        <v>150</v>
      </c>
      <c r="Z817" s="24">
        <f t="shared" si="25"/>
        <v>150</v>
      </c>
    </row>
    <row r="818" spans="1:26" ht="49.5" customHeight="1" x14ac:dyDescent="0.2">
      <c r="A818" s="25" t="s">
        <v>20</v>
      </c>
      <c r="B818" s="26" t="s">
        <v>1093</v>
      </c>
      <c r="C818" s="26" t="s">
        <v>15279</v>
      </c>
      <c r="D818" s="26" t="e" vm="136">
        <v>#VALUE!</v>
      </c>
      <c r="E818" s="25" t="s">
        <v>4998</v>
      </c>
      <c r="F818" s="25" t="s">
        <v>682</v>
      </c>
      <c r="G818" s="25" t="s">
        <v>1095</v>
      </c>
      <c r="H818" s="25" t="s">
        <v>4999</v>
      </c>
      <c r="I818" s="25" t="s">
        <v>26</v>
      </c>
      <c r="J818" s="25" t="s">
        <v>27</v>
      </c>
      <c r="K818" s="25" t="s">
        <v>28</v>
      </c>
      <c r="L818" s="25" t="s">
        <v>29</v>
      </c>
      <c r="M818" s="25" t="s">
        <v>30</v>
      </c>
      <c r="N818" s="25"/>
      <c r="O818" s="25" t="s">
        <v>32</v>
      </c>
      <c r="P818" s="25" t="s">
        <v>33</v>
      </c>
      <c r="Q818" s="25" t="s">
        <v>5000</v>
      </c>
      <c r="R818" s="25" t="s">
        <v>35</v>
      </c>
      <c r="S818" s="25" t="s">
        <v>161</v>
      </c>
      <c r="T818" s="25" t="s">
        <v>201</v>
      </c>
      <c r="U818" s="25" t="s">
        <v>5001</v>
      </c>
      <c r="V818" s="22">
        <v>2</v>
      </c>
      <c r="W818" s="23">
        <v>50</v>
      </c>
      <c r="X818" s="23">
        <f t="shared" si="24"/>
        <v>100</v>
      </c>
      <c r="Y818" s="23">
        <v>110</v>
      </c>
      <c r="Z818" s="24">
        <f t="shared" si="25"/>
        <v>220</v>
      </c>
    </row>
    <row r="819" spans="1:26" ht="49.5" customHeight="1" x14ac:dyDescent="0.2">
      <c r="A819" s="25" t="s">
        <v>20</v>
      </c>
      <c r="B819" s="26" t="s">
        <v>5002</v>
      </c>
      <c r="C819" s="26" t="s">
        <v>15805</v>
      </c>
      <c r="D819" s="26" t="e" vm="662">
        <v>#VALUE!</v>
      </c>
      <c r="E819" s="25" t="s">
        <v>5003</v>
      </c>
      <c r="F819" s="25" t="s">
        <v>187</v>
      </c>
      <c r="G819" s="25" t="s">
        <v>5004</v>
      </c>
      <c r="H819" s="25" t="s">
        <v>5005</v>
      </c>
      <c r="I819" s="25" t="s">
        <v>500</v>
      </c>
      <c r="J819" s="25" t="s">
        <v>27</v>
      </c>
      <c r="K819" s="25" t="s">
        <v>74</v>
      </c>
      <c r="L819" s="25" t="s">
        <v>75</v>
      </c>
      <c r="M819" s="25" t="s">
        <v>30</v>
      </c>
      <c r="N819" s="25"/>
      <c r="O819" s="25" t="s">
        <v>32</v>
      </c>
      <c r="P819" s="25" t="s">
        <v>33</v>
      </c>
      <c r="Q819" s="25" t="s">
        <v>5006</v>
      </c>
      <c r="R819" s="25" t="s">
        <v>35</v>
      </c>
      <c r="S819" s="25" t="s">
        <v>36</v>
      </c>
      <c r="T819" s="25" t="s">
        <v>183</v>
      </c>
      <c r="U819" s="25" t="s">
        <v>5007</v>
      </c>
      <c r="V819" s="22">
        <v>1</v>
      </c>
      <c r="W819" s="23">
        <v>50</v>
      </c>
      <c r="X819" s="23">
        <f t="shared" si="24"/>
        <v>50</v>
      </c>
      <c r="Y819" s="23">
        <v>110</v>
      </c>
      <c r="Z819" s="24">
        <f t="shared" si="25"/>
        <v>110</v>
      </c>
    </row>
    <row r="820" spans="1:26" ht="49.5" customHeight="1" x14ac:dyDescent="0.2">
      <c r="A820" s="25" t="s">
        <v>20</v>
      </c>
      <c r="B820" s="26" t="s">
        <v>543</v>
      </c>
      <c r="C820" s="26" t="s">
        <v>15203</v>
      </c>
      <c r="D820" s="26" t="e" vm="60">
        <v>#VALUE!</v>
      </c>
      <c r="E820" s="25" t="s">
        <v>5008</v>
      </c>
      <c r="F820" s="25" t="s">
        <v>342</v>
      </c>
      <c r="G820" s="25" t="s">
        <v>545</v>
      </c>
      <c r="H820" s="25" t="s">
        <v>5009</v>
      </c>
      <c r="I820" s="25" t="s">
        <v>169</v>
      </c>
      <c r="J820" s="25" t="s">
        <v>27</v>
      </c>
      <c r="K820" s="25" t="s">
        <v>170</v>
      </c>
      <c r="L820" s="25" t="s">
        <v>221</v>
      </c>
      <c r="M820" s="25" t="s">
        <v>345</v>
      </c>
      <c r="N820" s="25"/>
      <c r="O820" s="25" t="s">
        <v>32</v>
      </c>
      <c r="P820" s="25" t="s">
        <v>33</v>
      </c>
      <c r="Q820" s="25" t="s">
        <v>5010</v>
      </c>
      <c r="R820" s="25" t="s">
        <v>35</v>
      </c>
      <c r="S820" s="25" t="s">
        <v>36</v>
      </c>
      <c r="T820" s="25" t="s">
        <v>174</v>
      </c>
      <c r="U820" s="25" t="s">
        <v>5011</v>
      </c>
      <c r="V820" s="22">
        <v>1</v>
      </c>
      <c r="W820" s="23">
        <v>27.3</v>
      </c>
      <c r="X820" s="23">
        <f t="shared" si="24"/>
        <v>27.3</v>
      </c>
      <c r="Y820" s="23">
        <v>60</v>
      </c>
      <c r="Z820" s="24">
        <f t="shared" si="25"/>
        <v>60</v>
      </c>
    </row>
    <row r="821" spans="1:26" ht="49.5" customHeight="1" x14ac:dyDescent="0.2">
      <c r="A821" s="25" t="s">
        <v>20</v>
      </c>
      <c r="B821" s="26" t="s">
        <v>5012</v>
      </c>
      <c r="C821" s="26" t="s">
        <v>15806</v>
      </c>
      <c r="D821" s="26" t="e" vm="663">
        <v>#VALUE!</v>
      </c>
      <c r="E821" s="25" t="s">
        <v>5013</v>
      </c>
      <c r="F821" s="25" t="s">
        <v>5014</v>
      </c>
      <c r="G821" s="25" t="s">
        <v>5015</v>
      </c>
      <c r="H821" s="25" t="s">
        <v>5016</v>
      </c>
      <c r="I821" s="25" t="s">
        <v>93</v>
      </c>
      <c r="J821" s="25" t="s">
        <v>45</v>
      </c>
      <c r="K821" s="25" t="s">
        <v>62</v>
      </c>
      <c r="L821" s="25" t="s">
        <v>63</v>
      </c>
      <c r="M821" s="25" t="s">
        <v>106</v>
      </c>
      <c r="N821" s="25" t="s">
        <v>49</v>
      </c>
      <c r="O821" s="25" t="s">
        <v>32</v>
      </c>
      <c r="P821" s="25" t="s">
        <v>50</v>
      </c>
      <c r="Q821" s="25" t="s">
        <v>5017</v>
      </c>
      <c r="R821" s="25" t="s">
        <v>52</v>
      </c>
      <c r="S821" s="25" t="s">
        <v>53</v>
      </c>
      <c r="T821" s="25" t="s">
        <v>66</v>
      </c>
      <c r="U821" s="25" t="s">
        <v>5018</v>
      </c>
      <c r="V821" s="22">
        <v>2</v>
      </c>
      <c r="W821" s="23">
        <v>10</v>
      </c>
      <c r="X821" s="23">
        <f t="shared" si="24"/>
        <v>20</v>
      </c>
      <c r="Y821" s="23">
        <v>22</v>
      </c>
      <c r="Z821" s="24">
        <f t="shared" si="25"/>
        <v>44</v>
      </c>
    </row>
    <row r="822" spans="1:26" ht="49.5" customHeight="1" x14ac:dyDescent="0.2">
      <c r="A822" s="25" t="s">
        <v>20</v>
      </c>
      <c r="B822" s="26" t="s">
        <v>1879</v>
      </c>
      <c r="C822" s="26" t="s">
        <v>15385</v>
      </c>
      <c r="D822" s="26" t="e" vm="242">
        <v>#VALUE!</v>
      </c>
      <c r="E822" s="25" t="s">
        <v>5019</v>
      </c>
      <c r="F822" s="25" t="s">
        <v>195</v>
      </c>
      <c r="G822" s="25" t="s">
        <v>1881</v>
      </c>
      <c r="H822" s="25" t="s">
        <v>5020</v>
      </c>
      <c r="I822" s="25" t="s">
        <v>463</v>
      </c>
      <c r="J822" s="25" t="s">
        <v>27</v>
      </c>
      <c r="K822" s="25" t="s">
        <v>28</v>
      </c>
      <c r="L822" s="25" t="s">
        <v>29</v>
      </c>
      <c r="M822" s="25" t="s">
        <v>30</v>
      </c>
      <c r="N822" s="25"/>
      <c r="O822" s="25" t="s">
        <v>32</v>
      </c>
      <c r="P822" s="25" t="s">
        <v>33</v>
      </c>
      <c r="Q822" s="25" t="s">
        <v>5021</v>
      </c>
      <c r="R822" s="25" t="s">
        <v>35</v>
      </c>
      <c r="S822" s="25" t="s">
        <v>36</v>
      </c>
      <c r="T822" s="25" t="s">
        <v>37</v>
      </c>
      <c r="U822" s="25" t="s">
        <v>5022</v>
      </c>
      <c r="V822" s="22">
        <v>1</v>
      </c>
      <c r="W822" s="23">
        <v>75</v>
      </c>
      <c r="X822" s="23">
        <f t="shared" si="24"/>
        <v>75</v>
      </c>
      <c r="Y822" s="23">
        <v>165</v>
      </c>
      <c r="Z822" s="24">
        <f t="shared" si="25"/>
        <v>165</v>
      </c>
    </row>
    <row r="823" spans="1:26" ht="49.5" customHeight="1" x14ac:dyDescent="0.2">
      <c r="A823" s="25" t="s">
        <v>20</v>
      </c>
      <c r="B823" s="26" t="s">
        <v>4761</v>
      </c>
      <c r="C823" s="26" t="s">
        <v>15775</v>
      </c>
      <c r="D823" s="26" t="e" vm="632">
        <v>#VALUE!</v>
      </c>
      <c r="E823" s="25" t="s">
        <v>5023</v>
      </c>
      <c r="F823" s="25" t="s">
        <v>4763</v>
      </c>
      <c r="G823" s="25" t="s">
        <v>4764</v>
      </c>
      <c r="H823" s="25" t="s">
        <v>5024</v>
      </c>
      <c r="I823" s="25" t="s">
        <v>492</v>
      </c>
      <c r="J823" s="25" t="s">
        <v>27</v>
      </c>
      <c r="K823" s="25" t="s">
        <v>157</v>
      </c>
      <c r="L823" s="25" t="s">
        <v>199</v>
      </c>
      <c r="M823" s="25" t="s">
        <v>30</v>
      </c>
      <c r="N823" s="25"/>
      <c r="O823" s="25" t="s">
        <v>32</v>
      </c>
      <c r="P823" s="25" t="s">
        <v>614</v>
      </c>
      <c r="Q823" s="25" t="s">
        <v>5025</v>
      </c>
      <c r="R823" s="25" t="s">
        <v>35</v>
      </c>
      <c r="S823" s="25" t="s">
        <v>36</v>
      </c>
      <c r="T823" s="25" t="s">
        <v>77</v>
      </c>
      <c r="U823" s="25" t="s">
        <v>5026</v>
      </c>
      <c r="V823" s="22">
        <v>4</v>
      </c>
      <c r="W823" s="23">
        <v>45.5</v>
      </c>
      <c r="X823" s="23">
        <f t="shared" si="24"/>
        <v>182</v>
      </c>
      <c r="Y823" s="23">
        <v>100</v>
      </c>
      <c r="Z823" s="24">
        <f t="shared" si="25"/>
        <v>400</v>
      </c>
    </row>
    <row r="824" spans="1:26" ht="49.5" customHeight="1" x14ac:dyDescent="0.2">
      <c r="A824" s="25" t="s">
        <v>20</v>
      </c>
      <c r="B824" s="26" t="s">
        <v>727</v>
      </c>
      <c r="C824" s="26" t="s">
        <v>15228</v>
      </c>
      <c r="D824" s="26" t="e" vm="85">
        <v>#VALUE!</v>
      </c>
      <c r="E824" s="25" t="s">
        <v>5027</v>
      </c>
      <c r="F824" s="25" t="s">
        <v>729</v>
      </c>
      <c r="G824" s="25" t="s">
        <v>730</v>
      </c>
      <c r="H824" s="25" t="s">
        <v>5028</v>
      </c>
      <c r="I824" s="25" t="s">
        <v>73</v>
      </c>
      <c r="J824" s="25" t="s">
        <v>27</v>
      </c>
      <c r="K824" s="25" t="s">
        <v>157</v>
      </c>
      <c r="L824" s="25" t="s">
        <v>199</v>
      </c>
      <c r="M824" s="25" t="s">
        <v>30</v>
      </c>
      <c r="N824" s="25" t="s">
        <v>159</v>
      </c>
      <c r="O824" s="25" t="s">
        <v>32</v>
      </c>
      <c r="P824" s="25" t="s">
        <v>33</v>
      </c>
      <c r="Q824" s="25" t="s">
        <v>5029</v>
      </c>
      <c r="R824" s="25" t="s">
        <v>35</v>
      </c>
      <c r="S824" s="25" t="s">
        <v>36</v>
      </c>
      <c r="T824" s="25" t="s">
        <v>37</v>
      </c>
      <c r="U824" s="25" t="s">
        <v>5030</v>
      </c>
      <c r="V824" s="22">
        <v>4</v>
      </c>
      <c r="W824" s="23">
        <v>45.5</v>
      </c>
      <c r="X824" s="23">
        <f t="shared" si="24"/>
        <v>182</v>
      </c>
      <c r="Y824" s="23">
        <v>100</v>
      </c>
      <c r="Z824" s="24">
        <f t="shared" si="25"/>
        <v>400</v>
      </c>
    </row>
    <row r="825" spans="1:26" ht="49.5" customHeight="1" x14ac:dyDescent="0.2">
      <c r="A825" s="25" t="s">
        <v>20</v>
      </c>
      <c r="B825" s="26" t="s">
        <v>5031</v>
      </c>
      <c r="C825" s="26" t="s">
        <v>15807</v>
      </c>
      <c r="D825" s="26" t="e" vm="664">
        <v>#VALUE!</v>
      </c>
      <c r="E825" s="25" t="s">
        <v>5032</v>
      </c>
      <c r="F825" s="25" t="s">
        <v>23</v>
      </c>
      <c r="G825" s="25" t="s">
        <v>5033</v>
      </c>
      <c r="H825" s="25" t="s">
        <v>5034</v>
      </c>
      <c r="I825" s="25" t="s">
        <v>293</v>
      </c>
      <c r="J825" s="25" t="s">
        <v>27</v>
      </c>
      <c r="K825" s="25" t="s">
        <v>157</v>
      </c>
      <c r="L825" s="25" t="s">
        <v>199</v>
      </c>
      <c r="M825" s="25" t="s">
        <v>30</v>
      </c>
      <c r="N825" s="25" t="s">
        <v>31</v>
      </c>
      <c r="O825" s="25" t="s">
        <v>32</v>
      </c>
      <c r="P825" s="25" t="s">
        <v>33</v>
      </c>
      <c r="Q825" s="25" t="s">
        <v>5035</v>
      </c>
      <c r="R825" s="25" t="s">
        <v>35</v>
      </c>
      <c r="S825" s="25" t="s">
        <v>36</v>
      </c>
      <c r="T825" s="25" t="s">
        <v>37</v>
      </c>
      <c r="U825" s="25" t="s">
        <v>5036</v>
      </c>
      <c r="V825" s="22">
        <v>2</v>
      </c>
      <c r="W825" s="23">
        <v>65.95</v>
      </c>
      <c r="X825" s="23">
        <f t="shared" si="24"/>
        <v>131.9</v>
      </c>
      <c r="Y825" s="23">
        <v>145</v>
      </c>
      <c r="Z825" s="24">
        <f t="shared" si="25"/>
        <v>290</v>
      </c>
    </row>
    <row r="826" spans="1:26" ht="49.5" customHeight="1" x14ac:dyDescent="0.2">
      <c r="A826" s="25" t="s">
        <v>20</v>
      </c>
      <c r="B826" s="26" t="s">
        <v>5037</v>
      </c>
      <c r="C826" s="26" t="s">
        <v>15808</v>
      </c>
      <c r="D826" s="26" t="e" vm="665">
        <v>#VALUE!</v>
      </c>
      <c r="E826" s="25" t="s">
        <v>5038</v>
      </c>
      <c r="F826" s="25" t="s">
        <v>5039</v>
      </c>
      <c r="G826" s="25" t="s">
        <v>5040</v>
      </c>
      <c r="H826" s="25" t="s">
        <v>5041</v>
      </c>
      <c r="I826" s="25" t="s">
        <v>325</v>
      </c>
      <c r="J826" s="25" t="s">
        <v>45</v>
      </c>
      <c r="K826" s="25" t="s">
        <v>326</v>
      </c>
      <c r="L826" s="25" t="s">
        <v>326</v>
      </c>
      <c r="M826" s="25" t="s">
        <v>135</v>
      </c>
      <c r="N826" s="25"/>
      <c r="O826" s="25" t="s">
        <v>32</v>
      </c>
      <c r="P826" s="25" t="s">
        <v>95</v>
      </c>
      <c r="Q826" s="25" t="s">
        <v>5042</v>
      </c>
      <c r="R826" s="25" t="s">
        <v>52</v>
      </c>
      <c r="S826" s="25" t="s">
        <v>86</v>
      </c>
      <c r="T826" s="25" t="s">
        <v>328</v>
      </c>
      <c r="U826" s="25" t="s">
        <v>5043</v>
      </c>
      <c r="V826" s="22">
        <v>1</v>
      </c>
      <c r="W826" s="23">
        <v>61.4</v>
      </c>
      <c r="X826" s="23">
        <f t="shared" si="24"/>
        <v>61.4</v>
      </c>
      <c r="Y826" s="23">
        <v>135</v>
      </c>
      <c r="Z826" s="24">
        <f t="shared" si="25"/>
        <v>135</v>
      </c>
    </row>
    <row r="827" spans="1:26" ht="49.5" customHeight="1" x14ac:dyDescent="0.2">
      <c r="A827" s="25" t="s">
        <v>20</v>
      </c>
      <c r="B827" s="26" t="s">
        <v>5044</v>
      </c>
      <c r="C827" s="26" t="s">
        <v>15809</v>
      </c>
      <c r="D827" s="26" t="e" vm="666">
        <v>#VALUE!</v>
      </c>
      <c r="E827" s="25" t="s">
        <v>5045</v>
      </c>
      <c r="F827" s="25" t="s">
        <v>481</v>
      </c>
      <c r="G827" s="25" t="s">
        <v>5046</v>
      </c>
      <c r="H827" s="25" t="s">
        <v>5047</v>
      </c>
      <c r="I827" s="25" t="s">
        <v>190</v>
      </c>
      <c r="J827" s="25" t="s">
        <v>27</v>
      </c>
      <c r="K827" s="25" t="s">
        <v>157</v>
      </c>
      <c r="L827" s="25" t="s">
        <v>381</v>
      </c>
      <c r="M827" s="25" t="s">
        <v>135</v>
      </c>
      <c r="N827" s="25" t="s">
        <v>159</v>
      </c>
      <c r="O827" s="25" t="s">
        <v>32</v>
      </c>
      <c r="P827" s="25" t="s">
        <v>95</v>
      </c>
      <c r="Q827" s="25" t="s">
        <v>5048</v>
      </c>
      <c r="R827" s="25" t="s">
        <v>35</v>
      </c>
      <c r="S827" s="25" t="s">
        <v>161</v>
      </c>
      <c r="T827" s="25" t="s">
        <v>485</v>
      </c>
      <c r="U827" s="25" t="s">
        <v>5049</v>
      </c>
      <c r="V827" s="22">
        <v>3</v>
      </c>
      <c r="W827" s="23">
        <v>77.3</v>
      </c>
      <c r="X827" s="23">
        <f t="shared" si="24"/>
        <v>231.89999999999998</v>
      </c>
      <c r="Y827" s="23">
        <v>170</v>
      </c>
      <c r="Z827" s="24">
        <f t="shared" si="25"/>
        <v>510</v>
      </c>
    </row>
    <row r="828" spans="1:26" ht="49.5" customHeight="1" x14ac:dyDescent="0.2">
      <c r="A828" s="25" t="s">
        <v>20</v>
      </c>
      <c r="B828" s="26" t="s">
        <v>5050</v>
      </c>
      <c r="C828" s="26" t="s">
        <v>15810</v>
      </c>
      <c r="D828" s="26" t="e" vm="667">
        <v>#VALUE!</v>
      </c>
      <c r="E828" s="25" t="s">
        <v>5051</v>
      </c>
      <c r="F828" s="25" t="s">
        <v>5052</v>
      </c>
      <c r="G828" s="25" t="s">
        <v>82</v>
      </c>
      <c r="H828" s="25" t="s">
        <v>5053</v>
      </c>
      <c r="I828" s="25" t="s">
        <v>61</v>
      </c>
      <c r="J828" s="25" t="s">
        <v>45</v>
      </c>
      <c r="K828" s="25" t="s">
        <v>133</v>
      </c>
      <c r="L828" s="25" t="s">
        <v>1255</v>
      </c>
      <c r="M828" s="25" t="s">
        <v>135</v>
      </c>
      <c r="N828" s="25" t="s">
        <v>517</v>
      </c>
      <c r="O828" s="25" t="s">
        <v>32</v>
      </c>
      <c r="P828" s="25" t="s">
        <v>50</v>
      </c>
      <c r="Q828" s="25" t="s">
        <v>5054</v>
      </c>
      <c r="R828" s="25" t="s">
        <v>52</v>
      </c>
      <c r="S828" s="25" t="s">
        <v>53</v>
      </c>
      <c r="T828" s="25" t="s">
        <v>1257</v>
      </c>
      <c r="U828" s="25" t="s">
        <v>5055</v>
      </c>
      <c r="V828" s="22">
        <v>1</v>
      </c>
      <c r="W828" s="23">
        <v>19.100000000000001</v>
      </c>
      <c r="X828" s="23">
        <f t="shared" si="24"/>
        <v>19.100000000000001</v>
      </c>
      <c r="Y828" s="23">
        <v>42</v>
      </c>
      <c r="Z828" s="24">
        <f t="shared" si="25"/>
        <v>42</v>
      </c>
    </row>
    <row r="829" spans="1:26" ht="49.5" customHeight="1" x14ac:dyDescent="0.2">
      <c r="A829" s="25" t="s">
        <v>20</v>
      </c>
      <c r="B829" s="26" t="s">
        <v>1669</v>
      </c>
      <c r="C829" s="26" t="s">
        <v>15356</v>
      </c>
      <c r="D829" s="26" t="e" vm="213">
        <v>#VALUE!</v>
      </c>
      <c r="E829" s="25" t="s">
        <v>5056</v>
      </c>
      <c r="F829" s="25" t="s">
        <v>1671</v>
      </c>
      <c r="G829" s="25" t="s">
        <v>1672</v>
      </c>
      <c r="H829" s="25" t="s">
        <v>5057</v>
      </c>
      <c r="I829" s="25" t="s">
        <v>500</v>
      </c>
      <c r="J829" s="25" t="s">
        <v>27</v>
      </c>
      <c r="K829" s="25" t="s">
        <v>28</v>
      </c>
      <c r="L829" s="25" t="s">
        <v>29</v>
      </c>
      <c r="M829" s="25" t="s">
        <v>30</v>
      </c>
      <c r="N829" s="25"/>
      <c r="O829" s="25" t="s">
        <v>32</v>
      </c>
      <c r="P829" s="25" t="s">
        <v>33</v>
      </c>
      <c r="Q829" s="25" t="s">
        <v>5058</v>
      </c>
      <c r="R829" s="25" t="s">
        <v>35</v>
      </c>
      <c r="S829" s="25" t="s">
        <v>36</v>
      </c>
      <c r="T829" s="25" t="s">
        <v>37</v>
      </c>
      <c r="U829" s="25" t="s">
        <v>5059</v>
      </c>
      <c r="V829" s="22">
        <v>4</v>
      </c>
      <c r="W829" s="23">
        <v>63.65</v>
      </c>
      <c r="X829" s="23">
        <f t="shared" si="24"/>
        <v>254.6</v>
      </c>
      <c r="Y829" s="23">
        <v>140</v>
      </c>
      <c r="Z829" s="24">
        <f t="shared" si="25"/>
        <v>560</v>
      </c>
    </row>
    <row r="830" spans="1:26" ht="49.5" customHeight="1" x14ac:dyDescent="0.2">
      <c r="A830" s="25" t="s">
        <v>20</v>
      </c>
      <c r="B830" s="26" t="s">
        <v>5060</v>
      </c>
      <c r="C830" s="26" t="s">
        <v>15811</v>
      </c>
      <c r="D830" s="26" t="e" vm="668">
        <v>#VALUE!</v>
      </c>
      <c r="E830" s="25" t="s">
        <v>5061</v>
      </c>
      <c r="F830" s="25" t="s">
        <v>357</v>
      </c>
      <c r="G830" s="25" t="s">
        <v>284</v>
      </c>
      <c r="H830" s="25" t="s">
        <v>5062</v>
      </c>
      <c r="I830" s="25" t="s">
        <v>463</v>
      </c>
      <c r="J830" s="25" t="s">
        <v>27</v>
      </c>
      <c r="K830" s="25" t="s">
        <v>116</v>
      </c>
      <c r="L830" s="25" t="s">
        <v>117</v>
      </c>
      <c r="M830" s="25" t="s">
        <v>30</v>
      </c>
      <c r="N830" s="25" t="s">
        <v>147</v>
      </c>
      <c r="O830" s="25" t="s">
        <v>32</v>
      </c>
      <c r="P830" s="25" t="s">
        <v>50</v>
      </c>
      <c r="Q830" s="25" t="s">
        <v>5063</v>
      </c>
      <c r="R830" s="25" t="s">
        <v>35</v>
      </c>
      <c r="S830" s="25" t="s">
        <v>36</v>
      </c>
      <c r="T830" s="25" t="s">
        <v>77</v>
      </c>
      <c r="U830" s="25" t="s">
        <v>5064</v>
      </c>
      <c r="V830" s="22">
        <v>1</v>
      </c>
      <c r="W830" s="23">
        <v>36.4</v>
      </c>
      <c r="X830" s="23">
        <f t="shared" si="24"/>
        <v>36.4</v>
      </c>
      <c r="Y830" s="23">
        <v>80</v>
      </c>
      <c r="Z830" s="24">
        <f t="shared" si="25"/>
        <v>80</v>
      </c>
    </row>
    <row r="831" spans="1:26" ht="49.5" customHeight="1" x14ac:dyDescent="0.2">
      <c r="A831" s="25" t="s">
        <v>20</v>
      </c>
      <c r="B831" s="26" t="s">
        <v>4184</v>
      </c>
      <c r="C831" s="26" t="s">
        <v>15694</v>
      </c>
      <c r="D831" s="26" t="e" vm="551">
        <v>#VALUE!</v>
      </c>
      <c r="E831" s="25" t="s">
        <v>5065</v>
      </c>
      <c r="F831" s="25" t="s">
        <v>4186</v>
      </c>
      <c r="G831" s="25" t="s">
        <v>4187</v>
      </c>
      <c r="H831" s="25" t="s">
        <v>5066</v>
      </c>
      <c r="I831" s="25" t="s">
        <v>93</v>
      </c>
      <c r="J831" s="25" t="s">
        <v>45</v>
      </c>
      <c r="K831" s="25" t="s">
        <v>62</v>
      </c>
      <c r="L831" s="25" t="s">
        <v>859</v>
      </c>
      <c r="M831" s="25" t="s">
        <v>106</v>
      </c>
      <c r="N831" s="25"/>
      <c r="O831" s="25" t="s">
        <v>32</v>
      </c>
      <c r="P831" s="25" t="s">
        <v>33</v>
      </c>
      <c r="Q831" s="25" t="s">
        <v>5067</v>
      </c>
      <c r="R831" s="25" t="s">
        <v>52</v>
      </c>
      <c r="S831" s="25" t="s">
        <v>53</v>
      </c>
      <c r="T831" s="25" t="s">
        <v>861</v>
      </c>
      <c r="U831" s="25" t="s">
        <v>5068</v>
      </c>
      <c r="V831" s="22">
        <v>2</v>
      </c>
      <c r="W831" s="23">
        <v>24.55</v>
      </c>
      <c r="X831" s="23">
        <f t="shared" si="24"/>
        <v>49.1</v>
      </c>
      <c r="Y831" s="23">
        <v>54</v>
      </c>
      <c r="Z831" s="24">
        <f t="shared" si="25"/>
        <v>108</v>
      </c>
    </row>
    <row r="832" spans="1:26" ht="49.5" customHeight="1" x14ac:dyDescent="0.2">
      <c r="A832" s="25" t="s">
        <v>20</v>
      </c>
      <c r="B832" s="26" t="s">
        <v>5069</v>
      </c>
      <c r="C832" s="26" t="s">
        <v>15812</v>
      </c>
      <c r="D832" s="26" t="e" vm="669">
        <v>#VALUE!</v>
      </c>
      <c r="E832" s="25" t="s">
        <v>5070</v>
      </c>
      <c r="F832" s="25" t="s">
        <v>142</v>
      </c>
      <c r="G832" s="25" t="s">
        <v>5071</v>
      </c>
      <c r="H832" s="25" t="s">
        <v>5072</v>
      </c>
      <c r="I832" s="25" t="s">
        <v>190</v>
      </c>
      <c r="J832" s="25" t="s">
        <v>27</v>
      </c>
      <c r="K832" s="25" t="s">
        <v>116</v>
      </c>
      <c r="L832" s="25" t="s">
        <v>146</v>
      </c>
      <c r="M832" s="25" t="s">
        <v>135</v>
      </c>
      <c r="N832" s="25" t="s">
        <v>49</v>
      </c>
      <c r="O832" s="25" t="s">
        <v>32</v>
      </c>
      <c r="P832" s="25" t="s">
        <v>50</v>
      </c>
      <c r="Q832" s="25" t="s">
        <v>5073</v>
      </c>
      <c r="R832" s="25" t="s">
        <v>35</v>
      </c>
      <c r="S832" s="25" t="s">
        <v>36</v>
      </c>
      <c r="T832" s="25" t="s">
        <v>149</v>
      </c>
      <c r="U832" s="25" t="s">
        <v>5074</v>
      </c>
      <c r="V832" s="22">
        <v>3</v>
      </c>
      <c r="W832" s="23">
        <v>33.35</v>
      </c>
      <c r="X832" s="23">
        <f t="shared" si="24"/>
        <v>100.05000000000001</v>
      </c>
      <c r="Y832" s="23">
        <v>70</v>
      </c>
      <c r="Z832" s="24">
        <f t="shared" si="25"/>
        <v>210</v>
      </c>
    </row>
    <row r="833" spans="1:26" ht="49.5" customHeight="1" x14ac:dyDescent="0.2">
      <c r="A833" s="25" t="s">
        <v>20</v>
      </c>
      <c r="B833" s="26" t="s">
        <v>5075</v>
      </c>
      <c r="C833" s="26" t="s">
        <v>15813</v>
      </c>
      <c r="D833" s="26" t="e" vm="670">
        <v>#VALUE!</v>
      </c>
      <c r="E833" s="25" t="s">
        <v>5076</v>
      </c>
      <c r="F833" s="25" t="s">
        <v>5077</v>
      </c>
      <c r="G833" s="25" t="s">
        <v>5078</v>
      </c>
      <c r="H833" s="25" t="s">
        <v>5079</v>
      </c>
      <c r="I833" s="25" t="s">
        <v>156</v>
      </c>
      <c r="J833" s="25" t="s">
        <v>27</v>
      </c>
      <c r="K833" s="25" t="s">
        <v>116</v>
      </c>
      <c r="L833" s="25" t="s">
        <v>117</v>
      </c>
      <c r="M833" s="25" t="s">
        <v>30</v>
      </c>
      <c r="N833" s="25" t="s">
        <v>181</v>
      </c>
      <c r="O833" s="25" t="s">
        <v>32</v>
      </c>
      <c r="P833" s="25" t="s">
        <v>50</v>
      </c>
      <c r="Q833" s="25" t="s">
        <v>5080</v>
      </c>
      <c r="R833" s="25" t="s">
        <v>35</v>
      </c>
      <c r="S833" s="25" t="s">
        <v>36</v>
      </c>
      <c r="T833" s="25" t="s">
        <v>77</v>
      </c>
      <c r="U833" s="25" t="s">
        <v>5081</v>
      </c>
      <c r="V833" s="22">
        <v>1</v>
      </c>
      <c r="W833" s="23">
        <v>40.950000000000003</v>
      </c>
      <c r="X833" s="23">
        <f t="shared" si="24"/>
        <v>40.950000000000003</v>
      </c>
      <c r="Y833" s="23">
        <v>90</v>
      </c>
      <c r="Z833" s="24">
        <f t="shared" si="25"/>
        <v>90</v>
      </c>
    </row>
    <row r="834" spans="1:26" ht="49.5" customHeight="1" x14ac:dyDescent="0.2">
      <c r="A834" s="25" t="s">
        <v>20</v>
      </c>
      <c r="B834" s="26" t="s">
        <v>5082</v>
      </c>
      <c r="C834" s="26" t="s">
        <v>15814</v>
      </c>
      <c r="D834" s="26" t="e" vm="671">
        <v>#VALUE!</v>
      </c>
      <c r="E834" s="25" t="s">
        <v>5083</v>
      </c>
      <c r="F834" s="25" t="s">
        <v>5084</v>
      </c>
      <c r="G834" s="25" t="s">
        <v>5085</v>
      </c>
      <c r="H834" s="25" t="s">
        <v>5086</v>
      </c>
      <c r="I834" s="25" t="s">
        <v>125</v>
      </c>
      <c r="J834" s="25" t="s">
        <v>27</v>
      </c>
      <c r="K834" s="25" t="s">
        <v>170</v>
      </c>
      <c r="L834" s="25" t="s">
        <v>171</v>
      </c>
      <c r="M834" s="25" t="s">
        <v>264</v>
      </c>
      <c r="N834" s="25" t="s">
        <v>49</v>
      </c>
      <c r="O834" s="25" t="s">
        <v>32</v>
      </c>
      <c r="P834" s="25" t="s">
        <v>50</v>
      </c>
      <c r="Q834" s="25" t="s">
        <v>5087</v>
      </c>
      <c r="R834" s="25" t="s">
        <v>35</v>
      </c>
      <c r="S834" s="25" t="s">
        <v>36</v>
      </c>
      <c r="T834" s="25" t="s">
        <v>223</v>
      </c>
      <c r="U834" s="25" t="s">
        <v>5088</v>
      </c>
      <c r="V834" s="22">
        <v>1</v>
      </c>
      <c r="W834" s="23">
        <v>23.85</v>
      </c>
      <c r="X834" s="23">
        <f t="shared" si="24"/>
        <v>23.85</v>
      </c>
      <c r="Y834" s="23">
        <v>50</v>
      </c>
      <c r="Z834" s="24">
        <f t="shared" si="25"/>
        <v>50</v>
      </c>
    </row>
    <row r="835" spans="1:26" ht="49.5" customHeight="1" x14ac:dyDescent="0.2">
      <c r="A835" s="25" t="s">
        <v>20</v>
      </c>
      <c r="B835" s="26" t="s">
        <v>5089</v>
      </c>
      <c r="C835" s="26" t="s">
        <v>15815</v>
      </c>
      <c r="D835" s="26" t="e" vm="672">
        <v>#VALUE!</v>
      </c>
      <c r="E835" s="25" t="s">
        <v>5090</v>
      </c>
      <c r="F835" s="25" t="s">
        <v>4515</v>
      </c>
      <c r="G835" s="25" t="s">
        <v>82</v>
      </c>
      <c r="H835" s="25" t="s">
        <v>5091</v>
      </c>
      <c r="I835" s="25" t="s">
        <v>61</v>
      </c>
      <c r="J835" s="25" t="s">
        <v>45</v>
      </c>
      <c r="K835" s="25" t="s">
        <v>46</v>
      </c>
      <c r="L835" s="25" t="s">
        <v>47</v>
      </c>
      <c r="M835" s="25" t="s">
        <v>48</v>
      </c>
      <c r="N835" s="25"/>
      <c r="O835" s="25" t="s">
        <v>32</v>
      </c>
      <c r="P835" s="25" t="s">
        <v>33</v>
      </c>
      <c r="Q835" s="25" t="s">
        <v>5092</v>
      </c>
      <c r="R835" s="25" t="s">
        <v>52</v>
      </c>
      <c r="S835" s="25" t="s">
        <v>53</v>
      </c>
      <c r="T835" s="25" t="s">
        <v>54</v>
      </c>
      <c r="U835" s="25" t="s">
        <v>5093</v>
      </c>
      <c r="V835" s="22">
        <v>1</v>
      </c>
      <c r="W835" s="23">
        <v>12.75</v>
      </c>
      <c r="X835" s="23">
        <f t="shared" si="24"/>
        <v>12.75</v>
      </c>
      <c r="Y835" s="23">
        <v>28</v>
      </c>
      <c r="Z835" s="24">
        <f t="shared" si="25"/>
        <v>28</v>
      </c>
    </row>
    <row r="836" spans="1:26" ht="49.5" customHeight="1" x14ac:dyDescent="0.2">
      <c r="A836" s="25" t="s">
        <v>20</v>
      </c>
      <c r="B836" s="26" t="s">
        <v>5094</v>
      </c>
      <c r="C836" s="26" t="s">
        <v>15816</v>
      </c>
      <c r="D836" s="26" t="e" vm="673">
        <v>#VALUE!</v>
      </c>
      <c r="E836" s="25" t="s">
        <v>5095</v>
      </c>
      <c r="F836" s="25" t="s">
        <v>5096</v>
      </c>
      <c r="G836" s="25" t="s">
        <v>270</v>
      </c>
      <c r="H836" s="25" t="s">
        <v>5097</v>
      </c>
      <c r="I836" s="25" t="s">
        <v>93</v>
      </c>
      <c r="J836" s="25" t="s">
        <v>45</v>
      </c>
      <c r="K836" s="25" t="s">
        <v>62</v>
      </c>
      <c r="L836" s="25" t="s">
        <v>63</v>
      </c>
      <c r="M836" s="25" t="s">
        <v>106</v>
      </c>
      <c r="N836" s="25"/>
      <c r="O836" s="25" t="s">
        <v>32</v>
      </c>
      <c r="P836" s="25" t="s">
        <v>33</v>
      </c>
      <c r="Q836" s="25" t="s">
        <v>5098</v>
      </c>
      <c r="R836" s="25" t="s">
        <v>52</v>
      </c>
      <c r="S836" s="25" t="s">
        <v>53</v>
      </c>
      <c r="T836" s="25" t="s">
        <v>66</v>
      </c>
      <c r="U836" s="25" t="s">
        <v>5099</v>
      </c>
      <c r="V836" s="22">
        <v>3</v>
      </c>
      <c r="W836" s="23">
        <v>18.2</v>
      </c>
      <c r="X836" s="23">
        <f t="shared" ref="X836:X899" si="26">W836*V836</f>
        <v>54.599999999999994</v>
      </c>
      <c r="Y836" s="23">
        <v>40</v>
      </c>
      <c r="Z836" s="24">
        <f t="shared" ref="Z836:Z899" si="27">Y836*V836</f>
        <v>120</v>
      </c>
    </row>
    <row r="837" spans="1:26" ht="49.5" customHeight="1" x14ac:dyDescent="0.2">
      <c r="A837" s="25" t="s">
        <v>20</v>
      </c>
      <c r="B837" s="26" t="s">
        <v>5100</v>
      </c>
      <c r="C837" s="26" t="s">
        <v>15817</v>
      </c>
      <c r="D837" s="26" t="e" vm="674">
        <v>#VALUE!</v>
      </c>
      <c r="E837" s="25" t="s">
        <v>5101</v>
      </c>
      <c r="F837" s="25" t="s">
        <v>5102</v>
      </c>
      <c r="G837" s="25" t="s">
        <v>82</v>
      </c>
      <c r="H837" s="25" t="s">
        <v>5103</v>
      </c>
      <c r="I837" s="25" t="s">
        <v>230</v>
      </c>
      <c r="J837" s="25" t="s">
        <v>231</v>
      </c>
      <c r="K837" s="25" t="s">
        <v>822</v>
      </c>
      <c r="L837" s="25" t="s">
        <v>823</v>
      </c>
      <c r="M837" s="25" t="s">
        <v>48</v>
      </c>
      <c r="N837" s="25"/>
      <c r="O837" s="25" t="s">
        <v>32</v>
      </c>
      <c r="P837" s="25" t="s">
        <v>33</v>
      </c>
      <c r="Q837" s="25" t="s">
        <v>5104</v>
      </c>
      <c r="R837" s="25" t="s">
        <v>235</v>
      </c>
      <c r="S837" s="25" t="s">
        <v>248</v>
      </c>
      <c r="T837" s="25" t="s">
        <v>825</v>
      </c>
      <c r="U837" s="25" t="s">
        <v>5105</v>
      </c>
      <c r="V837" s="22">
        <v>1</v>
      </c>
      <c r="W837" s="23">
        <v>17.3</v>
      </c>
      <c r="X837" s="23">
        <f t="shared" si="26"/>
        <v>17.3</v>
      </c>
      <c r="Y837" s="23">
        <v>38</v>
      </c>
      <c r="Z837" s="24">
        <f t="shared" si="27"/>
        <v>38</v>
      </c>
    </row>
    <row r="838" spans="1:26" ht="49.5" customHeight="1" x14ac:dyDescent="0.2">
      <c r="A838" s="25" t="s">
        <v>20</v>
      </c>
      <c r="B838" s="26" t="s">
        <v>5106</v>
      </c>
      <c r="C838" s="26" t="s">
        <v>15818</v>
      </c>
      <c r="D838" s="26" t="e" vm="675">
        <v>#VALUE!</v>
      </c>
      <c r="E838" s="25" t="s">
        <v>5107</v>
      </c>
      <c r="F838" s="25" t="s">
        <v>1401</v>
      </c>
      <c r="G838" s="25" t="s">
        <v>5108</v>
      </c>
      <c r="H838" s="25" t="s">
        <v>5109</v>
      </c>
      <c r="I838" s="25" t="s">
        <v>1376</v>
      </c>
      <c r="J838" s="25" t="s">
        <v>27</v>
      </c>
      <c r="K838" s="25" t="s">
        <v>157</v>
      </c>
      <c r="L838" s="25" t="s">
        <v>381</v>
      </c>
      <c r="M838" s="25" t="s">
        <v>135</v>
      </c>
      <c r="N838" s="25"/>
      <c r="O838" s="25" t="s">
        <v>32</v>
      </c>
      <c r="P838" s="25" t="s">
        <v>33</v>
      </c>
      <c r="Q838" s="25" t="s">
        <v>5110</v>
      </c>
      <c r="R838" s="25" t="s">
        <v>35</v>
      </c>
      <c r="S838" s="25" t="s">
        <v>36</v>
      </c>
      <c r="T838" s="25" t="s">
        <v>149</v>
      </c>
      <c r="U838" s="25" t="s">
        <v>5111</v>
      </c>
      <c r="V838" s="22">
        <v>3</v>
      </c>
      <c r="W838" s="23">
        <v>50</v>
      </c>
      <c r="X838" s="23">
        <f t="shared" si="26"/>
        <v>150</v>
      </c>
      <c r="Y838" s="23">
        <v>110</v>
      </c>
      <c r="Z838" s="24">
        <f t="shared" si="27"/>
        <v>330</v>
      </c>
    </row>
    <row r="839" spans="1:26" ht="49.5" customHeight="1" x14ac:dyDescent="0.2">
      <c r="A839" s="25" t="s">
        <v>20</v>
      </c>
      <c r="B839" s="26" t="s">
        <v>5112</v>
      </c>
      <c r="C839" s="26" t="s">
        <v>15819</v>
      </c>
      <c r="D839" s="26" t="e" vm="676">
        <v>#VALUE!</v>
      </c>
      <c r="E839" s="25" t="s">
        <v>5113</v>
      </c>
      <c r="F839" s="25" t="s">
        <v>112</v>
      </c>
      <c r="G839" s="25" t="s">
        <v>3859</v>
      </c>
      <c r="H839" s="25" t="s">
        <v>5114</v>
      </c>
      <c r="I839" s="25" t="s">
        <v>293</v>
      </c>
      <c r="J839" s="25" t="s">
        <v>27</v>
      </c>
      <c r="K839" s="25" t="s">
        <v>116</v>
      </c>
      <c r="L839" s="25" t="s">
        <v>117</v>
      </c>
      <c r="M839" s="25" t="s">
        <v>30</v>
      </c>
      <c r="N839" s="25"/>
      <c r="O839" s="25" t="s">
        <v>32</v>
      </c>
      <c r="P839" s="25" t="s">
        <v>33</v>
      </c>
      <c r="Q839" s="25" t="s">
        <v>5115</v>
      </c>
      <c r="R839" s="25" t="s">
        <v>35</v>
      </c>
      <c r="S839" s="25" t="s">
        <v>36</v>
      </c>
      <c r="T839" s="25" t="s">
        <v>37</v>
      </c>
      <c r="U839" s="25" t="s">
        <v>5116</v>
      </c>
      <c r="V839" s="22">
        <v>1</v>
      </c>
      <c r="W839" s="23">
        <v>50</v>
      </c>
      <c r="X839" s="23">
        <f t="shared" si="26"/>
        <v>50</v>
      </c>
      <c r="Y839" s="23">
        <v>110</v>
      </c>
      <c r="Z839" s="24">
        <f t="shared" si="27"/>
        <v>110</v>
      </c>
    </row>
    <row r="840" spans="1:26" ht="49.5" customHeight="1" x14ac:dyDescent="0.2">
      <c r="A840" s="25" t="s">
        <v>20</v>
      </c>
      <c r="B840" s="26" t="s">
        <v>2142</v>
      </c>
      <c r="C840" s="26" t="s">
        <v>15423</v>
      </c>
      <c r="D840" s="26" t="e" vm="280">
        <v>#VALUE!</v>
      </c>
      <c r="E840" s="25" t="s">
        <v>5117</v>
      </c>
      <c r="F840" s="25" t="s">
        <v>2144</v>
      </c>
      <c r="G840" s="25" t="s">
        <v>366</v>
      </c>
      <c r="H840" s="25" t="s">
        <v>5118</v>
      </c>
      <c r="I840" s="25" t="s">
        <v>293</v>
      </c>
      <c r="J840" s="25" t="s">
        <v>27</v>
      </c>
      <c r="K840" s="25" t="s">
        <v>74</v>
      </c>
      <c r="L840" s="25" t="s">
        <v>75</v>
      </c>
      <c r="M840" s="25" t="s">
        <v>30</v>
      </c>
      <c r="N840" s="25"/>
      <c r="O840" s="25" t="s">
        <v>32</v>
      </c>
      <c r="P840" s="25" t="s">
        <v>33</v>
      </c>
      <c r="Q840" s="25" t="s">
        <v>5119</v>
      </c>
      <c r="R840" s="25" t="s">
        <v>35</v>
      </c>
      <c r="S840" s="25" t="s">
        <v>36</v>
      </c>
      <c r="T840" s="25" t="s">
        <v>77</v>
      </c>
      <c r="U840" s="25" t="s">
        <v>5120</v>
      </c>
      <c r="V840" s="22">
        <v>3</v>
      </c>
      <c r="W840" s="23">
        <v>40.950000000000003</v>
      </c>
      <c r="X840" s="23">
        <f t="shared" si="26"/>
        <v>122.85000000000001</v>
      </c>
      <c r="Y840" s="23">
        <v>90</v>
      </c>
      <c r="Z840" s="24">
        <f t="shared" si="27"/>
        <v>270</v>
      </c>
    </row>
    <row r="841" spans="1:26" ht="49.5" customHeight="1" x14ac:dyDescent="0.2">
      <c r="A841" s="25" t="s">
        <v>20</v>
      </c>
      <c r="B841" s="26" t="s">
        <v>878</v>
      </c>
      <c r="C841" s="26" t="s">
        <v>15249</v>
      </c>
      <c r="D841" s="26" t="e" vm="106">
        <v>#VALUE!</v>
      </c>
      <c r="E841" s="25" t="s">
        <v>5121</v>
      </c>
      <c r="F841" s="25" t="s">
        <v>880</v>
      </c>
      <c r="G841" s="25" t="s">
        <v>262</v>
      </c>
      <c r="H841" s="25" t="s">
        <v>5122</v>
      </c>
      <c r="I841" s="25" t="s">
        <v>104</v>
      </c>
      <c r="J841" s="25" t="s">
        <v>45</v>
      </c>
      <c r="K841" s="25" t="s">
        <v>84</v>
      </c>
      <c r="L841" s="25" t="s">
        <v>84</v>
      </c>
      <c r="M841" s="25" t="s">
        <v>48</v>
      </c>
      <c r="N841" s="25"/>
      <c r="O841" s="25" t="s">
        <v>32</v>
      </c>
      <c r="P841" s="25" t="s">
        <v>33</v>
      </c>
      <c r="Q841" s="25" t="s">
        <v>5123</v>
      </c>
      <c r="R841" s="25" t="s">
        <v>52</v>
      </c>
      <c r="S841" s="25" t="s">
        <v>86</v>
      </c>
      <c r="T841" s="25" t="s">
        <v>87</v>
      </c>
      <c r="U841" s="25" t="s">
        <v>5124</v>
      </c>
      <c r="V841" s="22">
        <v>1</v>
      </c>
      <c r="W841" s="23">
        <v>34.1</v>
      </c>
      <c r="X841" s="23">
        <f t="shared" si="26"/>
        <v>34.1</v>
      </c>
      <c r="Y841" s="23">
        <v>75</v>
      </c>
      <c r="Z841" s="24">
        <f t="shared" si="27"/>
        <v>75</v>
      </c>
    </row>
    <row r="842" spans="1:26" ht="49.5" customHeight="1" x14ac:dyDescent="0.2">
      <c r="A842" s="25" t="s">
        <v>20</v>
      </c>
      <c r="B842" s="26" t="s">
        <v>5125</v>
      </c>
      <c r="C842" s="26" t="s">
        <v>15820</v>
      </c>
      <c r="D842" s="26" t="e" vm="677">
        <v>#VALUE!</v>
      </c>
      <c r="E842" s="25" t="s">
        <v>5126</v>
      </c>
      <c r="F842" s="25" t="s">
        <v>5127</v>
      </c>
      <c r="G842" s="25" t="s">
        <v>2150</v>
      </c>
      <c r="H842" s="25" t="s">
        <v>5128</v>
      </c>
      <c r="I842" s="25" t="s">
        <v>500</v>
      </c>
      <c r="J842" s="25" t="s">
        <v>27</v>
      </c>
      <c r="K842" s="25" t="s">
        <v>74</v>
      </c>
      <c r="L842" s="25" t="s">
        <v>75</v>
      </c>
      <c r="M842" s="25" t="s">
        <v>30</v>
      </c>
      <c r="N842" s="25" t="s">
        <v>147</v>
      </c>
      <c r="O842" s="25" t="s">
        <v>32</v>
      </c>
      <c r="P842" s="25" t="s">
        <v>33</v>
      </c>
      <c r="Q842" s="25" t="s">
        <v>5129</v>
      </c>
      <c r="R842" s="25" t="s">
        <v>35</v>
      </c>
      <c r="S842" s="25" t="s">
        <v>36</v>
      </c>
      <c r="T842" s="25" t="s">
        <v>77</v>
      </c>
      <c r="U842" s="25" t="s">
        <v>5130</v>
      </c>
      <c r="V842" s="22">
        <v>1</v>
      </c>
      <c r="W842" s="23">
        <v>36.4</v>
      </c>
      <c r="X842" s="23">
        <f t="shared" si="26"/>
        <v>36.4</v>
      </c>
      <c r="Y842" s="23">
        <v>80</v>
      </c>
      <c r="Z842" s="24">
        <f t="shared" si="27"/>
        <v>80</v>
      </c>
    </row>
    <row r="843" spans="1:26" ht="49.5" customHeight="1" x14ac:dyDescent="0.2">
      <c r="A843" s="25" t="s">
        <v>20</v>
      </c>
      <c r="B843" s="26" t="s">
        <v>5131</v>
      </c>
      <c r="C843" s="26" t="s">
        <v>15821</v>
      </c>
      <c r="D843" s="26" t="e" vm="678">
        <v>#VALUE!</v>
      </c>
      <c r="E843" s="25" t="s">
        <v>5132</v>
      </c>
      <c r="F843" s="25" t="s">
        <v>5133</v>
      </c>
      <c r="G843" s="25" t="s">
        <v>5134</v>
      </c>
      <c r="H843" s="25" t="s">
        <v>5135</v>
      </c>
      <c r="I843" s="25" t="s">
        <v>463</v>
      </c>
      <c r="J843" s="25" t="s">
        <v>27</v>
      </c>
      <c r="K843" s="25" t="s">
        <v>74</v>
      </c>
      <c r="L843" s="25" t="s">
        <v>508</v>
      </c>
      <c r="M843" s="25" t="s">
        <v>48</v>
      </c>
      <c r="N843" s="25"/>
      <c r="O843" s="25" t="s">
        <v>32</v>
      </c>
      <c r="P843" s="25" t="s">
        <v>50</v>
      </c>
      <c r="Q843" s="25" t="s">
        <v>5136</v>
      </c>
      <c r="R843" s="25" t="s">
        <v>35</v>
      </c>
      <c r="S843" s="25" t="s">
        <v>36</v>
      </c>
      <c r="T843" s="25" t="s">
        <v>510</v>
      </c>
      <c r="U843" s="25" t="s">
        <v>5137</v>
      </c>
      <c r="V843" s="22">
        <v>1</v>
      </c>
      <c r="W843" s="23">
        <v>38.1</v>
      </c>
      <c r="X843" s="23">
        <f t="shared" si="26"/>
        <v>38.1</v>
      </c>
      <c r="Y843" s="23">
        <v>80</v>
      </c>
      <c r="Z843" s="24">
        <f t="shared" si="27"/>
        <v>80</v>
      </c>
    </row>
    <row r="844" spans="1:26" ht="49.5" customHeight="1" x14ac:dyDescent="0.2">
      <c r="A844" s="25" t="s">
        <v>20</v>
      </c>
      <c r="B844" s="26" t="s">
        <v>5138</v>
      </c>
      <c r="C844" s="26" t="s">
        <v>15822</v>
      </c>
      <c r="D844" s="26" t="e" vm="679">
        <v>#VALUE!</v>
      </c>
      <c r="E844" s="25" t="s">
        <v>5139</v>
      </c>
      <c r="F844" s="25" t="s">
        <v>5140</v>
      </c>
      <c r="G844" s="25" t="s">
        <v>752</v>
      </c>
      <c r="H844" s="25" t="s">
        <v>5141</v>
      </c>
      <c r="I844" s="25" t="s">
        <v>4322</v>
      </c>
      <c r="J844" s="25" t="s">
        <v>231</v>
      </c>
      <c r="K844" s="25" t="s">
        <v>232</v>
      </c>
      <c r="L844" s="25" t="s">
        <v>233</v>
      </c>
      <c r="M844" s="25" t="s">
        <v>135</v>
      </c>
      <c r="N844" s="25"/>
      <c r="O844" s="25" t="s">
        <v>32</v>
      </c>
      <c r="P844" s="25" t="s">
        <v>33</v>
      </c>
      <c r="Q844" s="25" t="s">
        <v>5142</v>
      </c>
      <c r="R844" s="25" t="s">
        <v>235</v>
      </c>
      <c r="S844" s="25" t="s">
        <v>236</v>
      </c>
      <c r="T844" s="25" t="s">
        <v>237</v>
      </c>
      <c r="U844" s="25" t="s">
        <v>5143</v>
      </c>
      <c r="V844" s="22">
        <v>1</v>
      </c>
      <c r="W844" s="23">
        <v>10</v>
      </c>
      <c r="X844" s="23">
        <f t="shared" si="26"/>
        <v>10</v>
      </c>
      <c r="Y844" s="23">
        <v>22</v>
      </c>
      <c r="Z844" s="24">
        <f t="shared" si="27"/>
        <v>22</v>
      </c>
    </row>
    <row r="845" spans="1:26" ht="49.5" customHeight="1" x14ac:dyDescent="0.2">
      <c r="A845" s="25" t="s">
        <v>20</v>
      </c>
      <c r="B845" s="26" t="s">
        <v>5144</v>
      </c>
      <c r="C845" s="26" t="s">
        <v>15823</v>
      </c>
      <c r="D845" s="26" t="e" vm="680">
        <v>#VALUE!</v>
      </c>
      <c r="E845" s="25" t="s">
        <v>5145</v>
      </c>
      <c r="F845" s="25" t="s">
        <v>5146</v>
      </c>
      <c r="G845" s="25" t="s">
        <v>82</v>
      </c>
      <c r="H845" s="25" t="s">
        <v>5147</v>
      </c>
      <c r="I845" s="25" t="s">
        <v>104</v>
      </c>
      <c r="J845" s="25" t="s">
        <v>45</v>
      </c>
      <c r="K845" s="25" t="s">
        <v>62</v>
      </c>
      <c r="L845" s="25" t="s">
        <v>63</v>
      </c>
      <c r="M845" s="25" t="s">
        <v>106</v>
      </c>
      <c r="N845" s="25"/>
      <c r="O845" s="25" t="s">
        <v>32</v>
      </c>
      <c r="P845" s="25" t="s">
        <v>50</v>
      </c>
      <c r="Q845" s="25" t="s">
        <v>5148</v>
      </c>
      <c r="R845" s="25" t="s">
        <v>52</v>
      </c>
      <c r="S845" s="25" t="s">
        <v>53</v>
      </c>
      <c r="T845" s="25" t="s">
        <v>66</v>
      </c>
      <c r="U845" s="25" t="s">
        <v>5149</v>
      </c>
      <c r="V845" s="22">
        <v>4</v>
      </c>
      <c r="W845" s="23">
        <v>12.75</v>
      </c>
      <c r="X845" s="23">
        <f t="shared" si="26"/>
        <v>51</v>
      </c>
      <c r="Y845" s="23">
        <v>28</v>
      </c>
      <c r="Z845" s="24">
        <f t="shared" si="27"/>
        <v>112</v>
      </c>
    </row>
    <row r="846" spans="1:26" ht="49.5" customHeight="1" x14ac:dyDescent="0.2">
      <c r="A846" s="25" t="s">
        <v>20</v>
      </c>
      <c r="B846" s="26" t="s">
        <v>3202</v>
      </c>
      <c r="C846" s="26" t="s">
        <v>15565</v>
      </c>
      <c r="D846" s="26" t="e" vm="422">
        <v>#VALUE!</v>
      </c>
      <c r="E846" s="25" t="s">
        <v>5150</v>
      </c>
      <c r="F846" s="25" t="s">
        <v>1427</v>
      </c>
      <c r="G846" s="25" t="s">
        <v>2171</v>
      </c>
      <c r="H846" s="25" t="s">
        <v>5151</v>
      </c>
      <c r="I846" s="25" t="s">
        <v>198</v>
      </c>
      <c r="J846" s="25" t="s">
        <v>27</v>
      </c>
      <c r="K846" s="25" t="s">
        <v>74</v>
      </c>
      <c r="L846" s="25" t="s">
        <v>75</v>
      </c>
      <c r="M846" s="25" t="s">
        <v>30</v>
      </c>
      <c r="N846" s="25"/>
      <c r="O846" s="25" t="s">
        <v>32</v>
      </c>
      <c r="P846" s="25" t="s">
        <v>50</v>
      </c>
      <c r="Q846" s="25" t="s">
        <v>5152</v>
      </c>
      <c r="R846" s="25" t="s">
        <v>35</v>
      </c>
      <c r="S846" s="25" t="s">
        <v>36</v>
      </c>
      <c r="T846" s="25" t="s">
        <v>37</v>
      </c>
      <c r="U846" s="25" t="s">
        <v>5153</v>
      </c>
      <c r="V846" s="22">
        <v>1</v>
      </c>
      <c r="W846" s="23">
        <v>40.950000000000003</v>
      </c>
      <c r="X846" s="23">
        <f t="shared" si="26"/>
        <v>40.950000000000003</v>
      </c>
      <c r="Y846" s="23">
        <v>90</v>
      </c>
      <c r="Z846" s="24">
        <f t="shared" si="27"/>
        <v>90</v>
      </c>
    </row>
    <row r="847" spans="1:26" ht="49.5" customHeight="1" x14ac:dyDescent="0.2">
      <c r="A847" s="25" t="s">
        <v>20</v>
      </c>
      <c r="B847" s="26" t="s">
        <v>5154</v>
      </c>
      <c r="C847" s="26" t="s">
        <v>15824</v>
      </c>
      <c r="D847" s="26" t="e" vm="681">
        <v>#VALUE!</v>
      </c>
      <c r="E847" s="25" t="s">
        <v>5155</v>
      </c>
      <c r="F847" s="25" t="s">
        <v>829</v>
      </c>
      <c r="G847" s="25" t="s">
        <v>4688</v>
      </c>
      <c r="H847" s="25" t="s">
        <v>5156</v>
      </c>
      <c r="I847" s="25" t="s">
        <v>433</v>
      </c>
      <c r="J847" s="25" t="s">
        <v>27</v>
      </c>
      <c r="K847" s="25" t="s">
        <v>157</v>
      </c>
      <c r="L847" s="25" t="s">
        <v>199</v>
      </c>
      <c r="M847" s="25" t="s">
        <v>30</v>
      </c>
      <c r="N847" s="25" t="s">
        <v>31</v>
      </c>
      <c r="O847" s="25" t="s">
        <v>32</v>
      </c>
      <c r="P847" s="25" t="s">
        <v>33</v>
      </c>
      <c r="Q847" s="25" t="s">
        <v>5157</v>
      </c>
      <c r="R847" s="25" t="s">
        <v>35</v>
      </c>
      <c r="S847" s="25" t="s">
        <v>36</v>
      </c>
      <c r="T847" s="25" t="s">
        <v>77</v>
      </c>
      <c r="U847" s="25" t="s">
        <v>5158</v>
      </c>
      <c r="V847" s="22">
        <v>1</v>
      </c>
      <c r="W847" s="23">
        <v>109.1</v>
      </c>
      <c r="X847" s="23">
        <f t="shared" si="26"/>
        <v>109.1</v>
      </c>
      <c r="Y847" s="23">
        <v>240</v>
      </c>
      <c r="Z847" s="24">
        <f t="shared" si="27"/>
        <v>240</v>
      </c>
    </row>
    <row r="848" spans="1:26" ht="49.5" customHeight="1" x14ac:dyDescent="0.2">
      <c r="A848" s="25" t="s">
        <v>20</v>
      </c>
      <c r="B848" s="26" t="s">
        <v>5159</v>
      </c>
      <c r="C848" s="26" t="s">
        <v>15825</v>
      </c>
      <c r="D848" s="26" t="e" vm="682">
        <v>#VALUE!</v>
      </c>
      <c r="E848" s="25" t="s">
        <v>5160</v>
      </c>
      <c r="F848" s="25" t="s">
        <v>5161</v>
      </c>
      <c r="G848" s="25" t="s">
        <v>5162</v>
      </c>
      <c r="H848" s="25" t="s">
        <v>5163</v>
      </c>
      <c r="I848" s="25" t="s">
        <v>230</v>
      </c>
      <c r="J848" s="25" t="s">
        <v>231</v>
      </c>
      <c r="K848" s="25" t="s">
        <v>612</v>
      </c>
      <c r="L848" s="25" t="s">
        <v>613</v>
      </c>
      <c r="M848" s="25" t="s">
        <v>48</v>
      </c>
      <c r="N848" s="25"/>
      <c r="O848" s="25" t="s">
        <v>32</v>
      </c>
      <c r="P848" s="25" t="s">
        <v>95</v>
      </c>
      <c r="Q848" s="25" t="s">
        <v>5164</v>
      </c>
      <c r="R848" s="25" t="s">
        <v>235</v>
      </c>
      <c r="S848" s="25" t="s">
        <v>236</v>
      </c>
      <c r="T848" s="25" t="s">
        <v>616</v>
      </c>
      <c r="U848" s="25" t="s">
        <v>5165</v>
      </c>
      <c r="V848" s="22">
        <v>1</v>
      </c>
      <c r="W848" s="23">
        <v>5.5</v>
      </c>
      <c r="X848" s="23">
        <f t="shared" si="26"/>
        <v>5.5</v>
      </c>
      <c r="Y848" s="23">
        <v>12</v>
      </c>
      <c r="Z848" s="24">
        <f t="shared" si="27"/>
        <v>12</v>
      </c>
    </row>
    <row r="849" spans="1:26" ht="49.5" customHeight="1" x14ac:dyDescent="0.2">
      <c r="A849" s="25" t="s">
        <v>20</v>
      </c>
      <c r="B849" s="26" t="s">
        <v>4739</v>
      </c>
      <c r="C849" s="26" t="s">
        <v>15771</v>
      </c>
      <c r="D849" s="26" t="e" vm="628">
        <v>#VALUE!</v>
      </c>
      <c r="E849" s="25" t="s">
        <v>5166</v>
      </c>
      <c r="F849" s="25" t="s">
        <v>715</v>
      </c>
      <c r="G849" s="25" t="s">
        <v>3508</v>
      </c>
      <c r="H849" s="25" t="s">
        <v>5167</v>
      </c>
      <c r="I849" s="25" t="s">
        <v>125</v>
      </c>
      <c r="J849" s="25" t="s">
        <v>27</v>
      </c>
      <c r="K849" s="25" t="s">
        <v>157</v>
      </c>
      <c r="L849" s="25" t="s">
        <v>199</v>
      </c>
      <c r="M849" s="25" t="s">
        <v>30</v>
      </c>
      <c r="N849" s="25"/>
      <c r="O849" s="25" t="s">
        <v>32</v>
      </c>
      <c r="P849" s="25" t="s">
        <v>33</v>
      </c>
      <c r="Q849" s="25" t="s">
        <v>5168</v>
      </c>
      <c r="R849" s="25" t="s">
        <v>35</v>
      </c>
      <c r="S849" s="25" t="s">
        <v>36</v>
      </c>
      <c r="T849" s="25" t="s">
        <v>77</v>
      </c>
      <c r="U849" s="25" t="s">
        <v>5169</v>
      </c>
      <c r="V849" s="22">
        <v>2</v>
      </c>
      <c r="W849" s="23">
        <v>54.55</v>
      </c>
      <c r="X849" s="23">
        <f t="shared" si="26"/>
        <v>109.1</v>
      </c>
      <c r="Y849" s="23">
        <v>120</v>
      </c>
      <c r="Z849" s="24">
        <f t="shared" si="27"/>
        <v>240</v>
      </c>
    </row>
    <row r="850" spans="1:26" ht="49.5" customHeight="1" x14ac:dyDescent="0.2">
      <c r="A850" s="25" t="s">
        <v>20</v>
      </c>
      <c r="B850" s="26" t="s">
        <v>412</v>
      </c>
      <c r="C850" s="26" t="s">
        <v>15186</v>
      </c>
      <c r="D850" s="26" t="e" vm="43">
        <v>#VALUE!</v>
      </c>
      <c r="E850" s="25" t="s">
        <v>5170</v>
      </c>
      <c r="F850" s="25" t="s">
        <v>315</v>
      </c>
      <c r="G850" s="25" t="s">
        <v>71</v>
      </c>
      <c r="H850" s="25" t="s">
        <v>5171</v>
      </c>
      <c r="I850" s="25" t="s">
        <v>115</v>
      </c>
      <c r="J850" s="25" t="s">
        <v>27</v>
      </c>
      <c r="K850" s="25" t="s">
        <v>157</v>
      </c>
      <c r="L850" s="25" t="s">
        <v>199</v>
      </c>
      <c r="M850" s="25" t="s">
        <v>30</v>
      </c>
      <c r="N850" s="25" t="s">
        <v>147</v>
      </c>
      <c r="O850" s="25" t="s">
        <v>32</v>
      </c>
      <c r="P850" s="25" t="s">
        <v>33</v>
      </c>
      <c r="Q850" s="25" t="s">
        <v>5172</v>
      </c>
      <c r="R850" s="25" t="s">
        <v>35</v>
      </c>
      <c r="S850" s="25" t="s">
        <v>36</v>
      </c>
      <c r="T850" s="25" t="s">
        <v>77</v>
      </c>
      <c r="U850" s="25" t="s">
        <v>5173</v>
      </c>
      <c r="V850" s="22">
        <v>1</v>
      </c>
      <c r="W850" s="23">
        <v>63.65</v>
      </c>
      <c r="X850" s="23">
        <f t="shared" si="26"/>
        <v>63.65</v>
      </c>
      <c r="Y850" s="23">
        <v>140</v>
      </c>
      <c r="Z850" s="24">
        <f t="shared" si="27"/>
        <v>140</v>
      </c>
    </row>
    <row r="851" spans="1:26" ht="49.5" customHeight="1" x14ac:dyDescent="0.2">
      <c r="A851" s="25" t="s">
        <v>20</v>
      </c>
      <c r="B851" s="26" t="s">
        <v>5174</v>
      </c>
      <c r="C851" s="26" t="s">
        <v>15826</v>
      </c>
      <c r="D851" s="26" t="e" vm="683">
        <v>#VALUE!</v>
      </c>
      <c r="E851" s="25" t="s">
        <v>5175</v>
      </c>
      <c r="F851" s="25" t="s">
        <v>1366</v>
      </c>
      <c r="G851" s="25" t="s">
        <v>2304</v>
      </c>
      <c r="H851" s="25" t="s">
        <v>5176</v>
      </c>
      <c r="I851" s="25" t="s">
        <v>61</v>
      </c>
      <c r="J851" s="25" t="s">
        <v>45</v>
      </c>
      <c r="K851" s="25" t="s">
        <v>326</v>
      </c>
      <c r="L851" s="25" t="s">
        <v>326</v>
      </c>
      <c r="M851" s="25" t="s">
        <v>135</v>
      </c>
      <c r="N851" s="25"/>
      <c r="O851" s="25" t="s">
        <v>32</v>
      </c>
      <c r="P851" s="25" t="s">
        <v>33</v>
      </c>
      <c r="Q851" s="25" t="s">
        <v>5177</v>
      </c>
      <c r="R851" s="25" t="s">
        <v>52</v>
      </c>
      <c r="S851" s="25" t="s">
        <v>86</v>
      </c>
      <c r="T851" s="25" t="s">
        <v>328</v>
      </c>
      <c r="U851" s="25" t="s">
        <v>5178</v>
      </c>
      <c r="V851" s="22">
        <v>3</v>
      </c>
      <c r="W851" s="23">
        <v>56.85</v>
      </c>
      <c r="X851" s="23">
        <f t="shared" si="26"/>
        <v>170.55</v>
      </c>
      <c r="Y851" s="23">
        <v>125</v>
      </c>
      <c r="Z851" s="24">
        <f t="shared" si="27"/>
        <v>375</v>
      </c>
    </row>
    <row r="852" spans="1:26" ht="49.5" customHeight="1" x14ac:dyDescent="0.2">
      <c r="A852" s="25" t="s">
        <v>20</v>
      </c>
      <c r="B852" s="26" t="s">
        <v>1961</v>
      </c>
      <c r="C852" s="26" t="s">
        <v>15396</v>
      </c>
      <c r="D852" s="26" t="e" vm="253">
        <v>#VALUE!</v>
      </c>
      <c r="E852" s="25" t="s">
        <v>5179</v>
      </c>
      <c r="F852" s="25" t="s">
        <v>1963</v>
      </c>
      <c r="G852" s="25" t="s">
        <v>1964</v>
      </c>
      <c r="H852" s="25" t="s">
        <v>5180</v>
      </c>
      <c r="I852" s="25" t="s">
        <v>463</v>
      </c>
      <c r="J852" s="25" t="s">
        <v>27</v>
      </c>
      <c r="K852" s="25" t="s">
        <v>170</v>
      </c>
      <c r="L852" s="25" t="s">
        <v>171</v>
      </c>
      <c r="M852" s="25" t="s">
        <v>172</v>
      </c>
      <c r="N852" s="25"/>
      <c r="O852" s="25" t="s">
        <v>32</v>
      </c>
      <c r="P852" s="25" t="s">
        <v>33</v>
      </c>
      <c r="Q852" s="25" t="s">
        <v>5181</v>
      </c>
      <c r="R852" s="25" t="s">
        <v>35</v>
      </c>
      <c r="S852" s="25" t="s">
        <v>36</v>
      </c>
      <c r="T852" s="25" t="s">
        <v>174</v>
      </c>
      <c r="U852" s="25" t="s">
        <v>5182</v>
      </c>
      <c r="V852" s="22">
        <v>1</v>
      </c>
      <c r="W852" s="23">
        <v>23.85</v>
      </c>
      <c r="X852" s="23">
        <f t="shared" si="26"/>
        <v>23.85</v>
      </c>
      <c r="Y852" s="23">
        <v>50</v>
      </c>
      <c r="Z852" s="24">
        <f t="shared" si="27"/>
        <v>50</v>
      </c>
    </row>
    <row r="853" spans="1:26" ht="49.5" customHeight="1" x14ac:dyDescent="0.2">
      <c r="A853" s="25" t="s">
        <v>20</v>
      </c>
      <c r="B853" s="26" t="s">
        <v>1838</v>
      </c>
      <c r="C853" s="26" t="s">
        <v>15379</v>
      </c>
      <c r="D853" s="26" t="e" vm="236">
        <v>#VALUE!</v>
      </c>
      <c r="E853" s="25" t="s">
        <v>5183</v>
      </c>
      <c r="F853" s="25" t="s">
        <v>1840</v>
      </c>
      <c r="G853" s="25" t="s">
        <v>887</v>
      </c>
      <c r="H853" s="25" t="s">
        <v>5184</v>
      </c>
      <c r="I853" s="25" t="s">
        <v>44</v>
      </c>
      <c r="J853" s="25" t="s">
        <v>45</v>
      </c>
      <c r="K853" s="25" t="s">
        <v>539</v>
      </c>
      <c r="L853" s="25" t="s">
        <v>539</v>
      </c>
      <c r="M853" s="25" t="s">
        <v>106</v>
      </c>
      <c r="N853" s="25"/>
      <c r="O853" s="25" t="s">
        <v>32</v>
      </c>
      <c r="P853" s="25" t="s">
        <v>50</v>
      </c>
      <c r="Q853" s="25" t="s">
        <v>5185</v>
      </c>
      <c r="R853" s="25" t="s">
        <v>52</v>
      </c>
      <c r="S853" s="25" t="s">
        <v>86</v>
      </c>
      <c r="T853" s="25" t="s">
        <v>541</v>
      </c>
      <c r="U853" s="25" t="s">
        <v>5186</v>
      </c>
      <c r="V853" s="22">
        <v>1</v>
      </c>
      <c r="W853" s="23">
        <v>34.1</v>
      </c>
      <c r="X853" s="23">
        <f t="shared" si="26"/>
        <v>34.1</v>
      </c>
      <c r="Y853" s="23">
        <v>75</v>
      </c>
      <c r="Z853" s="24">
        <f t="shared" si="27"/>
        <v>75</v>
      </c>
    </row>
    <row r="854" spans="1:26" ht="49.5" customHeight="1" x14ac:dyDescent="0.2">
      <c r="A854" s="25" t="s">
        <v>20</v>
      </c>
      <c r="B854" s="26" t="s">
        <v>5187</v>
      </c>
      <c r="C854" s="26" t="s">
        <v>15827</v>
      </c>
      <c r="D854" s="26" t="e" vm="684">
        <v>#VALUE!</v>
      </c>
      <c r="E854" s="25" t="s">
        <v>5188</v>
      </c>
      <c r="F854" s="25" t="s">
        <v>5189</v>
      </c>
      <c r="G854" s="25" t="s">
        <v>5190</v>
      </c>
      <c r="H854" s="25" t="s">
        <v>5191</v>
      </c>
      <c r="I854" s="25" t="s">
        <v>93</v>
      </c>
      <c r="J854" s="25" t="s">
        <v>45</v>
      </c>
      <c r="K854" s="25" t="s">
        <v>133</v>
      </c>
      <c r="L854" s="25" t="s">
        <v>1255</v>
      </c>
      <c r="M854" s="25" t="s">
        <v>135</v>
      </c>
      <c r="N854" s="25" t="s">
        <v>147</v>
      </c>
      <c r="O854" s="25" t="s">
        <v>32</v>
      </c>
      <c r="P854" s="25" t="s">
        <v>1396</v>
      </c>
      <c r="Q854" s="25" t="s">
        <v>5192</v>
      </c>
      <c r="R854" s="25" t="s">
        <v>52</v>
      </c>
      <c r="S854" s="25" t="s">
        <v>53</v>
      </c>
      <c r="T854" s="25" t="s">
        <v>1257</v>
      </c>
      <c r="U854" s="25" t="s">
        <v>5193</v>
      </c>
      <c r="V854" s="22">
        <v>1</v>
      </c>
      <c r="W854" s="23">
        <v>15.95</v>
      </c>
      <c r="X854" s="23">
        <f t="shared" si="26"/>
        <v>15.95</v>
      </c>
      <c r="Y854" s="23">
        <v>0</v>
      </c>
      <c r="Z854" s="24">
        <f t="shared" si="27"/>
        <v>0</v>
      </c>
    </row>
    <row r="855" spans="1:26" ht="49.5" customHeight="1" x14ac:dyDescent="0.2">
      <c r="A855" s="25" t="s">
        <v>20</v>
      </c>
      <c r="B855" s="26" t="s">
        <v>5194</v>
      </c>
      <c r="C855" s="26" t="s">
        <v>15828</v>
      </c>
      <c r="D855" s="26" t="e" vm="685">
        <v>#VALUE!</v>
      </c>
      <c r="E855" s="25" t="s">
        <v>5195</v>
      </c>
      <c r="F855" s="25" t="s">
        <v>350</v>
      </c>
      <c r="G855" s="25" t="s">
        <v>5196</v>
      </c>
      <c r="H855" s="25" t="s">
        <v>5197</v>
      </c>
      <c r="I855" s="25" t="s">
        <v>293</v>
      </c>
      <c r="J855" s="25" t="s">
        <v>27</v>
      </c>
      <c r="K855" s="25" t="s">
        <v>157</v>
      </c>
      <c r="L855" s="25" t="s">
        <v>199</v>
      </c>
      <c r="M855" s="25" t="s">
        <v>30</v>
      </c>
      <c r="N855" s="25" t="s">
        <v>136</v>
      </c>
      <c r="O855" s="25" t="s">
        <v>32</v>
      </c>
      <c r="P855" s="25" t="s">
        <v>33</v>
      </c>
      <c r="Q855" s="25" t="s">
        <v>5198</v>
      </c>
      <c r="R855" s="25" t="s">
        <v>35</v>
      </c>
      <c r="S855" s="25" t="s">
        <v>36</v>
      </c>
      <c r="T855" s="25" t="s">
        <v>183</v>
      </c>
      <c r="U855" s="25" t="s">
        <v>5199</v>
      </c>
      <c r="V855" s="22">
        <v>1</v>
      </c>
      <c r="W855" s="23">
        <v>47.75</v>
      </c>
      <c r="X855" s="23">
        <f t="shared" si="26"/>
        <v>47.75</v>
      </c>
      <c r="Y855" s="23">
        <v>105</v>
      </c>
      <c r="Z855" s="24">
        <f t="shared" si="27"/>
        <v>105</v>
      </c>
    </row>
    <row r="856" spans="1:26" ht="49.5" customHeight="1" x14ac:dyDescent="0.2">
      <c r="A856" s="25" t="s">
        <v>20</v>
      </c>
      <c r="B856" s="26" t="s">
        <v>5200</v>
      </c>
      <c r="C856" s="26" t="s">
        <v>15829</v>
      </c>
      <c r="D856" s="26" t="e" vm="686">
        <v>#VALUE!</v>
      </c>
      <c r="E856" s="25" t="s">
        <v>5201</v>
      </c>
      <c r="F856" s="25" t="s">
        <v>3943</v>
      </c>
      <c r="G856" s="25" t="s">
        <v>262</v>
      </c>
      <c r="H856" s="25" t="s">
        <v>5202</v>
      </c>
      <c r="I856" s="25" t="s">
        <v>335</v>
      </c>
      <c r="J856" s="25" t="s">
        <v>27</v>
      </c>
      <c r="K856" s="25" t="s">
        <v>157</v>
      </c>
      <c r="L856" s="25" t="s">
        <v>381</v>
      </c>
      <c r="M856" s="25" t="s">
        <v>135</v>
      </c>
      <c r="N856" s="25"/>
      <c r="O856" s="25" t="s">
        <v>32</v>
      </c>
      <c r="P856" s="25" t="s">
        <v>50</v>
      </c>
      <c r="Q856" s="25" t="s">
        <v>5203</v>
      </c>
      <c r="R856" s="25" t="s">
        <v>35</v>
      </c>
      <c r="S856" s="25" t="s">
        <v>36</v>
      </c>
      <c r="T856" s="25" t="s">
        <v>383</v>
      </c>
      <c r="U856" s="25" t="s">
        <v>5204</v>
      </c>
      <c r="V856" s="22">
        <v>1</v>
      </c>
      <c r="W856" s="23">
        <v>40.950000000000003</v>
      </c>
      <c r="X856" s="23">
        <f t="shared" si="26"/>
        <v>40.950000000000003</v>
      </c>
      <c r="Y856" s="23">
        <v>90</v>
      </c>
      <c r="Z856" s="24">
        <f t="shared" si="27"/>
        <v>90</v>
      </c>
    </row>
    <row r="857" spans="1:26" ht="49.5" customHeight="1" x14ac:dyDescent="0.2">
      <c r="A857" s="25" t="s">
        <v>20</v>
      </c>
      <c r="B857" s="26" t="s">
        <v>5205</v>
      </c>
      <c r="C857" s="26" t="s">
        <v>15830</v>
      </c>
      <c r="D857" s="26" t="e" vm="687">
        <v>#VALUE!</v>
      </c>
      <c r="E857" s="25" t="s">
        <v>5206</v>
      </c>
      <c r="F857" s="25" t="s">
        <v>5207</v>
      </c>
      <c r="G857" s="25" t="s">
        <v>82</v>
      </c>
      <c r="H857" s="25" t="s">
        <v>5208</v>
      </c>
      <c r="I857" s="25" t="s">
        <v>104</v>
      </c>
      <c r="J857" s="25" t="s">
        <v>45</v>
      </c>
      <c r="K857" s="25" t="s">
        <v>62</v>
      </c>
      <c r="L857" s="25" t="s">
        <v>105</v>
      </c>
      <c r="M857" s="25" t="s">
        <v>106</v>
      </c>
      <c r="N857" s="25"/>
      <c r="O857" s="25" t="s">
        <v>32</v>
      </c>
      <c r="P857" s="25" t="s">
        <v>50</v>
      </c>
      <c r="Q857" s="25" t="s">
        <v>5209</v>
      </c>
      <c r="R857" s="25" t="s">
        <v>52</v>
      </c>
      <c r="S857" s="25" t="s">
        <v>53</v>
      </c>
      <c r="T857" s="25" t="s">
        <v>108</v>
      </c>
      <c r="U857" s="25" t="s">
        <v>5210</v>
      </c>
      <c r="V857" s="22">
        <v>2</v>
      </c>
      <c r="W857" s="23">
        <v>29.55</v>
      </c>
      <c r="X857" s="23">
        <f t="shared" si="26"/>
        <v>59.1</v>
      </c>
      <c r="Y857" s="23">
        <v>65</v>
      </c>
      <c r="Z857" s="24">
        <f t="shared" si="27"/>
        <v>130</v>
      </c>
    </row>
    <row r="858" spans="1:26" ht="49.5" customHeight="1" x14ac:dyDescent="0.2">
      <c r="A858" s="25" t="s">
        <v>20</v>
      </c>
      <c r="B858" s="26" t="s">
        <v>789</v>
      </c>
      <c r="C858" s="26" t="s">
        <v>15236</v>
      </c>
      <c r="D858" s="26" t="e" vm="93">
        <v>#VALUE!</v>
      </c>
      <c r="E858" s="25" t="s">
        <v>5211</v>
      </c>
      <c r="F858" s="25" t="s">
        <v>791</v>
      </c>
      <c r="G858" s="25" t="s">
        <v>792</v>
      </c>
      <c r="H858" s="25" t="s">
        <v>5212</v>
      </c>
      <c r="I858" s="25" t="s">
        <v>190</v>
      </c>
      <c r="J858" s="25" t="s">
        <v>27</v>
      </c>
      <c r="K858" s="25" t="s">
        <v>116</v>
      </c>
      <c r="L858" s="25" t="s">
        <v>794</v>
      </c>
      <c r="M858" s="25" t="s">
        <v>30</v>
      </c>
      <c r="N858" s="25"/>
      <c r="O858" s="25" t="s">
        <v>32</v>
      </c>
      <c r="P858" s="25" t="s">
        <v>33</v>
      </c>
      <c r="Q858" s="25" t="s">
        <v>5213</v>
      </c>
      <c r="R858" s="25" t="s">
        <v>35</v>
      </c>
      <c r="S858" s="25" t="s">
        <v>36</v>
      </c>
      <c r="T858" s="25" t="s">
        <v>77</v>
      </c>
      <c r="U858" s="25" t="s">
        <v>5214</v>
      </c>
      <c r="V858" s="22">
        <v>1</v>
      </c>
      <c r="W858" s="23">
        <v>45.5</v>
      </c>
      <c r="X858" s="23">
        <f t="shared" si="26"/>
        <v>45.5</v>
      </c>
      <c r="Y858" s="23">
        <v>100</v>
      </c>
      <c r="Z858" s="24">
        <f t="shared" si="27"/>
        <v>100</v>
      </c>
    </row>
    <row r="859" spans="1:26" ht="49.5" customHeight="1" x14ac:dyDescent="0.2">
      <c r="A859" s="25" t="s">
        <v>20</v>
      </c>
      <c r="B859" s="26" t="s">
        <v>5215</v>
      </c>
      <c r="C859" s="26" t="s">
        <v>15831</v>
      </c>
      <c r="D859" s="26" t="e" vm="688">
        <v>#VALUE!</v>
      </c>
      <c r="E859" s="25" t="s">
        <v>5216</v>
      </c>
      <c r="F859" s="25" t="s">
        <v>5217</v>
      </c>
      <c r="G859" s="25" t="s">
        <v>5218</v>
      </c>
      <c r="H859" s="25" t="s">
        <v>5219</v>
      </c>
      <c r="I859" s="25" t="s">
        <v>145</v>
      </c>
      <c r="J859" s="25" t="s">
        <v>27</v>
      </c>
      <c r="K859" s="25" t="s">
        <v>28</v>
      </c>
      <c r="L859" s="25" t="s">
        <v>29</v>
      </c>
      <c r="M859" s="25" t="s">
        <v>30</v>
      </c>
      <c r="N859" s="25"/>
      <c r="O859" s="25" t="s">
        <v>32</v>
      </c>
      <c r="P859" s="25" t="s">
        <v>50</v>
      </c>
      <c r="Q859" s="25" t="s">
        <v>5220</v>
      </c>
      <c r="R859" s="25" t="s">
        <v>35</v>
      </c>
      <c r="S859" s="25" t="s">
        <v>36</v>
      </c>
      <c r="T859" s="25" t="s">
        <v>77</v>
      </c>
      <c r="U859" s="25" t="s">
        <v>5221</v>
      </c>
      <c r="V859" s="22">
        <v>1</v>
      </c>
      <c r="W859" s="23">
        <v>54.55</v>
      </c>
      <c r="X859" s="23">
        <f t="shared" si="26"/>
        <v>54.55</v>
      </c>
      <c r="Y859" s="23">
        <v>120</v>
      </c>
      <c r="Z859" s="24">
        <f t="shared" si="27"/>
        <v>120</v>
      </c>
    </row>
    <row r="860" spans="1:26" ht="49.5" customHeight="1" x14ac:dyDescent="0.2">
      <c r="A860" s="25" t="s">
        <v>20</v>
      </c>
      <c r="B860" s="26" t="s">
        <v>5222</v>
      </c>
      <c r="C860" s="26" t="s">
        <v>15832</v>
      </c>
      <c r="D860" s="26" t="e" vm="689">
        <v>#VALUE!</v>
      </c>
      <c r="E860" s="25" t="s">
        <v>5223</v>
      </c>
      <c r="F860" s="25" t="s">
        <v>283</v>
      </c>
      <c r="G860" s="25" t="s">
        <v>5224</v>
      </c>
      <c r="H860" s="25" t="s">
        <v>5225</v>
      </c>
      <c r="I860" s="25" t="s">
        <v>115</v>
      </c>
      <c r="J860" s="25" t="s">
        <v>27</v>
      </c>
      <c r="K860" s="25" t="s">
        <v>74</v>
      </c>
      <c r="L860" s="25" t="s">
        <v>75</v>
      </c>
      <c r="M860" s="25" t="s">
        <v>30</v>
      </c>
      <c r="N860" s="25"/>
      <c r="O860" s="25" t="s">
        <v>32</v>
      </c>
      <c r="P860" s="25" t="s">
        <v>50</v>
      </c>
      <c r="Q860" s="25" t="s">
        <v>5226</v>
      </c>
      <c r="R860" s="25" t="s">
        <v>35</v>
      </c>
      <c r="S860" s="25" t="s">
        <v>36</v>
      </c>
      <c r="T860" s="25" t="s">
        <v>77</v>
      </c>
      <c r="U860" s="25" t="s">
        <v>5227</v>
      </c>
      <c r="V860" s="22">
        <v>1</v>
      </c>
      <c r="W860" s="23">
        <v>38.65</v>
      </c>
      <c r="X860" s="23">
        <f t="shared" si="26"/>
        <v>38.65</v>
      </c>
      <c r="Y860" s="23">
        <v>85</v>
      </c>
      <c r="Z860" s="24">
        <f t="shared" si="27"/>
        <v>85</v>
      </c>
    </row>
    <row r="861" spans="1:26" ht="49.5" customHeight="1" x14ac:dyDescent="0.2">
      <c r="A861" s="25" t="s">
        <v>20</v>
      </c>
      <c r="B861" s="26" t="s">
        <v>5228</v>
      </c>
      <c r="C861" s="26" t="s">
        <v>15833</v>
      </c>
      <c r="D861" s="26" t="e" vm="690">
        <v>#VALUE!</v>
      </c>
      <c r="E861" s="25" t="s">
        <v>5229</v>
      </c>
      <c r="F861" s="25" t="s">
        <v>5230</v>
      </c>
      <c r="G861" s="25" t="s">
        <v>5231</v>
      </c>
      <c r="H861" s="25" t="s">
        <v>5232</v>
      </c>
      <c r="I861" s="25" t="s">
        <v>61</v>
      </c>
      <c r="J861" s="25" t="s">
        <v>45</v>
      </c>
      <c r="K861" s="25" t="s">
        <v>62</v>
      </c>
      <c r="L861" s="25" t="s">
        <v>63</v>
      </c>
      <c r="M861" s="25" t="s">
        <v>106</v>
      </c>
      <c r="N861" s="25"/>
      <c r="O861" s="25" t="s">
        <v>32</v>
      </c>
      <c r="P861" s="25" t="s">
        <v>50</v>
      </c>
      <c r="Q861" s="25" t="s">
        <v>5233</v>
      </c>
      <c r="R861" s="25" t="s">
        <v>52</v>
      </c>
      <c r="S861" s="25" t="s">
        <v>53</v>
      </c>
      <c r="T861" s="25" t="s">
        <v>66</v>
      </c>
      <c r="U861" s="25" t="s">
        <v>5234</v>
      </c>
      <c r="V861" s="22">
        <v>1</v>
      </c>
      <c r="W861" s="23">
        <v>13.65</v>
      </c>
      <c r="X861" s="23">
        <f t="shared" si="26"/>
        <v>13.65</v>
      </c>
      <c r="Y861" s="23">
        <v>30</v>
      </c>
      <c r="Z861" s="24">
        <f t="shared" si="27"/>
        <v>30</v>
      </c>
    </row>
    <row r="862" spans="1:26" ht="49.5" customHeight="1" x14ac:dyDescent="0.2">
      <c r="A862" s="25" t="s">
        <v>20</v>
      </c>
      <c r="B862" s="26" t="s">
        <v>5235</v>
      </c>
      <c r="C862" s="26" t="s">
        <v>15834</v>
      </c>
      <c r="D862" s="26" t="e" vm="691">
        <v>#VALUE!</v>
      </c>
      <c r="E862" s="25" t="s">
        <v>5236</v>
      </c>
      <c r="F862" s="25" t="s">
        <v>4257</v>
      </c>
      <c r="G862" s="25" t="s">
        <v>1276</v>
      </c>
      <c r="H862" s="25" t="s">
        <v>5237</v>
      </c>
      <c r="I862" s="25" t="s">
        <v>104</v>
      </c>
      <c r="J862" s="25" t="s">
        <v>45</v>
      </c>
      <c r="K862" s="25" t="s">
        <v>62</v>
      </c>
      <c r="L862" s="25" t="s">
        <v>63</v>
      </c>
      <c r="M862" s="25" t="s">
        <v>106</v>
      </c>
      <c r="N862" s="25"/>
      <c r="O862" s="25" t="s">
        <v>32</v>
      </c>
      <c r="P862" s="25" t="s">
        <v>50</v>
      </c>
      <c r="Q862" s="25" t="s">
        <v>5238</v>
      </c>
      <c r="R862" s="25" t="s">
        <v>52</v>
      </c>
      <c r="S862" s="25" t="s">
        <v>53</v>
      </c>
      <c r="T862" s="25" t="s">
        <v>66</v>
      </c>
      <c r="U862" s="25" t="s">
        <v>5239</v>
      </c>
      <c r="V862" s="22">
        <v>3</v>
      </c>
      <c r="W862" s="23">
        <v>10.95</v>
      </c>
      <c r="X862" s="23">
        <f t="shared" si="26"/>
        <v>32.849999999999994</v>
      </c>
      <c r="Y862" s="23">
        <v>24</v>
      </c>
      <c r="Z862" s="24">
        <f t="shared" si="27"/>
        <v>72</v>
      </c>
    </row>
    <row r="863" spans="1:26" ht="49.5" customHeight="1" x14ac:dyDescent="0.2">
      <c r="A863" s="25" t="s">
        <v>20</v>
      </c>
      <c r="B863" s="26" t="s">
        <v>2939</v>
      </c>
      <c r="C863" s="26" t="s">
        <v>15527</v>
      </c>
      <c r="D863" s="26" t="e" vm="384">
        <v>#VALUE!</v>
      </c>
      <c r="E863" s="25" t="s">
        <v>5240</v>
      </c>
      <c r="F863" s="25" t="s">
        <v>2941</v>
      </c>
      <c r="G863" s="25" t="s">
        <v>2942</v>
      </c>
      <c r="H863" s="25" t="s">
        <v>5241</v>
      </c>
      <c r="I863" s="25" t="s">
        <v>335</v>
      </c>
      <c r="J863" s="25" t="s">
        <v>27</v>
      </c>
      <c r="K863" s="25" t="s">
        <v>116</v>
      </c>
      <c r="L863" s="25" t="s">
        <v>794</v>
      </c>
      <c r="M863" s="25" t="s">
        <v>30</v>
      </c>
      <c r="N863" s="25" t="s">
        <v>147</v>
      </c>
      <c r="O863" s="25" t="s">
        <v>32</v>
      </c>
      <c r="P863" s="25" t="s">
        <v>33</v>
      </c>
      <c r="Q863" s="25" t="s">
        <v>5242</v>
      </c>
      <c r="R863" s="25" t="s">
        <v>35</v>
      </c>
      <c r="S863" s="25" t="s">
        <v>36</v>
      </c>
      <c r="T863" s="25" t="s">
        <v>77</v>
      </c>
      <c r="U863" s="25" t="s">
        <v>5243</v>
      </c>
      <c r="V863" s="22">
        <v>2</v>
      </c>
      <c r="W863" s="23">
        <v>38.65</v>
      </c>
      <c r="X863" s="23">
        <f t="shared" si="26"/>
        <v>77.3</v>
      </c>
      <c r="Y863" s="23">
        <v>85</v>
      </c>
      <c r="Z863" s="24">
        <f t="shared" si="27"/>
        <v>170</v>
      </c>
    </row>
    <row r="864" spans="1:26" ht="49.5" customHeight="1" x14ac:dyDescent="0.2">
      <c r="A864" s="25" t="s">
        <v>20</v>
      </c>
      <c r="B864" s="26" t="s">
        <v>5244</v>
      </c>
      <c r="C864" s="26" t="s">
        <v>15835</v>
      </c>
      <c r="D864" s="26" t="e" vm="692">
        <v>#VALUE!</v>
      </c>
      <c r="E864" s="25" t="s">
        <v>5245</v>
      </c>
      <c r="F864" s="25" t="s">
        <v>1101</v>
      </c>
      <c r="G864" s="25" t="s">
        <v>323</v>
      </c>
      <c r="H864" s="25" t="s">
        <v>5246</v>
      </c>
      <c r="I864" s="25" t="s">
        <v>169</v>
      </c>
      <c r="J864" s="25" t="s">
        <v>27</v>
      </c>
      <c r="K864" s="25" t="s">
        <v>1104</v>
      </c>
      <c r="L864" s="25" t="s">
        <v>1105</v>
      </c>
      <c r="M864" s="25" t="s">
        <v>345</v>
      </c>
      <c r="N864" s="25"/>
      <c r="O864" s="25" t="s">
        <v>32</v>
      </c>
      <c r="P864" s="25" t="s">
        <v>95</v>
      </c>
      <c r="Q864" s="25" t="s">
        <v>5247</v>
      </c>
      <c r="R864" s="25" t="s">
        <v>35</v>
      </c>
      <c r="S864" s="25" t="s">
        <v>161</v>
      </c>
      <c r="T864" s="25" t="s">
        <v>637</v>
      </c>
      <c r="U864" s="25" t="s">
        <v>5248</v>
      </c>
      <c r="V864" s="22">
        <v>1</v>
      </c>
      <c r="W864" s="23">
        <v>50</v>
      </c>
      <c r="X864" s="23">
        <f t="shared" si="26"/>
        <v>50</v>
      </c>
      <c r="Y864" s="23">
        <v>110</v>
      </c>
      <c r="Z864" s="24">
        <f t="shared" si="27"/>
        <v>110</v>
      </c>
    </row>
    <row r="865" spans="1:26" ht="49.5" customHeight="1" x14ac:dyDescent="0.2">
      <c r="A865" s="25" t="s">
        <v>20</v>
      </c>
      <c r="B865" s="26" t="s">
        <v>1838</v>
      </c>
      <c r="C865" s="26" t="s">
        <v>15379</v>
      </c>
      <c r="D865" s="26" t="e" vm="236">
        <v>#VALUE!</v>
      </c>
      <c r="E865" s="25" t="s">
        <v>5249</v>
      </c>
      <c r="F865" s="25" t="s">
        <v>1840</v>
      </c>
      <c r="G865" s="25" t="s">
        <v>887</v>
      </c>
      <c r="H865" s="25" t="s">
        <v>5250</v>
      </c>
      <c r="I865" s="25" t="s">
        <v>93</v>
      </c>
      <c r="J865" s="25" t="s">
        <v>45</v>
      </c>
      <c r="K865" s="25" t="s">
        <v>539</v>
      </c>
      <c r="L865" s="25" t="s">
        <v>539</v>
      </c>
      <c r="M865" s="25" t="s">
        <v>106</v>
      </c>
      <c r="N865" s="25"/>
      <c r="O865" s="25" t="s">
        <v>32</v>
      </c>
      <c r="P865" s="25" t="s">
        <v>50</v>
      </c>
      <c r="Q865" s="25" t="s">
        <v>5251</v>
      </c>
      <c r="R865" s="25" t="s">
        <v>52</v>
      </c>
      <c r="S865" s="25" t="s">
        <v>86</v>
      </c>
      <c r="T865" s="25" t="s">
        <v>541</v>
      </c>
      <c r="U865" s="25" t="s">
        <v>5252</v>
      </c>
      <c r="V865" s="22">
        <v>1</v>
      </c>
      <c r="W865" s="23">
        <v>34.1</v>
      </c>
      <c r="X865" s="23">
        <f t="shared" si="26"/>
        <v>34.1</v>
      </c>
      <c r="Y865" s="23">
        <v>75</v>
      </c>
      <c r="Z865" s="24">
        <f t="shared" si="27"/>
        <v>75</v>
      </c>
    </row>
    <row r="866" spans="1:26" ht="49.5" customHeight="1" x14ac:dyDescent="0.2">
      <c r="A866" s="25" t="s">
        <v>20</v>
      </c>
      <c r="B866" s="26" t="s">
        <v>5253</v>
      </c>
      <c r="C866" s="26" t="s">
        <v>15836</v>
      </c>
      <c r="D866" s="26" t="e" vm="693">
        <v>#VALUE!</v>
      </c>
      <c r="E866" s="25" t="s">
        <v>5254</v>
      </c>
      <c r="F866" s="25" t="s">
        <v>5255</v>
      </c>
      <c r="G866" s="25" t="s">
        <v>5256</v>
      </c>
      <c r="H866" s="25" t="s">
        <v>5257</v>
      </c>
      <c r="I866" s="25" t="s">
        <v>61</v>
      </c>
      <c r="J866" s="25" t="s">
        <v>45</v>
      </c>
      <c r="K866" s="25" t="s">
        <v>133</v>
      </c>
      <c r="L866" s="25" t="s">
        <v>779</v>
      </c>
      <c r="M866" s="25" t="s">
        <v>135</v>
      </c>
      <c r="N866" s="25"/>
      <c r="O866" s="25" t="s">
        <v>32</v>
      </c>
      <c r="P866" s="25" t="s">
        <v>50</v>
      </c>
      <c r="Q866" s="25" t="s">
        <v>5258</v>
      </c>
      <c r="R866" s="25" t="s">
        <v>52</v>
      </c>
      <c r="S866" s="25" t="s">
        <v>53</v>
      </c>
      <c r="T866" s="25" t="s">
        <v>781</v>
      </c>
      <c r="U866" s="25" t="s">
        <v>5259</v>
      </c>
      <c r="V866" s="22">
        <v>2</v>
      </c>
      <c r="W866" s="23">
        <v>27.3</v>
      </c>
      <c r="X866" s="23">
        <f t="shared" si="26"/>
        <v>54.6</v>
      </c>
      <c r="Y866" s="23">
        <v>60</v>
      </c>
      <c r="Z866" s="24">
        <f t="shared" si="27"/>
        <v>120</v>
      </c>
    </row>
    <row r="867" spans="1:26" ht="49.5" customHeight="1" x14ac:dyDescent="0.2">
      <c r="A867" s="25" t="s">
        <v>20</v>
      </c>
      <c r="B867" s="26" t="s">
        <v>5260</v>
      </c>
      <c r="C867" s="26" t="s">
        <v>15837</v>
      </c>
      <c r="D867" s="26" t="e" vm="694">
        <v>#VALUE!</v>
      </c>
      <c r="E867" s="25" t="s">
        <v>5261</v>
      </c>
      <c r="F867" s="25" t="s">
        <v>2799</v>
      </c>
      <c r="G867" s="25" t="s">
        <v>82</v>
      </c>
      <c r="H867" s="25" t="s">
        <v>5262</v>
      </c>
      <c r="I867" s="25" t="s">
        <v>93</v>
      </c>
      <c r="J867" s="25" t="s">
        <v>45</v>
      </c>
      <c r="K867" s="25" t="s">
        <v>46</v>
      </c>
      <c r="L867" s="25" t="s">
        <v>94</v>
      </c>
      <c r="M867" s="25" t="s">
        <v>48</v>
      </c>
      <c r="N867" s="25"/>
      <c r="O867" s="25" t="s">
        <v>32</v>
      </c>
      <c r="P867" s="25" t="s">
        <v>50</v>
      </c>
      <c r="Q867" s="25" t="s">
        <v>5263</v>
      </c>
      <c r="R867" s="25" t="s">
        <v>52</v>
      </c>
      <c r="S867" s="25" t="s">
        <v>53</v>
      </c>
      <c r="T867" s="25" t="s">
        <v>97</v>
      </c>
      <c r="U867" s="25" t="s">
        <v>5264</v>
      </c>
      <c r="V867" s="22">
        <v>2</v>
      </c>
      <c r="W867" s="23">
        <v>35.5</v>
      </c>
      <c r="X867" s="23">
        <f t="shared" si="26"/>
        <v>71</v>
      </c>
      <c r="Y867" s="23">
        <v>78</v>
      </c>
      <c r="Z867" s="24">
        <f t="shared" si="27"/>
        <v>156</v>
      </c>
    </row>
    <row r="868" spans="1:26" ht="49.5" customHeight="1" x14ac:dyDescent="0.2">
      <c r="A868" s="25" t="s">
        <v>20</v>
      </c>
      <c r="B868" s="26" t="s">
        <v>5265</v>
      </c>
      <c r="C868" s="26" t="s">
        <v>15838</v>
      </c>
      <c r="D868" s="26" t="e" vm="695">
        <v>#VALUE!</v>
      </c>
      <c r="E868" s="25" t="s">
        <v>5266</v>
      </c>
      <c r="F868" s="25" t="s">
        <v>5267</v>
      </c>
      <c r="G868" s="25" t="s">
        <v>3859</v>
      </c>
      <c r="H868" s="25" t="s">
        <v>5268</v>
      </c>
      <c r="I868" s="25" t="s">
        <v>695</v>
      </c>
      <c r="J868" s="25" t="s">
        <v>27</v>
      </c>
      <c r="K868" s="25" t="s">
        <v>116</v>
      </c>
      <c r="L868" s="25" t="s">
        <v>117</v>
      </c>
      <c r="M868" s="25" t="s">
        <v>30</v>
      </c>
      <c r="N868" s="25"/>
      <c r="O868" s="25" t="s">
        <v>32</v>
      </c>
      <c r="P868" s="25" t="s">
        <v>33</v>
      </c>
      <c r="Q868" s="25" t="s">
        <v>5269</v>
      </c>
      <c r="R868" s="25" t="s">
        <v>35</v>
      </c>
      <c r="S868" s="25" t="s">
        <v>36</v>
      </c>
      <c r="T868" s="25" t="s">
        <v>183</v>
      </c>
      <c r="U868" s="25" t="s">
        <v>5270</v>
      </c>
      <c r="V868" s="22">
        <v>2</v>
      </c>
      <c r="W868" s="23">
        <v>38.65</v>
      </c>
      <c r="X868" s="23">
        <f t="shared" si="26"/>
        <v>77.3</v>
      </c>
      <c r="Y868" s="23">
        <v>85</v>
      </c>
      <c r="Z868" s="24">
        <f t="shared" si="27"/>
        <v>170</v>
      </c>
    </row>
    <row r="869" spans="1:26" ht="49.5" customHeight="1" x14ac:dyDescent="0.2">
      <c r="A869" s="25" t="s">
        <v>20</v>
      </c>
      <c r="B869" s="26" t="s">
        <v>5271</v>
      </c>
      <c r="C869" s="26" t="s">
        <v>15839</v>
      </c>
      <c r="D869" s="26" t="e" vm="696">
        <v>#VALUE!</v>
      </c>
      <c r="E869" s="25" t="s">
        <v>5272</v>
      </c>
      <c r="F869" s="25" t="s">
        <v>357</v>
      </c>
      <c r="G869" s="25" t="s">
        <v>5273</v>
      </c>
      <c r="H869" s="25" t="s">
        <v>5274</v>
      </c>
      <c r="I869" s="25" t="s">
        <v>695</v>
      </c>
      <c r="J869" s="25" t="s">
        <v>27</v>
      </c>
      <c r="K869" s="25" t="s">
        <v>116</v>
      </c>
      <c r="L869" s="25" t="s">
        <v>117</v>
      </c>
      <c r="M869" s="25" t="s">
        <v>30</v>
      </c>
      <c r="N869" s="25" t="s">
        <v>147</v>
      </c>
      <c r="O869" s="25" t="s">
        <v>32</v>
      </c>
      <c r="P869" s="25" t="s">
        <v>50</v>
      </c>
      <c r="Q869" s="25" t="s">
        <v>5275</v>
      </c>
      <c r="R869" s="25" t="s">
        <v>35</v>
      </c>
      <c r="S869" s="25" t="s">
        <v>36</v>
      </c>
      <c r="T869" s="25" t="s">
        <v>77</v>
      </c>
      <c r="U869" s="25" t="s">
        <v>5276</v>
      </c>
      <c r="V869" s="22">
        <v>1</v>
      </c>
      <c r="W869" s="23">
        <v>38.65</v>
      </c>
      <c r="X869" s="23">
        <f t="shared" si="26"/>
        <v>38.65</v>
      </c>
      <c r="Y869" s="23">
        <v>85</v>
      </c>
      <c r="Z869" s="24">
        <f t="shared" si="27"/>
        <v>85</v>
      </c>
    </row>
    <row r="870" spans="1:26" ht="49.5" customHeight="1" x14ac:dyDescent="0.2">
      <c r="A870" s="25" t="s">
        <v>20</v>
      </c>
      <c r="B870" s="26" t="s">
        <v>5277</v>
      </c>
      <c r="C870" s="26" t="s">
        <v>15840</v>
      </c>
      <c r="D870" s="26" t="e" vm="697">
        <v>#VALUE!</v>
      </c>
      <c r="E870" s="25" t="s">
        <v>5278</v>
      </c>
      <c r="F870" s="25" t="s">
        <v>5279</v>
      </c>
      <c r="G870" s="25" t="s">
        <v>1013</v>
      </c>
      <c r="H870" s="25" t="s">
        <v>5280</v>
      </c>
      <c r="I870" s="25" t="s">
        <v>1507</v>
      </c>
      <c r="J870" s="25" t="s">
        <v>45</v>
      </c>
      <c r="K870" s="25" t="s">
        <v>1205</v>
      </c>
      <c r="L870" s="25" t="s">
        <v>1206</v>
      </c>
      <c r="M870" s="25" t="s">
        <v>135</v>
      </c>
      <c r="N870" s="25"/>
      <c r="O870" s="25" t="s">
        <v>32</v>
      </c>
      <c r="P870" s="25" t="s">
        <v>33</v>
      </c>
      <c r="Q870" s="25" t="s">
        <v>5281</v>
      </c>
      <c r="R870" s="25" t="s">
        <v>52</v>
      </c>
      <c r="S870" s="25" t="s">
        <v>962</v>
      </c>
      <c r="T870" s="25" t="s">
        <v>1208</v>
      </c>
      <c r="U870" s="25" t="s">
        <v>5282</v>
      </c>
      <c r="V870" s="22">
        <v>2</v>
      </c>
      <c r="W870" s="23">
        <v>38.65</v>
      </c>
      <c r="X870" s="23">
        <f t="shared" si="26"/>
        <v>77.3</v>
      </c>
      <c r="Y870" s="23">
        <v>85</v>
      </c>
      <c r="Z870" s="24">
        <f t="shared" si="27"/>
        <v>170</v>
      </c>
    </row>
    <row r="871" spans="1:26" ht="49.5" customHeight="1" x14ac:dyDescent="0.2">
      <c r="A871" s="25" t="s">
        <v>20</v>
      </c>
      <c r="B871" s="26" t="s">
        <v>5283</v>
      </c>
      <c r="C871" s="26" t="s">
        <v>15841</v>
      </c>
      <c r="D871" s="26" t="e" vm="698">
        <v>#VALUE!</v>
      </c>
      <c r="E871" s="25" t="s">
        <v>5284</v>
      </c>
      <c r="F871" s="25" t="s">
        <v>5285</v>
      </c>
      <c r="G871" s="25" t="s">
        <v>5286</v>
      </c>
      <c r="H871" s="25" t="s">
        <v>5287</v>
      </c>
      <c r="I871" s="25" t="s">
        <v>190</v>
      </c>
      <c r="J871" s="25" t="s">
        <v>27</v>
      </c>
      <c r="K871" s="25" t="s">
        <v>116</v>
      </c>
      <c r="L871" s="25" t="s">
        <v>794</v>
      </c>
      <c r="M871" s="25" t="s">
        <v>30</v>
      </c>
      <c r="N871" s="25"/>
      <c r="O871" s="25" t="s">
        <v>32</v>
      </c>
      <c r="P871" s="25" t="s">
        <v>1396</v>
      </c>
      <c r="Q871" s="25" t="s">
        <v>5288</v>
      </c>
      <c r="R871" s="25" t="s">
        <v>35</v>
      </c>
      <c r="S871" s="25" t="s">
        <v>36</v>
      </c>
      <c r="T871" s="25" t="s">
        <v>77</v>
      </c>
      <c r="U871" s="25" t="s">
        <v>5289</v>
      </c>
      <c r="V871" s="22">
        <v>1</v>
      </c>
      <c r="W871" s="23">
        <v>34.1</v>
      </c>
      <c r="X871" s="23">
        <f t="shared" si="26"/>
        <v>34.1</v>
      </c>
      <c r="Y871" s="23">
        <v>0</v>
      </c>
      <c r="Z871" s="24">
        <f t="shared" si="27"/>
        <v>0</v>
      </c>
    </row>
    <row r="872" spans="1:26" ht="49.5" customHeight="1" x14ac:dyDescent="0.2">
      <c r="A872" s="25" t="s">
        <v>20</v>
      </c>
      <c r="B872" s="26" t="s">
        <v>4306</v>
      </c>
      <c r="C872" s="26" t="s">
        <v>15711</v>
      </c>
      <c r="D872" s="26" t="e" vm="568">
        <v>#VALUE!</v>
      </c>
      <c r="E872" s="25" t="s">
        <v>5290</v>
      </c>
      <c r="F872" s="25" t="s">
        <v>4308</v>
      </c>
      <c r="G872" s="25" t="s">
        <v>270</v>
      </c>
      <c r="H872" s="25" t="s">
        <v>5291</v>
      </c>
      <c r="I872" s="25" t="s">
        <v>93</v>
      </c>
      <c r="J872" s="25" t="s">
        <v>45</v>
      </c>
      <c r="K872" s="25" t="s">
        <v>62</v>
      </c>
      <c r="L872" s="25" t="s">
        <v>63</v>
      </c>
      <c r="M872" s="25" t="s">
        <v>106</v>
      </c>
      <c r="N872" s="25"/>
      <c r="O872" s="25" t="s">
        <v>32</v>
      </c>
      <c r="P872" s="25" t="s">
        <v>50</v>
      </c>
      <c r="Q872" s="25" t="s">
        <v>5292</v>
      </c>
      <c r="R872" s="25" t="s">
        <v>52</v>
      </c>
      <c r="S872" s="25" t="s">
        <v>53</v>
      </c>
      <c r="T872" s="25" t="s">
        <v>66</v>
      </c>
      <c r="U872" s="25" t="s">
        <v>5293</v>
      </c>
      <c r="V872" s="22">
        <v>1</v>
      </c>
      <c r="W872" s="23">
        <v>13.65</v>
      </c>
      <c r="X872" s="23">
        <f t="shared" si="26"/>
        <v>13.65</v>
      </c>
      <c r="Y872" s="23">
        <v>30</v>
      </c>
      <c r="Z872" s="24">
        <f t="shared" si="27"/>
        <v>30</v>
      </c>
    </row>
    <row r="873" spans="1:26" ht="49.5" customHeight="1" x14ac:dyDescent="0.2">
      <c r="A873" s="25" t="s">
        <v>20</v>
      </c>
      <c r="B873" s="26" t="s">
        <v>2640</v>
      </c>
      <c r="C873" s="26" t="s">
        <v>15487</v>
      </c>
      <c r="D873" s="26" t="e" vm="344">
        <v>#VALUE!</v>
      </c>
      <c r="E873" s="25" t="s">
        <v>5294</v>
      </c>
      <c r="F873" s="25" t="s">
        <v>2642</v>
      </c>
      <c r="G873" s="25" t="s">
        <v>2643</v>
      </c>
      <c r="H873" s="25" t="s">
        <v>5295</v>
      </c>
      <c r="I873" s="25" t="s">
        <v>44</v>
      </c>
      <c r="J873" s="25" t="s">
        <v>45</v>
      </c>
      <c r="K873" s="25" t="s">
        <v>1205</v>
      </c>
      <c r="L873" s="25" t="s">
        <v>1508</v>
      </c>
      <c r="M873" s="25" t="s">
        <v>135</v>
      </c>
      <c r="N873" s="25"/>
      <c r="O873" s="25" t="s">
        <v>32</v>
      </c>
      <c r="P873" s="25" t="s">
        <v>50</v>
      </c>
      <c r="Q873" s="25" t="s">
        <v>5296</v>
      </c>
      <c r="R873" s="25" t="s">
        <v>52</v>
      </c>
      <c r="S873" s="25" t="s">
        <v>962</v>
      </c>
      <c r="T873" s="25" t="s">
        <v>2484</v>
      </c>
      <c r="U873" s="25" t="s">
        <v>5297</v>
      </c>
      <c r="V873" s="22">
        <v>1</v>
      </c>
      <c r="W873" s="23">
        <v>25</v>
      </c>
      <c r="X873" s="23">
        <f t="shared" si="26"/>
        <v>25</v>
      </c>
      <c r="Y873" s="23">
        <v>55</v>
      </c>
      <c r="Z873" s="24">
        <f t="shared" si="27"/>
        <v>55</v>
      </c>
    </row>
    <row r="874" spans="1:26" ht="49.5" customHeight="1" x14ac:dyDescent="0.2">
      <c r="A874" s="25" t="s">
        <v>20</v>
      </c>
      <c r="B874" s="26" t="s">
        <v>5298</v>
      </c>
      <c r="C874" s="26" t="s">
        <v>15842</v>
      </c>
      <c r="D874" s="26" t="e" vm="699">
        <v>#VALUE!</v>
      </c>
      <c r="E874" s="25" t="s">
        <v>5299</v>
      </c>
      <c r="F874" s="25" t="s">
        <v>5300</v>
      </c>
      <c r="G874" s="25" t="s">
        <v>5301</v>
      </c>
      <c r="H874" s="25" t="s">
        <v>5302</v>
      </c>
      <c r="I874" s="25" t="s">
        <v>433</v>
      </c>
      <c r="J874" s="25" t="s">
        <v>27</v>
      </c>
      <c r="K874" s="25" t="s">
        <v>28</v>
      </c>
      <c r="L874" s="25" t="s">
        <v>29</v>
      </c>
      <c r="M874" s="25" t="s">
        <v>30</v>
      </c>
      <c r="N874" s="25" t="s">
        <v>336</v>
      </c>
      <c r="O874" s="25" t="s">
        <v>32</v>
      </c>
      <c r="P874" s="25" t="s">
        <v>337</v>
      </c>
      <c r="Q874" s="25" t="s">
        <v>5303</v>
      </c>
      <c r="R874" s="25" t="s">
        <v>35</v>
      </c>
      <c r="S874" s="25" t="s">
        <v>36</v>
      </c>
      <c r="T874" s="25" t="s">
        <v>77</v>
      </c>
      <c r="U874" s="25" t="s">
        <v>5304</v>
      </c>
      <c r="V874" s="22">
        <v>1</v>
      </c>
      <c r="W874" s="23">
        <v>47.7</v>
      </c>
      <c r="X874" s="23">
        <f t="shared" si="26"/>
        <v>47.7</v>
      </c>
      <c r="Y874" s="23">
        <v>0</v>
      </c>
      <c r="Z874" s="24">
        <f t="shared" si="27"/>
        <v>0</v>
      </c>
    </row>
    <row r="875" spans="1:26" ht="49.5" customHeight="1" x14ac:dyDescent="0.2">
      <c r="A875" s="25" t="s">
        <v>20</v>
      </c>
      <c r="B875" s="26" t="s">
        <v>5305</v>
      </c>
      <c r="C875" s="26" t="s">
        <v>15843</v>
      </c>
      <c r="D875" s="26" t="e" vm="700">
        <v>#VALUE!</v>
      </c>
      <c r="E875" s="25" t="s">
        <v>5306</v>
      </c>
      <c r="F875" s="25" t="s">
        <v>5307</v>
      </c>
      <c r="G875" s="25" t="s">
        <v>5308</v>
      </c>
      <c r="H875" s="25" t="s">
        <v>5309</v>
      </c>
      <c r="I875" s="25" t="s">
        <v>335</v>
      </c>
      <c r="J875" s="25" t="s">
        <v>27</v>
      </c>
      <c r="K875" s="25" t="s">
        <v>157</v>
      </c>
      <c r="L875" s="25" t="s">
        <v>199</v>
      </c>
      <c r="M875" s="25" t="s">
        <v>30</v>
      </c>
      <c r="N875" s="25"/>
      <c r="O875" s="25" t="s">
        <v>32</v>
      </c>
      <c r="P875" s="25" t="s">
        <v>1396</v>
      </c>
      <c r="Q875" s="25" t="s">
        <v>5310</v>
      </c>
      <c r="R875" s="25" t="s">
        <v>35</v>
      </c>
      <c r="S875" s="25" t="s">
        <v>36</v>
      </c>
      <c r="T875" s="25" t="s">
        <v>183</v>
      </c>
      <c r="U875" s="25" t="s">
        <v>5311</v>
      </c>
      <c r="V875" s="22">
        <v>1</v>
      </c>
      <c r="W875" s="23">
        <v>56.8</v>
      </c>
      <c r="X875" s="23">
        <f t="shared" si="26"/>
        <v>56.8</v>
      </c>
      <c r="Y875" s="23">
        <v>0</v>
      </c>
      <c r="Z875" s="24">
        <f t="shared" si="27"/>
        <v>0</v>
      </c>
    </row>
    <row r="876" spans="1:26" ht="49.5" customHeight="1" x14ac:dyDescent="0.2">
      <c r="A876" s="25" t="s">
        <v>20</v>
      </c>
      <c r="B876" s="26" t="s">
        <v>660</v>
      </c>
      <c r="C876" s="26" t="s">
        <v>15219</v>
      </c>
      <c r="D876" s="26" t="e" vm="76">
        <v>#VALUE!</v>
      </c>
      <c r="E876" s="25" t="s">
        <v>5312</v>
      </c>
      <c r="F876" s="25" t="s">
        <v>662</v>
      </c>
      <c r="G876" s="25" t="s">
        <v>663</v>
      </c>
      <c r="H876" s="25" t="s">
        <v>5313</v>
      </c>
      <c r="I876" s="25" t="s">
        <v>335</v>
      </c>
      <c r="J876" s="25" t="s">
        <v>27</v>
      </c>
      <c r="K876" s="25" t="s">
        <v>116</v>
      </c>
      <c r="L876" s="25" t="s">
        <v>117</v>
      </c>
      <c r="M876" s="25" t="s">
        <v>30</v>
      </c>
      <c r="N876" s="25"/>
      <c r="O876" s="25" t="s">
        <v>32</v>
      </c>
      <c r="P876" s="25" t="s">
        <v>50</v>
      </c>
      <c r="Q876" s="25" t="s">
        <v>5314</v>
      </c>
      <c r="R876" s="25" t="s">
        <v>35</v>
      </c>
      <c r="S876" s="25" t="s">
        <v>36</v>
      </c>
      <c r="T876" s="25" t="s">
        <v>77</v>
      </c>
      <c r="U876" s="25" t="s">
        <v>5315</v>
      </c>
      <c r="V876" s="22">
        <v>1</v>
      </c>
      <c r="W876" s="23">
        <v>41.7</v>
      </c>
      <c r="X876" s="23">
        <f t="shared" si="26"/>
        <v>41.7</v>
      </c>
      <c r="Y876" s="23">
        <v>100</v>
      </c>
      <c r="Z876" s="24">
        <f t="shared" si="27"/>
        <v>100</v>
      </c>
    </row>
    <row r="877" spans="1:26" ht="49.5" customHeight="1" x14ac:dyDescent="0.2">
      <c r="A877" s="25" t="s">
        <v>20</v>
      </c>
      <c r="B877" s="26" t="s">
        <v>5316</v>
      </c>
      <c r="C877" s="26" t="s">
        <v>15844</v>
      </c>
      <c r="D877" s="26" t="e" vm="701">
        <v>#VALUE!</v>
      </c>
      <c r="E877" s="25" t="s">
        <v>5317</v>
      </c>
      <c r="F877" s="25" t="s">
        <v>283</v>
      </c>
      <c r="G877" s="25" t="s">
        <v>1381</v>
      </c>
      <c r="H877" s="25" t="s">
        <v>5318</v>
      </c>
      <c r="I877" s="25" t="s">
        <v>335</v>
      </c>
      <c r="J877" s="25" t="s">
        <v>27</v>
      </c>
      <c r="K877" s="25" t="s">
        <v>170</v>
      </c>
      <c r="L877" s="25" t="s">
        <v>221</v>
      </c>
      <c r="M877" s="25" t="s">
        <v>345</v>
      </c>
      <c r="N877" s="25"/>
      <c r="O877" s="25" t="s">
        <v>32</v>
      </c>
      <c r="P877" s="25" t="s">
        <v>50</v>
      </c>
      <c r="Q877" s="25" t="s">
        <v>5319</v>
      </c>
      <c r="R877" s="25" t="s">
        <v>35</v>
      </c>
      <c r="S877" s="25" t="s">
        <v>36</v>
      </c>
      <c r="T877" s="25" t="s">
        <v>174</v>
      </c>
      <c r="U877" s="25" t="s">
        <v>5320</v>
      </c>
      <c r="V877" s="22">
        <v>1</v>
      </c>
      <c r="W877" s="23">
        <v>22.75</v>
      </c>
      <c r="X877" s="23">
        <f t="shared" si="26"/>
        <v>22.75</v>
      </c>
      <c r="Y877" s="23">
        <v>50</v>
      </c>
      <c r="Z877" s="24">
        <f t="shared" si="27"/>
        <v>50</v>
      </c>
    </row>
    <row r="878" spans="1:26" ht="49.5" customHeight="1" x14ac:dyDescent="0.2">
      <c r="A878" s="25" t="s">
        <v>20</v>
      </c>
      <c r="B878" s="26" t="s">
        <v>4744</v>
      </c>
      <c r="C878" s="26" t="s">
        <v>15772</v>
      </c>
      <c r="D878" s="26" t="e" vm="629">
        <v>#VALUE!</v>
      </c>
      <c r="E878" s="25" t="s">
        <v>5321</v>
      </c>
      <c r="F878" s="25" t="s">
        <v>4327</v>
      </c>
      <c r="G878" s="25" t="s">
        <v>1858</v>
      </c>
      <c r="H878" s="25" t="s">
        <v>5322</v>
      </c>
      <c r="I878" s="25" t="s">
        <v>73</v>
      </c>
      <c r="J878" s="25" t="s">
        <v>27</v>
      </c>
      <c r="K878" s="25" t="s">
        <v>116</v>
      </c>
      <c r="L878" s="25" t="s">
        <v>146</v>
      </c>
      <c r="M878" s="25" t="s">
        <v>135</v>
      </c>
      <c r="N878" s="25"/>
      <c r="O878" s="25" t="s">
        <v>32</v>
      </c>
      <c r="P878" s="25" t="s">
        <v>50</v>
      </c>
      <c r="Q878" s="25" t="s">
        <v>5323</v>
      </c>
      <c r="R878" s="25" t="s">
        <v>35</v>
      </c>
      <c r="S878" s="25" t="s">
        <v>36</v>
      </c>
      <c r="T878" s="25" t="s">
        <v>149</v>
      </c>
      <c r="U878" s="25" t="s">
        <v>5324</v>
      </c>
      <c r="V878" s="22">
        <v>1</v>
      </c>
      <c r="W878" s="23">
        <v>31</v>
      </c>
      <c r="X878" s="23">
        <f t="shared" si="26"/>
        <v>31</v>
      </c>
      <c r="Y878" s="23">
        <v>65</v>
      </c>
      <c r="Z878" s="24">
        <f t="shared" si="27"/>
        <v>65</v>
      </c>
    </row>
    <row r="879" spans="1:26" ht="49.5" customHeight="1" x14ac:dyDescent="0.2">
      <c r="A879" s="25" t="s">
        <v>20</v>
      </c>
      <c r="B879" s="26" t="s">
        <v>2772</v>
      </c>
      <c r="C879" s="26" t="s">
        <v>15502</v>
      </c>
      <c r="D879" s="26" t="e" vm="359">
        <v>#VALUE!</v>
      </c>
      <c r="E879" s="25" t="s">
        <v>5325</v>
      </c>
      <c r="F879" s="25" t="s">
        <v>2774</v>
      </c>
      <c r="G879" s="25" t="s">
        <v>537</v>
      </c>
      <c r="H879" s="25" t="s">
        <v>5326</v>
      </c>
      <c r="I879" s="25" t="s">
        <v>26</v>
      </c>
      <c r="J879" s="25" t="s">
        <v>27</v>
      </c>
      <c r="K879" s="25" t="s">
        <v>157</v>
      </c>
      <c r="L879" s="25" t="s">
        <v>199</v>
      </c>
      <c r="M879" s="25" t="s">
        <v>30</v>
      </c>
      <c r="N879" s="25" t="s">
        <v>136</v>
      </c>
      <c r="O879" s="25" t="s">
        <v>32</v>
      </c>
      <c r="P879" s="25" t="s">
        <v>33</v>
      </c>
      <c r="Q879" s="25" t="s">
        <v>5327</v>
      </c>
      <c r="R879" s="25" t="s">
        <v>35</v>
      </c>
      <c r="S879" s="25" t="s">
        <v>36</v>
      </c>
      <c r="T879" s="25" t="s">
        <v>37</v>
      </c>
      <c r="U879" s="25" t="s">
        <v>5328</v>
      </c>
      <c r="V879" s="22">
        <v>3</v>
      </c>
      <c r="W879" s="23">
        <v>84.1</v>
      </c>
      <c r="X879" s="23">
        <f t="shared" si="26"/>
        <v>252.29999999999998</v>
      </c>
      <c r="Y879" s="23">
        <v>185</v>
      </c>
      <c r="Z879" s="24">
        <f t="shared" si="27"/>
        <v>555</v>
      </c>
    </row>
    <row r="880" spans="1:26" ht="49.5" customHeight="1" x14ac:dyDescent="0.2">
      <c r="A880" s="25" t="s">
        <v>20</v>
      </c>
      <c r="B880" s="26" t="s">
        <v>5329</v>
      </c>
      <c r="C880" s="26" t="s">
        <v>15845</v>
      </c>
      <c r="D880" s="26" t="e" vm="702">
        <v>#VALUE!</v>
      </c>
      <c r="E880" s="25" t="s">
        <v>5330</v>
      </c>
      <c r="F880" s="25" t="s">
        <v>5331</v>
      </c>
      <c r="G880" s="25" t="s">
        <v>5332</v>
      </c>
      <c r="H880" s="25" t="s">
        <v>5333</v>
      </c>
      <c r="I880" s="25" t="s">
        <v>433</v>
      </c>
      <c r="J880" s="25" t="s">
        <v>27</v>
      </c>
      <c r="K880" s="25" t="s">
        <v>74</v>
      </c>
      <c r="L880" s="25" t="s">
        <v>508</v>
      </c>
      <c r="M880" s="25" t="s">
        <v>48</v>
      </c>
      <c r="N880" s="25"/>
      <c r="O880" s="25" t="s">
        <v>32</v>
      </c>
      <c r="P880" s="25" t="s">
        <v>50</v>
      </c>
      <c r="Q880" s="25" t="s">
        <v>5334</v>
      </c>
      <c r="R880" s="25" t="s">
        <v>35</v>
      </c>
      <c r="S880" s="25" t="s">
        <v>36</v>
      </c>
      <c r="T880" s="25" t="s">
        <v>510</v>
      </c>
      <c r="U880" s="25" t="s">
        <v>5335</v>
      </c>
      <c r="V880" s="22">
        <v>4</v>
      </c>
      <c r="W880" s="23">
        <v>38.1</v>
      </c>
      <c r="X880" s="23">
        <f t="shared" si="26"/>
        <v>152.4</v>
      </c>
      <c r="Y880" s="23">
        <v>80</v>
      </c>
      <c r="Z880" s="24">
        <f t="shared" si="27"/>
        <v>320</v>
      </c>
    </row>
    <row r="881" spans="1:26" ht="49.5" customHeight="1" x14ac:dyDescent="0.2">
      <c r="A881" s="25" t="s">
        <v>20</v>
      </c>
      <c r="B881" s="26" t="s">
        <v>1037</v>
      </c>
      <c r="C881" s="26" t="s">
        <v>15271</v>
      </c>
      <c r="D881" s="26" t="e" vm="128">
        <v>#VALUE!</v>
      </c>
      <c r="E881" s="25" t="s">
        <v>5336</v>
      </c>
      <c r="F881" s="25" t="s">
        <v>290</v>
      </c>
      <c r="G881" s="25" t="s">
        <v>1039</v>
      </c>
      <c r="H881" s="25" t="s">
        <v>5337</v>
      </c>
      <c r="I881" s="25" t="s">
        <v>145</v>
      </c>
      <c r="J881" s="25" t="s">
        <v>27</v>
      </c>
      <c r="K881" s="25" t="s">
        <v>157</v>
      </c>
      <c r="L881" s="25" t="s">
        <v>199</v>
      </c>
      <c r="M881" s="25" t="s">
        <v>30</v>
      </c>
      <c r="N881" s="25"/>
      <c r="O881" s="25" t="s">
        <v>32</v>
      </c>
      <c r="P881" s="25" t="s">
        <v>33</v>
      </c>
      <c r="Q881" s="25" t="s">
        <v>5338</v>
      </c>
      <c r="R881" s="25" t="s">
        <v>35</v>
      </c>
      <c r="S881" s="25" t="s">
        <v>36</v>
      </c>
      <c r="T881" s="25" t="s">
        <v>77</v>
      </c>
      <c r="U881" s="25" t="s">
        <v>5339</v>
      </c>
      <c r="V881" s="22">
        <v>1</v>
      </c>
      <c r="W881" s="23">
        <v>52.3</v>
      </c>
      <c r="X881" s="23">
        <f t="shared" si="26"/>
        <v>52.3</v>
      </c>
      <c r="Y881" s="23">
        <v>115</v>
      </c>
      <c r="Z881" s="24">
        <f t="shared" si="27"/>
        <v>115</v>
      </c>
    </row>
    <row r="882" spans="1:26" ht="49.5" customHeight="1" x14ac:dyDescent="0.2">
      <c r="A882" s="25" t="s">
        <v>20</v>
      </c>
      <c r="B882" s="26" t="s">
        <v>5340</v>
      </c>
      <c r="C882" s="26" t="s">
        <v>15846</v>
      </c>
      <c r="D882" s="26" t="e" vm="703">
        <v>#VALUE!</v>
      </c>
      <c r="E882" s="25" t="s">
        <v>5341</v>
      </c>
      <c r="F882" s="25" t="s">
        <v>5342</v>
      </c>
      <c r="G882" s="25" t="s">
        <v>82</v>
      </c>
      <c r="H882" s="25" t="s">
        <v>5343</v>
      </c>
      <c r="I882" s="25" t="s">
        <v>93</v>
      </c>
      <c r="J882" s="25" t="s">
        <v>45</v>
      </c>
      <c r="K882" s="25" t="s">
        <v>1466</v>
      </c>
      <c r="L882" s="25" t="s">
        <v>4047</v>
      </c>
      <c r="M882" s="25" t="s">
        <v>48</v>
      </c>
      <c r="N882" s="25"/>
      <c r="O882" s="25" t="s">
        <v>32</v>
      </c>
      <c r="P882" s="25" t="s">
        <v>50</v>
      </c>
      <c r="Q882" s="25" t="s">
        <v>5344</v>
      </c>
      <c r="R882" s="25" t="s">
        <v>52</v>
      </c>
      <c r="S882" s="25" t="s">
        <v>962</v>
      </c>
      <c r="T882" s="25" t="s">
        <v>4049</v>
      </c>
      <c r="U882" s="25" t="s">
        <v>5345</v>
      </c>
      <c r="V882" s="22">
        <v>3</v>
      </c>
      <c r="W882" s="23">
        <v>22.75</v>
      </c>
      <c r="X882" s="23">
        <f t="shared" si="26"/>
        <v>68.25</v>
      </c>
      <c r="Y882" s="23">
        <v>50</v>
      </c>
      <c r="Z882" s="24">
        <f t="shared" si="27"/>
        <v>150</v>
      </c>
    </row>
    <row r="883" spans="1:26" ht="49.5" customHeight="1" x14ac:dyDescent="0.2">
      <c r="A883" s="25" t="s">
        <v>20</v>
      </c>
      <c r="B883" s="26" t="s">
        <v>5346</v>
      </c>
      <c r="C883" s="26" t="s">
        <v>15847</v>
      </c>
      <c r="D883" s="26" t="e" vm="704">
        <v>#VALUE!</v>
      </c>
      <c r="E883" s="25" t="s">
        <v>5347</v>
      </c>
      <c r="F883" s="25" t="s">
        <v>5348</v>
      </c>
      <c r="G883" s="25" t="s">
        <v>2911</v>
      </c>
      <c r="H883" s="25" t="s">
        <v>5349</v>
      </c>
      <c r="I883" s="25" t="s">
        <v>104</v>
      </c>
      <c r="J883" s="25" t="s">
        <v>45</v>
      </c>
      <c r="K883" s="25" t="s">
        <v>133</v>
      </c>
      <c r="L883" s="25" t="s">
        <v>5350</v>
      </c>
      <c r="M883" s="25" t="s">
        <v>135</v>
      </c>
      <c r="N883" s="25"/>
      <c r="O883" s="25" t="s">
        <v>32</v>
      </c>
      <c r="P883" s="25" t="s">
        <v>50</v>
      </c>
      <c r="Q883" s="25" t="s">
        <v>5351</v>
      </c>
      <c r="R883" s="25" t="s">
        <v>52</v>
      </c>
      <c r="S883" s="25" t="s">
        <v>53</v>
      </c>
      <c r="T883" s="25" t="s">
        <v>5352</v>
      </c>
      <c r="U883" s="25" t="s">
        <v>5353</v>
      </c>
      <c r="V883" s="22">
        <v>1</v>
      </c>
      <c r="W883" s="23">
        <v>31.85</v>
      </c>
      <c r="X883" s="23">
        <f t="shared" si="26"/>
        <v>31.85</v>
      </c>
      <c r="Y883" s="23">
        <v>70</v>
      </c>
      <c r="Z883" s="24">
        <f t="shared" si="27"/>
        <v>70</v>
      </c>
    </row>
    <row r="884" spans="1:26" ht="49.5" customHeight="1" x14ac:dyDescent="0.2">
      <c r="A884" s="25" t="s">
        <v>20</v>
      </c>
      <c r="B884" s="26" t="s">
        <v>5354</v>
      </c>
      <c r="C884" s="26" t="s">
        <v>15848</v>
      </c>
      <c r="D884" s="26" t="e" vm="705">
        <v>#VALUE!</v>
      </c>
      <c r="E884" s="25" t="s">
        <v>5355</v>
      </c>
      <c r="F884" s="25" t="s">
        <v>1427</v>
      </c>
      <c r="G884" s="25" t="s">
        <v>5224</v>
      </c>
      <c r="H884" s="25" t="s">
        <v>5356</v>
      </c>
      <c r="I884" s="25" t="s">
        <v>1376</v>
      </c>
      <c r="J884" s="25" t="s">
        <v>27</v>
      </c>
      <c r="K884" s="25" t="s">
        <v>74</v>
      </c>
      <c r="L884" s="25" t="s">
        <v>75</v>
      </c>
      <c r="M884" s="25" t="s">
        <v>30</v>
      </c>
      <c r="N884" s="25"/>
      <c r="O884" s="25" t="s">
        <v>32</v>
      </c>
      <c r="P884" s="25" t="s">
        <v>50</v>
      </c>
      <c r="Q884" s="25" t="s">
        <v>5357</v>
      </c>
      <c r="R884" s="25" t="s">
        <v>35</v>
      </c>
      <c r="S884" s="25" t="s">
        <v>36</v>
      </c>
      <c r="T884" s="25" t="s">
        <v>37</v>
      </c>
      <c r="U884" s="25" t="s">
        <v>5358</v>
      </c>
      <c r="V884" s="22">
        <v>1</v>
      </c>
      <c r="W884" s="23">
        <v>47.75</v>
      </c>
      <c r="X884" s="23">
        <f t="shared" si="26"/>
        <v>47.75</v>
      </c>
      <c r="Y884" s="23">
        <v>105</v>
      </c>
      <c r="Z884" s="24">
        <f t="shared" si="27"/>
        <v>105</v>
      </c>
    </row>
    <row r="885" spans="1:26" ht="49.5" customHeight="1" x14ac:dyDescent="0.2">
      <c r="A885" s="25" t="s">
        <v>20</v>
      </c>
      <c r="B885" s="26" t="s">
        <v>5359</v>
      </c>
      <c r="C885" s="26" t="s">
        <v>15849</v>
      </c>
      <c r="D885" s="26" t="e" vm="706">
        <v>#VALUE!</v>
      </c>
      <c r="E885" s="25" t="s">
        <v>5360</v>
      </c>
      <c r="F885" s="25" t="s">
        <v>5361</v>
      </c>
      <c r="G885" s="25" t="s">
        <v>270</v>
      </c>
      <c r="H885" s="25" t="s">
        <v>5362</v>
      </c>
      <c r="I885" s="25" t="s">
        <v>325</v>
      </c>
      <c r="J885" s="25" t="s">
        <v>45</v>
      </c>
      <c r="K885" s="25" t="s">
        <v>46</v>
      </c>
      <c r="L885" s="25" t="s">
        <v>47</v>
      </c>
      <c r="M885" s="25" t="s">
        <v>48</v>
      </c>
      <c r="N885" s="25"/>
      <c r="O885" s="25" t="s">
        <v>32</v>
      </c>
      <c r="P885" s="25" t="s">
        <v>50</v>
      </c>
      <c r="Q885" s="25" t="s">
        <v>5363</v>
      </c>
      <c r="R885" s="25" t="s">
        <v>52</v>
      </c>
      <c r="S885" s="25" t="s">
        <v>53</v>
      </c>
      <c r="T885" s="25" t="s">
        <v>54</v>
      </c>
      <c r="U885" s="25" t="s">
        <v>5364</v>
      </c>
      <c r="V885" s="22">
        <v>4</v>
      </c>
      <c r="W885" s="23">
        <v>15.5</v>
      </c>
      <c r="X885" s="23">
        <f t="shared" si="26"/>
        <v>62</v>
      </c>
      <c r="Y885" s="23">
        <v>34</v>
      </c>
      <c r="Z885" s="24">
        <f t="shared" si="27"/>
        <v>136</v>
      </c>
    </row>
    <row r="886" spans="1:26" ht="49.5" customHeight="1" x14ac:dyDescent="0.2">
      <c r="A886" s="25" t="s">
        <v>20</v>
      </c>
      <c r="B886" s="26" t="s">
        <v>1968</v>
      </c>
      <c r="C886" s="26" t="s">
        <v>15397</v>
      </c>
      <c r="D886" s="26" t="e" vm="254">
        <v>#VALUE!</v>
      </c>
      <c r="E886" s="25" t="s">
        <v>5365</v>
      </c>
      <c r="F886" s="25" t="s">
        <v>1970</v>
      </c>
      <c r="G886" s="25" t="s">
        <v>1971</v>
      </c>
      <c r="H886" s="25" t="s">
        <v>5366</v>
      </c>
      <c r="I886" s="25" t="s">
        <v>3466</v>
      </c>
      <c r="J886" s="25" t="s">
        <v>45</v>
      </c>
      <c r="K886" s="25" t="s">
        <v>1466</v>
      </c>
      <c r="L886" s="25" t="s">
        <v>1467</v>
      </c>
      <c r="M886" s="25" t="s">
        <v>48</v>
      </c>
      <c r="N886" s="25"/>
      <c r="O886" s="25" t="s">
        <v>32</v>
      </c>
      <c r="P886" s="25" t="s">
        <v>33</v>
      </c>
      <c r="Q886" s="25" t="s">
        <v>5367</v>
      </c>
      <c r="R886" s="25" t="s">
        <v>52</v>
      </c>
      <c r="S886" s="25" t="s">
        <v>962</v>
      </c>
      <c r="T886" s="25" t="s">
        <v>1469</v>
      </c>
      <c r="U886" s="25" t="s">
        <v>5368</v>
      </c>
      <c r="V886" s="22">
        <v>4</v>
      </c>
      <c r="W886" s="23">
        <v>32.75</v>
      </c>
      <c r="X886" s="23">
        <f t="shared" si="26"/>
        <v>131</v>
      </c>
      <c r="Y886" s="23">
        <v>72</v>
      </c>
      <c r="Z886" s="24">
        <f t="shared" si="27"/>
        <v>288</v>
      </c>
    </row>
    <row r="887" spans="1:26" ht="49.5" customHeight="1" x14ac:dyDescent="0.2">
      <c r="A887" s="25" t="s">
        <v>20</v>
      </c>
      <c r="B887" s="26" t="s">
        <v>5369</v>
      </c>
      <c r="C887" s="26" t="s">
        <v>15850</v>
      </c>
      <c r="D887" s="26" t="e" vm="707">
        <v>#VALUE!</v>
      </c>
      <c r="E887" s="25" t="s">
        <v>5370</v>
      </c>
      <c r="F887" s="25" t="s">
        <v>933</v>
      </c>
      <c r="G887" s="25" t="s">
        <v>402</v>
      </c>
      <c r="H887" s="25" t="s">
        <v>5371</v>
      </c>
      <c r="I887" s="25" t="s">
        <v>26</v>
      </c>
      <c r="J887" s="25" t="s">
        <v>27</v>
      </c>
      <c r="K887" s="25" t="s">
        <v>116</v>
      </c>
      <c r="L887" s="25" t="s">
        <v>117</v>
      </c>
      <c r="M887" s="25" t="s">
        <v>30</v>
      </c>
      <c r="N887" s="25" t="s">
        <v>136</v>
      </c>
      <c r="O887" s="25" t="s">
        <v>32</v>
      </c>
      <c r="P887" s="25" t="s">
        <v>50</v>
      </c>
      <c r="Q887" s="25" t="s">
        <v>5372</v>
      </c>
      <c r="R887" s="25" t="s">
        <v>35</v>
      </c>
      <c r="S887" s="25" t="s">
        <v>36</v>
      </c>
      <c r="T887" s="25" t="s">
        <v>77</v>
      </c>
      <c r="U887" s="25" t="s">
        <v>5373</v>
      </c>
      <c r="V887" s="22">
        <v>1</v>
      </c>
      <c r="W887" s="23">
        <v>43.2</v>
      </c>
      <c r="X887" s="23">
        <f t="shared" si="26"/>
        <v>43.2</v>
      </c>
      <c r="Y887" s="23">
        <v>95</v>
      </c>
      <c r="Z887" s="24">
        <f t="shared" si="27"/>
        <v>95</v>
      </c>
    </row>
    <row r="888" spans="1:26" ht="49.5" customHeight="1" x14ac:dyDescent="0.2">
      <c r="A888" s="25" t="s">
        <v>20</v>
      </c>
      <c r="B888" s="26" t="s">
        <v>5374</v>
      </c>
      <c r="C888" s="26" t="s">
        <v>15851</v>
      </c>
      <c r="D888" s="26" t="e" vm="708">
        <v>#VALUE!</v>
      </c>
      <c r="E888" s="25" t="s">
        <v>5375</v>
      </c>
      <c r="F888" s="25" t="s">
        <v>5376</v>
      </c>
      <c r="G888" s="25" t="s">
        <v>242</v>
      </c>
      <c r="H888" s="25" t="s">
        <v>5377</v>
      </c>
      <c r="I888" s="25" t="s">
        <v>643</v>
      </c>
      <c r="J888" s="25" t="s">
        <v>45</v>
      </c>
      <c r="K888" s="25" t="s">
        <v>1205</v>
      </c>
      <c r="L888" s="25" t="s">
        <v>1508</v>
      </c>
      <c r="M888" s="25" t="s">
        <v>135</v>
      </c>
      <c r="N888" s="25"/>
      <c r="O888" s="25" t="s">
        <v>32</v>
      </c>
      <c r="P888" s="25" t="s">
        <v>50</v>
      </c>
      <c r="Q888" s="25" t="s">
        <v>5378</v>
      </c>
      <c r="R888" s="25" t="s">
        <v>52</v>
      </c>
      <c r="S888" s="25" t="s">
        <v>962</v>
      </c>
      <c r="T888" s="25" t="s">
        <v>2484</v>
      </c>
      <c r="U888" s="25" t="s">
        <v>5379</v>
      </c>
      <c r="V888" s="22">
        <v>3</v>
      </c>
      <c r="W888" s="23">
        <v>29.55</v>
      </c>
      <c r="X888" s="23">
        <f t="shared" si="26"/>
        <v>88.65</v>
      </c>
      <c r="Y888" s="23">
        <v>65</v>
      </c>
      <c r="Z888" s="24">
        <f t="shared" si="27"/>
        <v>195</v>
      </c>
    </row>
    <row r="889" spans="1:26" ht="49.5" customHeight="1" x14ac:dyDescent="0.2">
      <c r="A889" s="25" t="s">
        <v>20</v>
      </c>
      <c r="B889" s="26" t="s">
        <v>5380</v>
      </c>
      <c r="C889" s="26" t="s">
        <v>15852</v>
      </c>
      <c r="D889" s="26" t="e" vm="709">
        <v>#VALUE!</v>
      </c>
      <c r="E889" s="25" t="s">
        <v>5381</v>
      </c>
      <c r="F889" s="25" t="s">
        <v>23</v>
      </c>
      <c r="G889" s="25" t="s">
        <v>5382</v>
      </c>
      <c r="H889" s="25" t="s">
        <v>5383</v>
      </c>
      <c r="I889" s="25" t="s">
        <v>293</v>
      </c>
      <c r="J889" s="25" t="s">
        <v>27</v>
      </c>
      <c r="K889" s="25" t="s">
        <v>157</v>
      </c>
      <c r="L889" s="25" t="s">
        <v>199</v>
      </c>
      <c r="M889" s="25" t="s">
        <v>30</v>
      </c>
      <c r="N889" s="25" t="s">
        <v>181</v>
      </c>
      <c r="O889" s="25" t="s">
        <v>32</v>
      </c>
      <c r="P889" s="25" t="s">
        <v>95</v>
      </c>
      <c r="Q889" s="25" t="s">
        <v>5384</v>
      </c>
      <c r="R889" s="25" t="s">
        <v>35</v>
      </c>
      <c r="S889" s="25" t="s">
        <v>36</v>
      </c>
      <c r="T889" s="25" t="s">
        <v>37</v>
      </c>
      <c r="U889" s="25" t="s">
        <v>5385</v>
      </c>
      <c r="V889" s="22">
        <v>1</v>
      </c>
      <c r="W889" s="23">
        <v>65.900000000000006</v>
      </c>
      <c r="X889" s="23">
        <f t="shared" si="26"/>
        <v>65.900000000000006</v>
      </c>
      <c r="Y889" s="23">
        <v>145</v>
      </c>
      <c r="Z889" s="24">
        <f t="shared" si="27"/>
        <v>145</v>
      </c>
    </row>
    <row r="890" spans="1:26" ht="49.5" customHeight="1" x14ac:dyDescent="0.2">
      <c r="A890" s="25" t="s">
        <v>20</v>
      </c>
      <c r="B890" s="26" t="s">
        <v>5386</v>
      </c>
      <c r="C890" s="26" t="s">
        <v>15853</v>
      </c>
      <c r="D890" s="26" t="e" vm="710">
        <v>#VALUE!</v>
      </c>
      <c r="E890" s="25" t="s">
        <v>5387</v>
      </c>
      <c r="F890" s="25" t="s">
        <v>5388</v>
      </c>
      <c r="G890" s="25" t="s">
        <v>5389</v>
      </c>
      <c r="H890" s="25" t="s">
        <v>5390</v>
      </c>
      <c r="I890" s="25" t="s">
        <v>695</v>
      </c>
      <c r="J890" s="25" t="s">
        <v>27</v>
      </c>
      <c r="K890" s="25" t="s">
        <v>74</v>
      </c>
      <c r="L890" s="25" t="s">
        <v>895</v>
      </c>
      <c r="M890" s="25" t="s">
        <v>30</v>
      </c>
      <c r="N890" s="25"/>
      <c r="O890" s="25" t="s">
        <v>32</v>
      </c>
      <c r="P890" s="25" t="s">
        <v>614</v>
      </c>
      <c r="Q890" s="25" t="s">
        <v>5391</v>
      </c>
      <c r="R890" s="25" t="s">
        <v>35</v>
      </c>
      <c r="S890" s="25" t="s">
        <v>36</v>
      </c>
      <c r="T890" s="25" t="s">
        <v>77</v>
      </c>
      <c r="U890" s="25" t="s">
        <v>5392</v>
      </c>
      <c r="V890" s="22">
        <v>1</v>
      </c>
      <c r="W890" s="23">
        <v>40.9</v>
      </c>
      <c r="X890" s="23">
        <f t="shared" si="26"/>
        <v>40.9</v>
      </c>
      <c r="Y890" s="23">
        <v>90</v>
      </c>
      <c r="Z890" s="24">
        <f t="shared" si="27"/>
        <v>90</v>
      </c>
    </row>
    <row r="891" spans="1:26" ht="49.5" customHeight="1" x14ac:dyDescent="0.2">
      <c r="A891" s="25" t="s">
        <v>20</v>
      </c>
      <c r="B891" s="26" t="s">
        <v>5393</v>
      </c>
      <c r="C891" s="26" t="s">
        <v>15854</v>
      </c>
      <c r="D891" s="26" t="e" vm="711">
        <v>#VALUE!</v>
      </c>
      <c r="E891" s="25" t="s">
        <v>5394</v>
      </c>
      <c r="F891" s="25" t="s">
        <v>283</v>
      </c>
      <c r="G891" s="25" t="s">
        <v>3046</v>
      </c>
      <c r="H891" s="25" t="s">
        <v>5395</v>
      </c>
      <c r="I891" s="25" t="s">
        <v>156</v>
      </c>
      <c r="J891" s="25" t="s">
        <v>27</v>
      </c>
      <c r="K891" s="25" t="s">
        <v>116</v>
      </c>
      <c r="L891" s="25" t="s">
        <v>117</v>
      </c>
      <c r="M891" s="25" t="s">
        <v>30</v>
      </c>
      <c r="N891" s="25"/>
      <c r="O891" s="25" t="s">
        <v>32</v>
      </c>
      <c r="P891" s="25" t="s">
        <v>50</v>
      </c>
      <c r="Q891" s="25" t="s">
        <v>5396</v>
      </c>
      <c r="R891" s="25" t="s">
        <v>35</v>
      </c>
      <c r="S891" s="25" t="s">
        <v>36</v>
      </c>
      <c r="T891" s="25" t="s">
        <v>77</v>
      </c>
      <c r="U891" s="25" t="s">
        <v>5397</v>
      </c>
      <c r="V891" s="22">
        <v>1</v>
      </c>
      <c r="W891" s="23">
        <v>34.1</v>
      </c>
      <c r="X891" s="23">
        <f t="shared" si="26"/>
        <v>34.1</v>
      </c>
      <c r="Y891" s="23">
        <v>75</v>
      </c>
      <c r="Z891" s="24">
        <f t="shared" si="27"/>
        <v>75</v>
      </c>
    </row>
    <row r="892" spans="1:26" ht="49.5" customHeight="1" x14ac:dyDescent="0.2">
      <c r="A892" s="25" t="s">
        <v>20</v>
      </c>
      <c r="B892" s="26" t="s">
        <v>4380</v>
      </c>
      <c r="C892" s="26" t="s">
        <v>15721</v>
      </c>
      <c r="D892" s="26" t="e" vm="578">
        <v>#VALUE!</v>
      </c>
      <c r="E892" s="25" t="s">
        <v>5398</v>
      </c>
      <c r="F892" s="25" t="s">
        <v>23</v>
      </c>
      <c r="G892" s="25" t="s">
        <v>4382</v>
      </c>
      <c r="H892" s="25" t="s">
        <v>5399</v>
      </c>
      <c r="I892" s="25" t="s">
        <v>115</v>
      </c>
      <c r="J892" s="25" t="s">
        <v>27</v>
      </c>
      <c r="K892" s="25" t="s">
        <v>28</v>
      </c>
      <c r="L892" s="25" t="s">
        <v>29</v>
      </c>
      <c r="M892" s="25" t="s">
        <v>30</v>
      </c>
      <c r="N892" s="25"/>
      <c r="O892" s="25" t="s">
        <v>32</v>
      </c>
      <c r="P892" s="25" t="s">
        <v>33</v>
      </c>
      <c r="Q892" s="25" t="s">
        <v>5400</v>
      </c>
      <c r="R892" s="25" t="s">
        <v>35</v>
      </c>
      <c r="S892" s="25" t="s">
        <v>36</v>
      </c>
      <c r="T892" s="25" t="s">
        <v>37</v>
      </c>
      <c r="U892" s="25" t="s">
        <v>5401</v>
      </c>
      <c r="V892" s="22">
        <v>1</v>
      </c>
      <c r="W892" s="23">
        <v>68.2</v>
      </c>
      <c r="X892" s="23">
        <f t="shared" si="26"/>
        <v>68.2</v>
      </c>
      <c r="Y892" s="23">
        <v>150</v>
      </c>
      <c r="Z892" s="24">
        <f t="shared" si="27"/>
        <v>150</v>
      </c>
    </row>
    <row r="893" spans="1:26" ht="49.5" customHeight="1" x14ac:dyDescent="0.2">
      <c r="A893" s="25" t="s">
        <v>20</v>
      </c>
      <c r="B893" s="26" t="s">
        <v>5402</v>
      </c>
      <c r="C893" s="26" t="s">
        <v>15855</v>
      </c>
      <c r="D893" s="26" t="e" vm="712">
        <v>#VALUE!</v>
      </c>
      <c r="E893" s="25" t="s">
        <v>5403</v>
      </c>
      <c r="F893" s="25" t="s">
        <v>5404</v>
      </c>
      <c r="G893" s="25" t="s">
        <v>242</v>
      </c>
      <c r="H893" s="25" t="s">
        <v>5405</v>
      </c>
      <c r="I893" s="25" t="s">
        <v>230</v>
      </c>
      <c r="J893" s="25" t="s">
        <v>600</v>
      </c>
      <c r="K893" s="25" t="s">
        <v>601</v>
      </c>
      <c r="L893" s="25" t="s">
        <v>601</v>
      </c>
      <c r="M893" s="25" t="s">
        <v>30</v>
      </c>
      <c r="N893" s="25"/>
      <c r="O893" s="25" t="s">
        <v>32</v>
      </c>
      <c r="P893" s="25" t="s">
        <v>50</v>
      </c>
      <c r="Q893" s="25" t="s">
        <v>5406</v>
      </c>
      <c r="R893" s="25" t="s">
        <v>603</v>
      </c>
      <c r="S893" s="25" t="s">
        <v>604</v>
      </c>
      <c r="T893" s="25" t="s">
        <v>605</v>
      </c>
      <c r="U893" s="25" t="s">
        <v>5407</v>
      </c>
      <c r="V893" s="22">
        <v>2</v>
      </c>
      <c r="W893" s="23">
        <v>30.95</v>
      </c>
      <c r="X893" s="23">
        <f t="shared" si="26"/>
        <v>61.9</v>
      </c>
      <c r="Y893" s="23">
        <v>68</v>
      </c>
      <c r="Z893" s="24">
        <f t="shared" si="27"/>
        <v>136</v>
      </c>
    </row>
    <row r="894" spans="1:26" ht="49.5" customHeight="1" x14ac:dyDescent="0.2">
      <c r="A894" s="25" t="s">
        <v>20</v>
      </c>
      <c r="B894" s="26" t="s">
        <v>5408</v>
      </c>
      <c r="C894" s="26" t="s">
        <v>15856</v>
      </c>
      <c r="D894" s="26" t="e" vm="713">
        <v>#VALUE!</v>
      </c>
      <c r="E894" s="25" t="s">
        <v>5409</v>
      </c>
      <c r="F894" s="25" t="s">
        <v>5410</v>
      </c>
      <c r="G894" s="25" t="s">
        <v>580</v>
      </c>
      <c r="H894" s="25" t="s">
        <v>5411</v>
      </c>
      <c r="I894" s="25" t="s">
        <v>433</v>
      </c>
      <c r="J894" s="25" t="s">
        <v>27</v>
      </c>
      <c r="K894" s="25" t="s">
        <v>74</v>
      </c>
      <c r="L894" s="25" t="s">
        <v>75</v>
      </c>
      <c r="M894" s="25" t="s">
        <v>30</v>
      </c>
      <c r="N894" s="25"/>
      <c r="O894" s="25" t="s">
        <v>32</v>
      </c>
      <c r="P894" s="25" t="s">
        <v>50</v>
      </c>
      <c r="Q894" s="25" t="s">
        <v>5412</v>
      </c>
      <c r="R894" s="25" t="s">
        <v>35</v>
      </c>
      <c r="S894" s="25" t="s">
        <v>36</v>
      </c>
      <c r="T894" s="25" t="s">
        <v>77</v>
      </c>
      <c r="U894" s="25" t="s">
        <v>5413</v>
      </c>
      <c r="V894" s="22">
        <v>2</v>
      </c>
      <c r="W894" s="23">
        <v>36.4</v>
      </c>
      <c r="X894" s="23">
        <f t="shared" si="26"/>
        <v>72.8</v>
      </c>
      <c r="Y894" s="23">
        <v>80</v>
      </c>
      <c r="Z894" s="24">
        <f t="shared" si="27"/>
        <v>160</v>
      </c>
    </row>
    <row r="895" spans="1:26" ht="49.5" customHeight="1" x14ac:dyDescent="0.2">
      <c r="A895" s="25" t="s">
        <v>20</v>
      </c>
      <c r="B895" s="26" t="s">
        <v>5414</v>
      </c>
      <c r="C895" s="26" t="s">
        <v>15857</v>
      </c>
      <c r="D895" s="26" t="e" vm="714">
        <v>#VALUE!</v>
      </c>
      <c r="E895" s="25" t="s">
        <v>5415</v>
      </c>
      <c r="F895" s="25" t="s">
        <v>5416</v>
      </c>
      <c r="G895" s="25" t="s">
        <v>2537</v>
      </c>
      <c r="H895" s="25" t="s">
        <v>5417</v>
      </c>
      <c r="I895" s="25" t="s">
        <v>230</v>
      </c>
      <c r="J895" s="25" t="s">
        <v>231</v>
      </c>
      <c r="K895" s="25" t="s">
        <v>245</v>
      </c>
      <c r="L895" s="25" t="s">
        <v>1015</v>
      </c>
      <c r="M895" s="25" t="s">
        <v>30</v>
      </c>
      <c r="N895" s="25"/>
      <c r="O895" s="25" t="s">
        <v>32</v>
      </c>
      <c r="P895" s="25" t="s">
        <v>50</v>
      </c>
      <c r="Q895" s="25" t="s">
        <v>5418</v>
      </c>
      <c r="R895" s="25" t="s">
        <v>235</v>
      </c>
      <c r="S895" s="25" t="s">
        <v>248</v>
      </c>
      <c r="T895" s="25" t="s">
        <v>249</v>
      </c>
      <c r="U895" s="25" t="s">
        <v>5419</v>
      </c>
      <c r="V895" s="22">
        <v>2</v>
      </c>
      <c r="W895" s="23">
        <v>14.55</v>
      </c>
      <c r="X895" s="23">
        <f t="shared" si="26"/>
        <v>29.1</v>
      </c>
      <c r="Y895" s="23">
        <v>32</v>
      </c>
      <c r="Z895" s="24">
        <f t="shared" si="27"/>
        <v>64</v>
      </c>
    </row>
    <row r="896" spans="1:26" ht="49.5" customHeight="1" x14ac:dyDescent="0.2">
      <c r="A896" s="25" t="s">
        <v>20</v>
      </c>
      <c r="B896" s="26" t="s">
        <v>5420</v>
      </c>
      <c r="C896" s="26" t="s">
        <v>15858</v>
      </c>
      <c r="D896" s="26" t="e" vm="715">
        <v>#VALUE!</v>
      </c>
      <c r="E896" s="25" t="s">
        <v>5421</v>
      </c>
      <c r="F896" s="25" t="s">
        <v>5422</v>
      </c>
      <c r="G896" s="25" t="s">
        <v>916</v>
      </c>
      <c r="H896" s="25" t="s">
        <v>5423</v>
      </c>
      <c r="I896" s="25" t="s">
        <v>500</v>
      </c>
      <c r="J896" s="25" t="s">
        <v>27</v>
      </c>
      <c r="K896" s="25" t="s">
        <v>116</v>
      </c>
      <c r="L896" s="25" t="s">
        <v>794</v>
      </c>
      <c r="M896" s="25" t="s">
        <v>30</v>
      </c>
      <c r="N896" s="25" t="s">
        <v>147</v>
      </c>
      <c r="O896" s="25" t="s">
        <v>32</v>
      </c>
      <c r="P896" s="25" t="s">
        <v>33</v>
      </c>
      <c r="Q896" s="25" t="s">
        <v>5424</v>
      </c>
      <c r="R896" s="25" t="s">
        <v>35</v>
      </c>
      <c r="S896" s="25" t="s">
        <v>36</v>
      </c>
      <c r="T896" s="25" t="s">
        <v>77</v>
      </c>
      <c r="U896" s="25" t="s">
        <v>5425</v>
      </c>
      <c r="V896" s="22">
        <v>1</v>
      </c>
      <c r="W896" s="23">
        <v>36.4</v>
      </c>
      <c r="X896" s="23">
        <f t="shared" si="26"/>
        <v>36.4</v>
      </c>
      <c r="Y896" s="23">
        <v>80</v>
      </c>
      <c r="Z896" s="24">
        <f t="shared" si="27"/>
        <v>80</v>
      </c>
    </row>
    <row r="897" spans="1:26" ht="49.5" customHeight="1" x14ac:dyDescent="0.2">
      <c r="A897" s="25" t="s">
        <v>20</v>
      </c>
      <c r="B897" s="26" t="s">
        <v>5426</v>
      </c>
      <c r="C897" s="26" t="s">
        <v>15859</v>
      </c>
      <c r="D897" s="26" t="e" vm="716">
        <v>#VALUE!</v>
      </c>
      <c r="E897" s="25" t="s">
        <v>5427</v>
      </c>
      <c r="F897" s="25" t="s">
        <v>357</v>
      </c>
      <c r="G897" s="25" t="s">
        <v>5428</v>
      </c>
      <c r="H897" s="25" t="s">
        <v>5429</v>
      </c>
      <c r="I897" s="25" t="s">
        <v>695</v>
      </c>
      <c r="J897" s="25" t="s">
        <v>27</v>
      </c>
      <c r="K897" s="25" t="s">
        <v>116</v>
      </c>
      <c r="L897" s="25" t="s">
        <v>117</v>
      </c>
      <c r="M897" s="25" t="s">
        <v>30</v>
      </c>
      <c r="N897" s="25" t="s">
        <v>181</v>
      </c>
      <c r="O897" s="25" t="s">
        <v>32</v>
      </c>
      <c r="P897" s="25" t="s">
        <v>33</v>
      </c>
      <c r="Q897" s="25" t="s">
        <v>5430</v>
      </c>
      <c r="R897" s="25" t="s">
        <v>35</v>
      </c>
      <c r="S897" s="25" t="s">
        <v>36</v>
      </c>
      <c r="T897" s="25" t="s">
        <v>77</v>
      </c>
      <c r="U897" s="25" t="s">
        <v>5431</v>
      </c>
      <c r="V897" s="22">
        <v>1</v>
      </c>
      <c r="W897" s="23">
        <v>38.65</v>
      </c>
      <c r="X897" s="23">
        <f t="shared" si="26"/>
        <v>38.65</v>
      </c>
      <c r="Y897" s="23">
        <v>85</v>
      </c>
      <c r="Z897" s="24">
        <f t="shared" si="27"/>
        <v>85</v>
      </c>
    </row>
    <row r="898" spans="1:26" ht="49.5" customHeight="1" x14ac:dyDescent="0.2">
      <c r="A898" s="25" t="s">
        <v>20</v>
      </c>
      <c r="B898" s="26" t="s">
        <v>5432</v>
      </c>
      <c r="C898" s="26" t="s">
        <v>15860</v>
      </c>
      <c r="D898" s="26" t="e" vm="717">
        <v>#VALUE!</v>
      </c>
      <c r="E898" s="25" t="s">
        <v>5433</v>
      </c>
      <c r="F898" s="25" t="s">
        <v>1633</v>
      </c>
      <c r="G898" s="25" t="s">
        <v>1157</v>
      </c>
      <c r="H898" s="25" t="s">
        <v>5434</v>
      </c>
      <c r="I898" s="25" t="s">
        <v>325</v>
      </c>
      <c r="J898" s="25" t="s">
        <v>45</v>
      </c>
      <c r="K898" s="25" t="s">
        <v>326</v>
      </c>
      <c r="L898" s="25" t="s">
        <v>326</v>
      </c>
      <c r="M898" s="25" t="s">
        <v>135</v>
      </c>
      <c r="N898" s="25" t="s">
        <v>136</v>
      </c>
      <c r="O898" s="25" t="s">
        <v>32</v>
      </c>
      <c r="P898" s="25" t="s">
        <v>33</v>
      </c>
      <c r="Q898" s="25" t="s">
        <v>5435</v>
      </c>
      <c r="R898" s="25" t="s">
        <v>52</v>
      </c>
      <c r="S898" s="25" t="s">
        <v>86</v>
      </c>
      <c r="T898" s="25" t="s">
        <v>328</v>
      </c>
      <c r="U898" s="25" t="s">
        <v>5436</v>
      </c>
      <c r="V898" s="22">
        <v>3</v>
      </c>
      <c r="W898" s="23">
        <v>54.55</v>
      </c>
      <c r="X898" s="23">
        <f t="shared" si="26"/>
        <v>163.64999999999998</v>
      </c>
      <c r="Y898" s="23">
        <v>120</v>
      </c>
      <c r="Z898" s="24">
        <f t="shared" si="27"/>
        <v>360</v>
      </c>
    </row>
    <row r="899" spans="1:26" ht="49.5" customHeight="1" x14ac:dyDescent="0.2">
      <c r="A899" s="25" t="s">
        <v>20</v>
      </c>
      <c r="B899" s="26" t="s">
        <v>3038</v>
      </c>
      <c r="C899" s="26" t="s">
        <v>15540</v>
      </c>
      <c r="D899" s="26" t="e" vm="397">
        <v>#VALUE!</v>
      </c>
      <c r="E899" s="25" t="s">
        <v>5437</v>
      </c>
      <c r="F899" s="25" t="s">
        <v>700</v>
      </c>
      <c r="G899" s="25" t="s">
        <v>3040</v>
      </c>
      <c r="H899" s="25" t="s">
        <v>5438</v>
      </c>
      <c r="I899" s="25" t="s">
        <v>125</v>
      </c>
      <c r="J899" s="25" t="s">
        <v>27</v>
      </c>
      <c r="K899" s="25" t="s">
        <v>74</v>
      </c>
      <c r="L899" s="25" t="s">
        <v>75</v>
      </c>
      <c r="M899" s="25" t="s">
        <v>30</v>
      </c>
      <c r="N899" s="25"/>
      <c r="O899" s="25" t="s">
        <v>32</v>
      </c>
      <c r="P899" s="25" t="s">
        <v>50</v>
      </c>
      <c r="Q899" s="25" t="s">
        <v>5439</v>
      </c>
      <c r="R899" s="25" t="s">
        <v>35</v>
      </c>
      <c r="S899" s="25" t="s">
        <v>36</v>
      </c>
      <c r="T899" s="25" t="s">
        <v>77</v>
      </c>
      <c r="U899" s="25" t="s">
        <v>5440</v>
      </c>
      <c r="V899" s="22">
        <v>2</v>
      </c>
      <c r="W899" s="23">
        <v>43.2</v>
      </c>
      <c r="X899" s="23">
        <f t="shared" si="26"/>
        <v>86.4</v>
      </c>
      <c r="Y899" s="23">
        <v>95</v>
      </c>
      <c r="Z899" s="24">
        <f t="shared" si="27"/>
        <v>190</v>
      </c>
    </row>
    <row r="900" spans="1:26" ht="49.5" customHeight="1" x14ac:dyDescent="0.2">
      <c r="A900" s="25" t="s">
        <v>20</v>
      </c>
      <c r="B900" s="26" t="s">
        <v>632</v>
      </c>
      <c r="C900" s="26" t="s">
        <v>15215</v>
      </c>
      <c r="D900" s="26" t="e" vm="72">
        <v>#VALUE!</v>
      </c>
      <c r="E900" s="25" t="s">
        <v>5441</v>
      </c>
      <c r="F900" s="25" t="s">
        <v>634</v>
      </c>
      <c r="G900" s="25" t="s">
        <v>82</v>
      </c>
      <c r="H900" s="25" t="s">
        <v>5442</v>
      </c>
      <c r="I900" s="25" t="s">
        <v>115</v>
      </c>
      <c r="J900" s="25" t="s">
        <v>27</v>
      </c>
      <c r="K900" s="25" t="s">
        <v>170</v>
      </c>
      <c r="L900" s="25" t="s">
        <v>221</v>
      </c>
      <c r="M900" s="25" t="s">
        <v>172</v>
      </c>
      <c r="N900" s="25"/>
      <c r="O900" s="25" t="s">
        <v>32</v>
      </c>
      <c r="P900" s="25" t="s">
        <v>33</v>
      </c>
      <c r="Q900" s="25" t="s">
        <v>5443</v>
      </c>
      <c r="R900" s="25" t="s">
        <v>35</v>
      </c>
      <c r="S900" s="25" t="s">
        <v>161</v>
      </c>
      <c r="T900" s="25" t="s">
        <v>637</v>
      </c>
      <c r="U900" s="25" t="s">
        <v>5444</v>
      </c>
      <c r="V900" s="22">
        <v>1</v>
      </c>
      <c r="W900" s="23">
        <v>40.950000000000003</v>
      </c>
      <c r="X900" s="23">
        <f t="shared" ref="X900:X963" si="28">W900*V900</f>
        <v>40.950000000000003</v>
      </c>
      <c r="Y900" s="23">
        <v>90</v>
      </c>
      <c r="Z900" s="24">
        <f t="shared" ref="Z900:Z963" si="29">Y900*V900</f>
        <v>90</v>
      </c>
    </row>
    <row r="901" spans="1:26" ht="49.5" customHeight="1" x14ac:dyDescent="0.2">
      <c r="A901" s="25" t="s">
        <v>20</v>
      </c>
      <c r="B901" s="26" t="s">
        <v>1892</v>
      </c>
      <c r="C901" s="26" t="s">
        <v>15387</v>
      </c>
      <c r="D901" s="26" t="e" vm="244">
        <v>#VALUE!</v>
      </c>
      <c r="E901" s="25" t="s">
        <v>5445</v>
      </c>
      <c r="F901" s="25" t="s">
        <v>1420</v>
      </c>
      <c r="G901" s="25" t="s">
        <v>1894</v>
      </c>
      <c r="H901" s="25" t="s">
        <v>5446</v>
      </c>
      <c r="I901" s="25" t="s">
        <v>703</v>
      </c>
      <c r="J901" s="25" t="s">
        <v>27</v>
      </c>
      <c r="K901" s="25" t="s">
        <v>157</v>
      </c>
      <c r="L901" s="25" t="s">
        <v>199</v>
      </c>
      <c r="M901" s="25" t="s">
        <v>30</v>
      </c>
      <c r="N901" s="25"/>
      <c r="O901" s="25" t="s">
        <v>32</v>
      </c>
      <c r="P901" s="25" t="s">
        <v>33</v>
      </c>
      <c r="Q901" s="25" t="s">
        <v>5447</v>
      </c>
      <c r="R901" s="25" t="s">
        <v>35</v>
      </c>
      <c r="S901" s="25" t="s">
        <v>36</v>
      </c>
      <c r="T901" s="25" t="s">
        <v>77</v>
      </c>
      <c r="U901" s="25" t="s">
        <v>5448</v>
      </c>
      <c r="V901" s="22">
        <v>110</v>
      </c>
      <c r="W901" s="23">
        <v>52.3</v>
      </c>
      <c r="X901" s="23">
        <f t="shared" si="28"/>
        <v>5753</v>
      </c>
      <c r="Y901" s="23">
        <v>115</v>
      </c>
      <c r="Z901" s="24">
        <f t="shared" si="29"/>
        <v>12650</v>
      </c>
    </row>
    <row r="902" spans="1:26" ht="49.5" customHeight="1" x14ac:dyDescent="0.2">
      <c r="A902" s="25" t="s">
        <v>20</v>
      </c>
      <c r="B902" s="26" t="s">
        <v>2785</v>
      </c>
      <c r="C902" s="26" t="s">
        <v>15504</v>
      </c>
      <c r="D902" s="26" t="e" vm="361">
        <v>#VALUE!</v>
      </c>
      <c r="E902" s="25" t="s">
        <v>5449</v>
      </c>
      <c r="F902" s="25" t="s">
        <v>939</v>
      </c>
      <c r="G902" s="25" t="s">
        <v>580</v>
      </c>
      <c r="H902" s="25" t="s">
        <v>5450</v>
      </c>
      <c r="I902" s="25" t="s">
        <v>433</v>
      </c>
      <c r="J902" s="25" t="s">
        <v>27</v>
      </c>
      <c r="K902" s="25" t="s">
        <v>157</v>
      </c>
      <c r="L902" s="25" t="s">
        <v>199</v>
      </c>
      <c r="M902" s="25" t="s">
        <v>30</v>
      </c>
      <c r="N902" s="25" t="s">
        <v>147</v>
      </c>
      <c r="O902" s="25" t="s">
        <v>32</v>
      </c>
      <c r="P902" s="25" t="s">
        <v>33</v>
      </c>
      <c r="Q902" s="25" t="s">
        <v>5451</v>
      </c>
      <c r="R902" s="25" t="s">
        <v>35</v>
      </c>
      <c r="S902" s="25" t="s">
        <v>36</v>
      </c>
      <c r="T902" s="25" t="s">
        <v>77</v>
      </c>
      <c r="U902" s="25" t="s">
        <v>5452</v>
      </c>
      <c r="V902" s="22">
        <v>3</v>
      </c>
      <c r="W902" s="23">
        <v>56.85</v>
      </c>
      <c r="X902" s="23">
        <f t="shared" si="28"/>
        <v>170.55</v>
      </c>
      <c r="Y902" s="23">
        <v>125</v>
      </c>
      <c r="Z902" s="24">
        <f t="shared" si="29"/>
        <v>375</v>
      </c>
    </row>
    <row r="903" spans="1:26" ht="49.5" customHeight="1" x14ac:dyDescent="0.2">
      <c r="A903" s="25" t="s">
        <v>20</v>
      </c>
      <c r="B903" s="26" t="s">
        <v>2005</v>
      </c>
      <c r="C903" s="26" t="s">
        <v>15402</v>
      </c>
      <c r="D903" s="26" t="e" vm="259">
        <v>#VALUE!</v>
      </c>
      <c r="E903" s="25" t="s">
        <v>5453</v>
      </c>
      <c r="F903" s="25" t="s">
        <v>2007</v>
      </c>
      <c r="G903" s="25" t="s">
        <v>580</v>
      </c>
      <c r="H903" s="25" t="s">
        <v>5454</v>
      </c>
      <c r="I903" s="25" t="s">
        <v>703</v>
      </c>
      <c r="J903" s="25" t="s">
        <v>27</v>
      </c>
      <c r="K903" s="25" t="s">
        <v>116</v>
      </c>
      <c r="L903" s="25" t="s">
        <v>117</v>
      </c>
      <c r="M903" s="25" t="s">
        <v>30</v>
      </c>
      <c r="N903" s="25"/>
      <c r="O903" s="25" t="s">
        <v>32</v>
      </c>
      <c r="P903" s="25" t="s">
        <v>33</v>
      </c>
      <c r="Q903" s="25" t="s">
        <v>5455</v>
      </c>
      <c r="R903" s="25" t="s">
        <v>35</v>
      </c>
      <c r="S903" s="25" t="s">
        <v>36</v>
      </c>
      <c r="T903" s="25" t="s">
        <v>37</v>
      </c>
      <c r="U903" s="25" t="s">
        <v>5456</v>
      </c>
      <c r="V903" s="22">
        <v>1</v>
      </c>
      <c r="W903" s="23">
        <v>45.5</v>
      </c>
      <c r="X903" s="23">
        <f t="shared" si="28"/>
        <v>45.5</v>
      </c>
      <c r="Y903" s="23">
        <v>100</v>
      </c>
      <c r="Z903" s="24">
        <f t="shared" si="29"/>
        <v>100</v>
      </c>
    </row>
    <row r="904" spans="1:26" ht="49.5" customHeight="1" x14ac:dyDescent="0.2">
      <c r="A904" s="25" t="s">
        <v>20</v>
      </c>
      <c r="B904" s="26" t="s">
        <v>4255</v>
      </c>
      <c r="C904" s="26" t="s">
        <v>15703</v>
      </c>
      <c r="D904" s="26" t="e" vm="560">
        <v>#VALUE!</v>
      </c>
      <c r="E904" s="25" t="s">
        <v>5457</v>
      </c>
      <c r="F904" s="25" t="s">
        <v>4257</v>
      </c>
      <c r="G904" s="25" t="s">
        <v>4258</v>
      </c>
      <c r="H904" s="25" t="s">
        <v>5458</v>
      </c>
      <c r="I904" s="25" t="s">
        <v>104</v>
      </c>
      <c r="J904" s="25" t="s">
        <v>45</v>
      </c>
      <c r="K904" s="25" t="s">
        <v>62</v>
      </c>
      <c r="L904" s="25" t="s">
        <v>63</v>
      </c>
      <c r="M904" s="25" t="s">
        <v>106</v>
      </c>
      <c r="N904" s="25"/>
      <c r="O904" s="25" t="s">
        <v>32</v>
      </c>
      <c r="P904" s="25" t="s">
        <v>33</v>
      </c>
      <c r="Q904" s="25" t="s">
        <v>5459</v>
      </c>
      <c r="R904" s="25" t="s">
        <v>52</v>
      </c>
      <c r="S904" s="25" t="s">
        <v>53</v>
      </c>
      <c r="T904" s="25" t="s">
        <v>66</v>
      </c>
      <c r="U904" s="25" t="s">
        <v>5460</v>
      </c>
      <c r="V904" s="22">
        <v>2</v>
      </c>
      <c r="W904" s="23">
        <v>10.95</v>
      </c>
      <c r="X904" s="23">
        <f t="shared" si="28"/>
        <v>21.9</v>
      </c>
      <c r="Y904" s="23">
        <v>24</v>
      </c>
      <c r="Z904" s="24">
        <f t="shared" si="29"/>
        <v>48</v>
      </c>
    </row>
    <row r="905" spans="1:26" ht="49.5" customHeight="1" x14ac:dyDescent="0.2">
      <c r="A905" s="25" t="s">
        <v>20</v>
      </c>
      <c r="B905" s="26" t="s">
        <v>1431</v>
      </c>
      <c r="C905" s="26" t="s">
        <v>15324</v>
      </c>
      <c r="D905" s="26" t="e" vm="181">
        <v>#VALUE!</v>
      </c>
      <c r="E905" s="25" t="s">
        <v>5461</v>
      </c>
      <c r="F905" s="25" t="s">
        <v>1433</v>
      </c>
      <c r="G905" s="25" t="s">
        <v>1434</v>
      </c>
      <c r="H905" s="25" t="s">
        <v>5462</v>
      </c>
      <c r="I905" s="25" t="s">
        <v>93</v>
      </c>
      <c r="J905" s="25" t="s">
        <v>45</v>
      </c>
      <c r="K905" s="25" t="s">
        <v>84</v>
      </c>
      <c r="L905" s="25" t="s">
        <v>84</v>
      </c>
      <c r="M905" s="25" t="s">
        <v>48</v>
      </c>
      <c r="N905" s="25"/>
      <c r="O905" s="25" t="s">
        <v>32</v>
      </c>
      <c r="P905" s="25" t="s">
        <v>33</v>
      </c>
      <c r="Q905" s="25" t="s">
        <v>5463</v>
      </c>
      <c r="R905" s="25" t="s">
        <v>52</v>
      </c>
      <c r="S905" s="25" t="s">
        <v>86</v>
      </c>
      <c r="T905" s="25" t="s">
        <v>87</v>
      </c>
      <c r="U905" s="25" t="s">
        <v>5464</v>
      </c>
      <c r="V905" s="22">
        <v>2</v>
      </c>
      <c r="W905" s="23">
        <v>65.95</v>
      </c>
      <c r="X905" s="23">
        <f t="shared" si="28"/>
        <v>131.9</v>
      </c>
      <c r="Y905" s="23">
        <v>145</v>
      </c>
      <c r="Z905" s="24">
        <f t="shared" si="29"/>
        <v>290</v>
      </c>
    </row>
    <row r="906" spans="1:26" ht="49.5" customHeight="1" x14ac:dyDescent="0.2">
      <c r="A906" s="25" t="s">
        <v>20</v>
      </c>
      <c r="B906" s="26" t="s">
        <v>3941</v>
      </c>
      <c r="C906" s="26" t="s">
        <v>15664</v>
      </c>
      <c r="D906" s="26" t="e" vm="521">
        <v>#VALUE!</v>
      </c>
      <c r="E906" s="25" t="s">
        <v>5465</v>
      </c>
      <c r="F906" s="25" t="s">
        <v>3943</v>
      </c>
      <c r="G906" s="25" t="s">
        <v>196</v>
      </c>
      <c r="H906" s="25" t="s">
        <v>5466</v>
      </c>
      <c r="I906" s="25" t="s">
        <v>73</v>
      </c>
      <c r="J906" s="25" t="s">
        <v>27</v>
      </c>
      <c r="K906" s="25" t="s">
        <v>157</v>
      </c>
      <c r="L906" s="25" t="s">
        <v>381</v>
      </c>
      <c r="M906" s="25" t="s">
        <v>135</v>
      </c>
      <c r="N906" s="25"/>
      <c r="O906" s="25" t="s">
        <v>32</v>
      </c>
      <c r="P906" s="25" t="s">
        <v>33</v>
      </c>
      <c r="Q906" s="25" t="s">
        <v>5467</v>
      </c>
      <c r="R906" s="25" t="s">
        <v>35</v>
      </c>
      <c r="S906" s="25" t="s">
        <v>36</v>
      </c>
      <c r="T906" s="25" t="s">
        <v>383</v>
      </c>
      <c r="U906" s="25" t="s">
        <v>5468</v>
      </c>
      <c r="V906" s="22">
        <v>1</v>
      </c>
      <c r="W906" s="23">
        <v>43.2</v>
      </c>
      <c r="X906" s="23">
        <f t="shared" si="28"/>
        <v>43.2</v>
      </c>
      <c r="Y906" s="23">
        <v>95</v>
      </c>
      <c r="Z906" s="24">
        <f t="shared" si="29"/>
        <v>95</v>
      </c>
    </row>
    <row r="907" spans="1:26" ht="49.5" customHeight="1" x14ac:dyDescent="0.2">
      <c r="A907" s="25" t="s">
        <v>20</v>
      </c>
      <c r="B907" s="26" t="s">
        <v>5469</v>
      </c>
      <c r="C907" s="26" t="s">
        <v>15861</v>
      </c>
      <c r="D907" s="26" t="e" vm="718">
        <v>#VALUE!</v>
      </c>
      <c r="E907" s="25" t="s">
        <v>5470</v>
      </c>
      <c r="F907" s="25" t="s">
        <v>5471</v>
      </c>
      <c r="G907" s="25" t="s">
        <v>102</v>
      </c>
      <c r="H907" s="25" t="s">
        <v>5472</v>
      </c>
      <c r="I907" s="25" t="s">
        <v>44</v>
      </c>
      <c r="J907" s="25" t="s">
        <v>45</v>
      </c>
      <c r="K907" s="25" t="s">
        <v>84</v>
      </c>
      <c r="L907" s="25" t="s">
        <v>84</v>
      </c>
      <c r="M907" s="25" t="s">
        <v>48</v>
      </c>
      <c r="N907" s="25"/>
      <c r="O907" s="25" t="s">
        <v>32</v>
      </c>
      <c r="P907" s="25" t="s">
        <v>33</v>
      </c>
      <c r="Q907" s="25" t="s">
        <v>5473</v>
      </c>
      <c r="R907" s="25" t="s">
        <v>52</v>
      </c>
      <c r="S907" s="25" t="s">
        <v>86</v>
      </c>
      <c r="T907" s="25" t="s">
        <v>87</v>
      </c>
      <c r="U907" s="25" t="s">
        <v>5474</v>
      </c>
      <c r="V907" s="22">
        <v>4</v>
      </c>
      <c r="W907" s="23">
        <v>50</v>
      </c>
      <c r="X907" s="23">
        <f t="shared" si="28"/>
        <v>200</v>
      </c>
      <c r="Y907" s="23">
        <v>110</v>
      </c>
      <c r="Z907" s="24">
        <f t="shared" si="29"/>
        <v>440</v>
      </c>
    </row>
    <row r="908" spans="1:26" ht="49.5" customHeight="1" x14ac:dyDescent="0.2">
      <c r="A908" s="25" t="s">
        <v>20</v>
      </c>
      <c r="B908" s="26" t="s">
        <v>5475</v>
      </c>
      <c r="C908" s="26" t="s">
        <v>15862</v>
      </c>
      <c r="D908" s="26" t="e" vm="719">
        <v>#VALUE!</v>
      </c>
      <c r="E908" s="25" t="s">
        <v>5476</v>
      </c>
      <c r="F908" s="25" t="s">
        <v>5477</v>
      </c>
      <c r="G908" s="25" t="s">
        <v>2227</v>
      </c>
      <c r="H908" s="25" t="s">
        <v>5478</v>
      </c>
      <c r="I908" s="25" t="s">
        <v>325</v>
      </c>
      <c r="J908" s="25" t="s">
        <v>45</v>
      </c>
      <c r="K908" s="25" t="s">
        <v>46</v>
      </c>
      <c r="L908" s="25" t="s">
        <v>2133</v>
      </c>
      <c r="M908" s="25" t="s">
        <v>48</v>
      </c>
      <c r="N908" s="25"/>
      <c r="O908" s="25" t="s">
        <v>32</v>
      </c>
      <c r="P908" s="25" t="s">
        <v>50</v>
      </c>
      <c r="Q908" s="25" t="s">
        <v>5479</v>
      </c>
      <c r="R908" s="25" t="s">
        <v>52</v>
      </c>
      <c r="S908" s="25" t="s">
        <v>53</v>
      </c>
      <c r="T908" s="25" t="s">
        <v>2135</v>
      </c>
      <c r="U908" s="25" t="s">
        <v>5480</v>
      </c>
      <c r="V908" s="22">
        <v>1</v>
      </c>
      <c r="W908" s="23">
        <v>36.4</v>
      </c>
      <c r="X908" s="23">
        <f t="shared" si="28"/>
        <v>36.4</v>
      </c>
      <c r="Y908" s="23">
        <v>80</v>
      </c>
      <c r="Z908" s="24">
        <f t="shared" si="29"/>
        <v>80</v>
      </c>
    </row>
    <row r="909" spans="1:26" ht="49.5" customHeight="1" x14ac:dyDescent="0.2">
      <c r="A909" s="25" t="s">
        <v>20</v>
      </c>
      <c r="B909" s="26" t="s">
        <v>1968</v>
      </c>
      <c r="C909" s="26" t="s">
        <v>15397</v>
      </c>
      <c r="D909" s="26" t="e" vm="254">
        <v>#VALUE!</v>
      </c>
      <c r="E909" s="25" t="s">
        <v>5481</v>
      </c>
      <c r="F909" s="25" t="s">
        <v>1970</v>
      </c>
      <c r="G909" s="25" t="s">
        <v>1971</v>
      </c>
      <c r="H909" s="25" t="s">
        <v>5482</v>
      </c>
      <c r="I909" s="25" t="s">
        <v>3704</v>
      </c>
      <c r="J909" s="25" t="s">
        <v>45</v>
      </c>
      <c r="K909" s="25" t="s">
        <v>1466</v>
      </c>
      <c r="L909" s="25" t="s">
        <v>1467</v>
      </c>
      <c r="M909" s="25" t="s">
        <v>48</v>
      </c>
      <c r="N909" s="25"/>
      <c r="O909" s="25" t="s">
        <v>32</v>
      </c>
      <c r="P909" s="25" t="s">
        <v>33</v>
      </c>
      <c r="Q909" s="25" t="s">
        <v>5483</v>
      </c>
      <c r="R909" s="25" t="s">
        <v>52</v>
      </c>
      <c r="S909" s="25" t="s">
        <v>962</v>
      </c>
      <c r="T909" s="25" t="s">
        <v>1469</v>
      </c>
      <c r="U909" s="25" t="s">
        <v>5484</v>
      </c>
      <c r="V909" s="22">
        <v>36</v>
      </c>
      <c r="W909" s="23">
        <v>32.75</v>
      </c>
      <c r="X909" s="23">
        <f t="shared" si="28"/>
        <v>1179</v>
      </c>
      <c r="Y909" s="23">
        <v>72</v>
      </c>
      <c r="Z909" s="24">
        <f t="shared" si="29"/>
        <v>2592</v>
      </c>
    </row>
    <row r="910" spans="1:26" ht="49.5" customHeight="1" x14ac:dyDescent="0.2">
      <c r="A910" s="25" t="s">
        <v>20</v>
      </c>
      <c r="B910" s="26" t="s">
        <v>5485</v>
      </c>
      <c r="C910" s="26" t="s">
        <v>15863</v>
      </c>
      <c r="D910" s="26" t="e" vm="720">
        <v>#VALUE!</v>
      </c>
      <c r="E910" s="25" t="s">
        <v>5486</v>
      </c>
      <c r="F910" s="25" t="s">
        <v>952</v>
      </c>
      <c r="G910" s="25" t="s">
        <v>591</v>
      </c>
      <c r="H910" s="25" t="s">
        <v>5487</v>
      </c>
      <c r="I910" s="25" t="s">
        <v>695</v>
      </c>
      <c r="J910" s="25" t="s">
        <v>27</v>
      </c>
      <c r="K910" s="25" t="s">
        <v>28</v>
      </c>
      <c r="L910" s="25" t="s">
        <v>29</v>
      </c>
      <c r="M910" s="25" t="s">
        <v>30</v>
      </c>
      <c r="N910" s="25" t="s">
        <v>31</v>
      </c>
      <c r="O910" s="25" t="s">
        <v>32</v>
      </c>
      <c r="P910" s="25" t="s">
        <v>33</v>
      </c>
      <c r="Q910" s="25" t="s">
        <v>5488</v>
      </c>
      <c r="R910" s="25" t="s">
        <v>35</v>
      </c>
      <c r="S910" s="25" t="s">
        <v>36</v>
      </c>
      <c r="T910" s="25" t="s">
        <v>37</v>
      </c>
      <c r="U910" s="25" t="s">
        <v>5489</v>
      </c>
      <c r="V910" s="22">
        <v>1</v>
      </c>
      <c r="W910" s="23">
        <v>52.3</v>
      </c>
      <c r="X910" s="23">
        <f t="shared" si="28"/>
        <v>52.3</v>
      </c>
      <c r="Y910" s="23">
        <v>115</v>
      </c>
      <c r="Z910" s="24">
        <f t="shared" si="29"/>
        <v>115</v>
      </c>
    </row>
    <row r="911" spans="1:26" ht="49.5" customHeight="1" x14ac:dyDescent="0.2">
      <c r="A911" s="25" t="s">
        <v>20</v>
      </c>
      <c r="B911" s="26" t="s">
        <v>5490</v>
      </c>
      <c r="C911" s="26" t="s">
        <v>15864</v>
      </c>
      <c r="D911" s="26" t="e" vm="721">
        <v>#VALUE!</v>
      </c>
      <c r="E911" s="25" t="s">
        <v>5491</v>
      </c>
      <c r="F911" s="25" t="s">
        <v>5492</v>
      </c>
      <c r="G911" s="25" t="s">
        <v>5493</v>
      </c>
      <c r="H911" s="25" t="s">
        <v>5494</v>
      </c>
      <c r="I911" s="25" t="s">
        <v>44</v>
      </c>
      <c r="J911" s="25" t="s">
        <v>45</v>
      </c>
      <c r="K911" s="25" t="s">
        <v>46</v>
      </c>
      <c r="L911" s="25" t="s">
        <v>2205</v>
      </c>
      <c r="M911" s="25" t="s">
        <v>48</v>
      </c>
      <c r="N911" s="25"/>
      <c r="O911" s="25" t="s">
        <v>32</v>
      </c>
      <c r="P911" s="25" t="s">
        <v>33</v>
      </c>
      <c r="Q911" s="25" t="s">
        <v>5495</v>
      </c>
      <c r="R911" s="25" t="s">
        <v>52</v>
      </c>
      <c r="S911" s="25" t="s">
        <v>53</v>
      </c>
      <c r="T911" s="25" t="s">
        <v>2135</v>
      </c>
      <c r="U911" s="25" t="s">
        <v>5496</v>
      </c>
      <c r="V911" s="22">
        <v>4</v>
      </c>
      <c r="W911" s="23">
        <v>21.85</v>
      </c>
      <c r="X911" s="23">
        <f t="shared" si="28"/>
        <v>87.4</v>
      </c>
      <c r="Y911" s="23">
        <v>48</v>
      </c>
      <c r="Z911" s="24">
        <f t="shared" si="29"/>
        <v>192</v>
      </c>
    </row>
    <row r="912" spans="1:26" ht="49.5" customHeight="1" x14ac:dyDescent="0.2">
      <c r="A912" s="25" t="s">
        <v>20</v>
      </c>
      <c r="B912" s="26" t="s">
        <v>5497</v>
      </c>
      <c r="C912" s="26" t="s">
        <v>15865</v>
      </c>
      <c r="D912" s="26" t="e" vm="722">
        <v>#VALUE!</v>
      </c>
      <c r="E912" s="25" t="s">
        <v>5498</v>
      </c>
      <c r="F912" s="25" t="s">
        <v>446</v>
      </c>
      <c r="G912" s="25" t="s">
        <v>5499</v>
      </c>
      <c r="H912" s="25" t="s">
        <v>5500</v>
      </c>
      <c r="I912" s="25" t="s">
        <v>26</v>
      </c>
      <c r="J912" s="25" t="s">
        <v>27</v>
      </c>
      <c r="K912" s="25" t="s">
        <v>116</v>
      </c>
      <c r="L912" s="25" t="s">
        <v>117</v>
      </c>
      <c r="M912" s="25" t="s">
        <v>30</v>
      </c>
      <c r="N912" s="25"/>
      <c r="O912" s="25" t="s">
        <v>32</v>
      </c>
      <c r="P912" s="25" t="s">
        <v>5501</v>
      </c>
      <c r="Q912" s="25" t="s">
        <v>5502</v>
      </c>
      <c r="R912" s="25" t="s">
        <v>35</v>
      </c>
      <c r="S912" s="25" t="s">
        <v>36</v>
      </c>
      <c r="T912" s="25" t="s">
        <v>77</v>
      </c>
      <c r="U912" s="25" t="s">
        <v>5503</v>
      </c>
      <c r="V912" s="22">
        <v>1</v>
      </c>
      <c r="W912" s="23">
        <v>36.4</v>
      </c>
      <c r="X912" s="23">
        <f t="shared" si="28"/>
        <v>36.4</v>
      </c>
      <c r="Y912" s="23">
        <v>80</v>
      </c>
      <c r="Z912" s="24">
        <f t="shared" si="29"/>
        <v>80</v>
      </c>
    </row>
    <row r="913" spans="1:26" ht="49.5" customHeight="1" x14ac:dyDescent="0.2">
      <c r="A913" s="25" t="s">
        <v>20</v>
      </c>
      <c r="B913" s="26" t="s">
        <v>2164</v>
      </c>
      <c r="C913" s="26" t="s">
        <v>15426</v>
      </c>
      <c r="D913" s="26" t="e" vm="283">
        <v>#VALUE!</v>
      </c>
      <c r="E913" s="25" t="s">
        <v>5504</v>
      </c>
      <c r="F913" s="25" t="s">
        <v>835</v>
      </c>
      <c r="G913" s="25" t="s">
        <v>454</v>
      </c>
      <c r="H913" s="25" t="s">
        <v>5505</v>
      </c>
      <c r="I913" s="25" t="s">
        <v>568</v>
      </c>
      <c r="J913" s="25" t="s">
        <v>27</v>
      </c>
      <c r="K913" s="25" t="s">
        <v>170</v>
      </c>
      <c r="L913" s="25" t="s">
        <v>221</v>
      </c>
      <c r="M913" s="25" t="s">
        <v>172</v>
      </c>
      <c r="N913" s="25"/>
      <c r="O913" s="25" t="s">
        <v>32</v>
      </c>
      <c r="P913" s="25" t="s">
        <v>95</v>
      </c>
      <c r="Q913" s="25" t="s">
        <v>5506</v>
      </c>
      <c r="R913" s="25" t="s">
        <v>35</v>
      </c>
      <c r="S913" s="25" t="s">
        <v>36</v>
      </c>
      <c r="T913" s="25" t="s">
        <v>223</v>
      </c>
      <c r="U913" s="25" t="s">
        <v>5507</v>
      </c>
      <c r="V913" s="22">
        <v>2</v>
      </c>
      <c r="W913" s="23">
        <v>22.7</v>
      </c>
      <c r="X913" s="23">
        <f t="shared" si="28"/>
        <v>45.4</v>
      </c>
      <c r="Y913" s="23">
        <v>50</v>
      </c>
      <c r="Z913" s="24">
        <f t="shared" si="29"/>
        <v>100</v>
      </c>
    </row>
    <row r="914" spans="1:26" ht="49.5" customHeight="1" x14ac:dyDescent="0.2">
      <c r="A914" s="25" t="s">
        <v>20</v>
      </c>
      <c r="B914" s="26" t="s">
        <v>5508</v>
      </c>
      <c r="C914" s="26" t="s">
        <v>15866</v>
      </c>
      <c r="D914" s="26" t="e" vm="723">
        <v>#VALUE!</v>
      </c>
      <c r="E914" s="25" t="s">
        <v>5509</v>
      </c>
      <c r="F914" s="25" t="s">
        <v>5510</v>
      </c>
      <c r="G914" s="25" t="s">
        <v>82</v>
      </c>
      <c r="H914" s="25" t="s">
        <v>5511</v>
      </c>
      <c r="I914" s="25" t="s">
        <v>2364</v>
      </c>
      <c r="J914" s="25" t="s">
        <v>45</v>
      </c>
      <c r="K914" s="25" t="s">
        <v>1466</v>
      </c>
      <c r="L914" s="25" t="s">
        <v>1467</v>
      </c>
      <c r="M914" s="25" t="s">
        <v>48</v>
      </c>
      <c r="N914" s="25" t="s">
        <v>159</v>
      </c>
      <c r="O914" s="25" t="s">
        <v>32</v>
      </c>
      <c r="P914" s="25" t="s">
        <v>95</v>
      </c>
      <c r="Q914" s="25" t="s">
        <v>5512</v>
      </c>
      <c r="R914" s="25" t="s">
        <v>52</v>
      </c>
      <c r="S914" s="25" t="s">
        <v>962</v>
      </c>
      <c r="T914" s="25" t="s">
        <v>1469</v>
      </c>
      <c r="U914" s="25" t="s">
        <v>5513</v>
      </c>
      <c r="V914" s="22">
        <v>1</v>
      </c>
      <c r="W914" s="23">
        <v>32.75</v>
      </c>
      <c r="X914" s="23">
        <f t="shared" si="28"/>
        <v>32.75</v>
      </c>
      <c r="Y914" s="23">
        <v>72</v>
      </c>
      <c r="Z914" s="24">
        <f t="shared" si="29"/>
        <v>72</v>
      </c>
    </row>
    <row r="915" spans="1:26" ht="49.5" customHeight="1" x14ac:dyDescent="0.2">
      <c r="A915" s="25" t="s">
        <v>20</v>
      </c>
      <c r="B915" s="26" t="s">
        <v>5514</v>
      </c>
      <c r="C915" s="26" t="s">
        <v>15867</v>
      </c>
      <c r="D915" s="26" t="e" vm="724">
        <v>#VALUE!</v>
      </c>
      <c r="E915" s="25" t="s">
        <v>5515</v>
      </c>
      <c r="F915" s="25" t="s">
        <v>290</v>
      </c>
      <c r="G915" s="25" t="s">
        <v>5516</v>
      </c>
      <c r="H915" s="25" t="s">
        <v>5517</v>
      </c>
      <c r="I915" s="25" t="s">
        <v>26</v>
      </c>
      <c r="J915" s="25" t="s">
        <v>27</v>
      </c>
      <c r="K915" s="25" t="s">
        <v>157</v>
      </c>
      <c r="L915" s="25" t="s">
        <v>199</v>
      </c>
      <c r="M915" s="25" t="s">
        <v>30</v>
      </c>
      <c r="N915" s="25"/>
      <c r="O915" s="25" t="s">
        <v>32</v>
      </c>
      <c r="P915" s="25" t="s">
        <v>33</v>
      </c>
      <c r="Q915" s="25" t="s">
        <v>5518</v>
      </c>
      <c r="R915" s="25" t="s">
        <v>35</v>
      </c>
      <c r="S915" s="25" t="s">
        <v>36</v>
      </c>
      <c r="T915" s="25" t="s">
        <v>77</v>
      </c>
      <c r="U915" s="25" t="s">
        <v>5519</v>
      </c>
      <c r="V915" s="22">
        <v>1</v>
      </c>
      <c r="W915" s="23">
        <v>52.3</v>
      </c>
      <c r="X915" s="23">
        <f t="shared" si="28"/>
        <v>52.3</v>
      </c>
      <c r="Y915" s="23">
        <v>115</v>
      </c>
      <c r="Z915" s="24">
        <f t="shared" si="29"/>
        <v>115</v>
      </c>
    </row>
    <row r="916" spans="1:26" ht="49.5" customHeight="1" x14ac:dyDescent="0.2">
      <c r="A916" s="25" t="s">
        <v>20</v>
      </c>
      <c r="B916" s="26" t="s">
        <v>5520</v>
      </c>
      <c r="C916" s="26" t="s">
        <v>15868</v>
      </c>
      <c r="D916" s="26" t="e" vm="725">
        <v>#VALUE!</v>
      </c>
      <c r="E916" s="25" t="s">
        <v>5521</v>
      </c>
      <c r="F916" s="25" t="s">
        <v>5522</v>
      </c>
      <c r="G916" s="25" t="s">
        <v>5523</v>
      </c>
      <c r="H916" s="25" t="s">
        <v>5524</v>
      </c>
      <c r="I916" s="25" t="s">
        <v>104</v>
      </c>
      <c r="J916" s="25" t="s">
        <v>45</v>
      </c>
      <c r="K916" s="25" t="s">
        <v>133</v>
      </c>
      <c r="L916" s="25" t="s">
        <v>1255</v>
      </c>
      <c r="M916" s="25" t="s">
        <v>135</v>
      </c>
      <c r="N916" s="25"/>
      <c r="O916" s="25" t="s">
        <v>32</v>
      </c>
      <c r="P916" s="25" t="s">
        <v>50</v>
      </c>
      <c r="Q916" s="25" t="s">
        <v>5525</v>
      </c>
      <c r="R916" s="25" t="s">
        <v>52</v>
      </c>
      <c r="S916" s="25" t="s">
        <v>53</v>
      </c>
      <c r="T916" s="25" t="s">
        <v>1257</v>
      </c>
      <c r="U916" s="25" t="s">
        <v>5526</v>
      </c>
      <c r="V916" s="22">
        <v>2</v>
      </c>
      <c r="W916" s="23">
        <v>18.2</v>
      </c>
      <c r="X916" s="23">
        <f t="shared" si="28"/>
        <v>36.4</v>
      </c>
      <c r="Y916" s="23">
        <v>40</v>
      </c>
      <c r="Z916" s="24">
        <f t="shared" si="29"/>
        <v>80</v>
      </c>
    </row>
    <row r="917" spans="1:26" ht="49.5" customHeight="1" x14ac:dyDescent="0.2">
      <c r="A917" s="25" t="s">
        <v>20</v>
      </c>
      <c r="B917" s="26" t="s">
        <v>5527</v>
      </c>
      <c r="C917" s="26" t="s">
        <v>15869</v>
      </c>
      <c r="D917" s="26" t="e" vm="726">
        <v>#VALUE!</v>
      </c>
      <c r="E917" s="25" t="s">
        <v>5528</v>
      </c>
      <c r="F917" s="25" t="s">
        <v>5529</v>
      </c>
      <c r="G917" s="25" t="s">
        <v>3143</v>
      </c>
      <c r="H917" s="25" t="s">
        <v>5530</v>
      </c>
      <c r="I917" s="25" t="s">
        <v>61</v>
      </c>
      <c r="J917" s="25" t="s">
        <v>45</v>
      </c>
      <c r="K917" s="25" t="s">
        <v>46</v>
      </c>
      <c r="L917" s="25" t="s">
        <v>47</v>
      </c>
      <c r="M917" s="25" t="s">
        <v>48</v>
      </c>
      <c r="N917" s="25"/>
      <c r="O917" s="25" t="s">
        <v>32</v>
      </c>
      <c r="P917" s="25" t="s">
        <v>50</v>
      </c>
      <c r="Q917" s="25" t="s">
        <v>5531</v>
      </c>
      <c r="R917" s="25" t="s">
        <v>52</v>
      </c>
      <c r="S917" s="25" t="s">
        <v>53</v>
      </c>
      <c r="T917" s="25" t="s">
        <v>54</v>
      </c>
      <c r="U917" s="25" t="s">
        <v>5532</v>
      </c>
      <c r="V917" s="22">
        <v>1</v>
      </c>
      <c r="W917" s="23">
        <v>15.5</v>
      </c>
      <c r="X917" s="23">
        <f t="shared" si="28"/>
        <v>15.5</v>
      </c>
      <c r="Y917" s="23">
        <v>34</v>
      </c>
      <c r="Z917" s="24">
        <f t="shared" si="29"/>
        <v>34</v>
      </c>
    </row>
    <row r="918" spans="1:26" ht="49.5" customHeight="1" x14ac:dyDescent="0.2">
      <c r="A918" s="25" t="s">
        <v>20</v>
      </c>
      <c r="B918" s="26" t="s">
        <v>5533</v>
      </c>
      <c r="C918" s="26" t="s">
        <v>15870</v>
      </c>
      <c r="D918" s="26" t="e" vm="727">
        <v>#VALUE!</v>
      </c>
      <c r="E918" s="25" t="s">
        <v>5534</v>
      </c>
      <c r="F918" s="25" t="s">
        <v>5535</v>
      </c>
      <c r="G918" s="25" t="s">
        <v>2919</v>
      </c>
      <c r="H918" s="25" t="s">
        <v>5536</v>
      </c>
      <c r="I918" s="25" t="s">
        <v>5537</v>
      </c>
      <c r="J918" s="25" t="s">
        <v>45</v>
      </c>
      <c r="K918" s="25" t="s">
        <v>62</v>
      </c>
      <c r="L918" s="25" t="s">
        <v>63</v>
      </c>
      <c r="M918" s="25" t="s">
        <v>106</v>
      </c>
      <c r="N918" s="25"/>
      <c r="O918" s="25" t="s">
        <v>32</v>
      </c>
      <c r="P918" s="25" t="s">
        <v>50</v>
      </c>
      <c r="Q918" s="25" t="s">
        <v>5538</v>
      </c>
      <c r="R918" s="25" t="s">
        <v>52</v>
      </c>
      <c r="S918" s="25" t="s">
        <v>53</v>
      </c>
      <c r="T918" s="25" t="s">
        <v>66</v>
      </c>
      <c r="U918" s="25" t="s">
        <v>5539</v>
      </c>
      <c r="V918" s="22">
        <v>1</v>
      </c>
      <c r="W918" s="23">
        <v>10.95</v>
      </c>
      <c r="X918" s="23">
        <f t="shared" si="28"/>
        <v>10.95</v>
      </c>
      <c r="Y918" s="23">
        <v>24</v>
      </c>
      <c r="Z918" s="24">
        <f t="shared" si="29"/>
        <v>24</v>
      </c>
    </row>
    <row r="919" spans="1:26" ht="49.5" customHeight="1" x14ac:dyDescent="0.2">
      <c r="A919" s="25" t="s">
        <v>20</v>
      </c>
      <c r="B919" s="26" t="s">
        <v>406</v>
      </c>
      <c r="C919" s="26" t="s">
        <v>15185</v>
      </c>
      <c r="D919" s="26" t="e" vm="42">
        <v>#VALUE!</v>
      </c>
      <c r="E919" s="25" t="s">
        <v>5540</v>
      </c>
      <c r="F919" s="25" t="s">
        <v>408</v>
      </c>
      <c r="G919" s="25" t="s">
        <v>82</v>
      </c>
      <c r="H919" s="25" t="s">
        <v>5541</v>
      </c>
      <c r="I919" s="25" t="s">
        <v>44</v>
      </c>
      <c r="J919" s="25" t="s">
        <v>45</v>
      </c>
      <c r="K919" s="25" t="s">
        <v>326</v>
      </c>
      <c r="L919" s="25" t="s">
        <v>326</v>
      </c>
      <c r="M919" s="25" t="s">
        <v>135</v>
      </c>
      <c r="N919" s="25"/>
      <c r="O919" s="25" t="s">
        <v>32</v>
      </c>
      <c r="P919" s="25" t="s">
        <v>33</v>
      </c>
      <c r="Q919" s="25" t="s">
        <v>5542</v>
      </c>
      <c r="R919" s="25" t="s">
        <v>52</v>
      </c>
      <c r="S919" s="25" t="s">
        <v>86</v>
      </c>
      <c r="T919" s="25" t="s">
        <v>328</v>
      </c>
      <c r="U919" s="25" t="s">
        <v>5543</v>
      </c>
      <c r="V919" s="22">
        <v>1</v>
      </c>
      <c r="W919" s="23">
        <v>56.85</v>
      </c>
      <c r="X919" s="23">
        <f t="shared" si="28"/>
        <v>56.85</v>
      </c>
      <c r="Y919" s="23">
        <v>125</v>
      </c>
      <c r="Z919" s="24">
        <f t="shared" si="29"/>
        <v>125</v>
      </c>
    </row>
    <row r="920" spans="1:26" ht="49.5" customHeight="1" x14ac:dyDescent="0.2">
      <c r="A920" s="25" t="s">
        <v>20</v>
      </c>
      <c r="B920" s="26" t="s">
        <v>1610</v>
      </c>
      <c r="C920" s="26" t="s">
        <v>15347</v>
      </c>
      <c r="D920" s="26" t="e" vm="204">
        <v>#VALUE!</v>
      </c>
      <c r="E920" s="25" t="s">
        <v>5544</v>
      </c>
      <c r="F920" s="25" t="s">
        <v>357</v>
      </c>
      <c r="G920" s="25" t="s">
        <v>366</v>
      </c>
      <c r="H920" s="25" t="s">
        <v>5545</v>
      </c>
      <c r="I920" s="25" t="s">
        <v>156</v>
      </c>
      <c r="J920" s="25" t="s">
        <v>27</v>
      </c>
      <c r="K920" s="25" t="s">
        <v>116</v>
      </c>
      <c r="L920" s="25" t="s">
        <v>117</v>
      </c>
      <c r="M920" s="25" t="s">
        <v>30</v>
      </c>
      <c r="N920" s="25" t="s">
        <v>159</v>
      </c>
      <c r="O920" s="25" t="s">
        <v>32</v>
      </c>
      <c r="P920" s="25" t="s">
        <v>33</v>
      </c>
      <c r="Q920" s="25" t="s">
        <v>5546</v>
      </c>
      <c r="R920" s="25" t="s">
        <v>35</v>
      </c>
      <c r="S920" s="25" t="s">
        <v>36</v>
      </c>
      <c r="T920" s="25" t="s">
        <v>77</v>
      </c>
      <c r="U920" s="25" t="s">
        <v>5547</v>
      </c>
      <c r="V920" s="22">
        <v>3</v>
      </c>
      <c r="W920" s="23">
        <v>45.5</v>
      </c>
      <c r="X920" s="23">
        <f t="shared" si="28"/>
        <v>136.5</v>
      </c>
      <c r="Y920" s="23">
        <v>100</v>
      </c>
      <c r="Z920" s="24">
        <f t="shared" si="29"/>
        <v>300</v>
      </c>
    </row>
    <row r="921" spans="1:26" ht="49.5" customHeight="1" x14ac:dyDescent="0.2">
      <c r="A921" s="25" t="s">
        <v>20</v>
      </c>
      <c r="B921" s="26" t="s">
        <v>3988</v>
      </c>
      <c r="C921" s="26" t="s">
        <v>15670</v>
      </c>
      <c r="D921" s="26" t="e" vm="527">
        <v>#VALUE!</v>
      </c>
      <c r="E921" s="25" t="s">
        <v>5548</v>
      </c>
      <c r="F921" s="25" t="s">
        <v>3990</v>
      </c>
      <c r="G921" s="25" t="s">
        <v>545</v>
      </c>
      <c r="H921" s="25" t="s">
        <v>5549</v>
      </c>
      <c r="I921" s="25" t="s">
        <v>1376</v>
      </c>
      <c r="J921" s="25" t="s">
        <v>27</v>
      </c>
      <c r="K921" s="25" t="s">
        <v>170</v>
      </c>
      <c r="L921" s="25" t="s">
        <v>221</v>
      </c>
      <c r="M921" s="25" t="s">
        <v>1321</v>
      </c>
      <c r="N921" s="25"/>
      <c r="O921" s="25" t="s">
        <v>32</v>
      </c>
      <c r="P921" s="25" t="s">
        <v>33</v>
      </c>
      <c r="Q921" s="25" t="s">
        <v>5550</v>
      </c>
      <c r="R921" s="25" t="s">
        <v>35</v>
      </c>
      <c r="S921" s="25" t="s">
        <v>36</v>
      </c>
      <c r="T921" s="25" t="s">
        <v>174</v>
      </c>
      <c r="U921" s="25" t="s">
        <v>5551</v>
      </c>
      <c r="V921" s="22">
        <v>1</v>
      </c>
      <c r="W921" s="23">
        <v>29.55</v>
      </c>
      <c r="X921" s="23">
        <f t="shared" si="28"/>
        <v>29.55</v>
      </c>
      <c r="Y921" s="23">
        <v>65</v>
      </c>
      <c r="Z921" s="24">
        <f t="shared" si="29"/>
        <v>65</v>
      </c>
    </row>
    <row r="922" spans="1:26" ht="49.5" customHeight="1" x14ac:dyDescent="0.2">
      <c r="A922" s="25" t="s">
        <v>20</v>
      </c>
      <c r="B922" s="26" t="s">
        <v>5552</v>
      </c>
      <c r="C922" s="26" t="s">
        <v>15871</v>
      </c>
      <c r="D922" s="26" t="e" vm="728">
        <v>#VALUE!</v>
      </c>
      <c r="E922" s="25" t="s">
        <v>5553</v>
      </c>
      <c r="F922" s="25" t="s">
        <v>1420</v>
      </c>
      <c r="G922" s="25" t="s">
        <v>5554</v>
      </c>
      <c r="H922" s="25" t="s">
        <v>5555</v>
      </c>
      <c r="I922" s="25" t="s">
        <v>695</v>
      </c>
      <c r="J922" s="25" t="s">
        <v>27</v>
      </c>
      <c r="K922" s="25" t="s">
        <v>157</v>
      </c>
      <c r="L922" s="25" t="s">
        <v>199</v>
      </c>
      <c r="M922" s="25" t="s">
        <v>30</v>
      </c>
      <c r="N922" s="25" t="s">
        <v>159</v>
      </c>
      <c r="O922" s="25" t="s">
        <v>32</v>
      </c>
      <c r="P922" s="25" t="s">
        <v>95</v>
      </c>
      <c r="Q922" s="25" t="s">
        <v>5556</v>
      </c>
      <c r="R922" s="25" t="s">
        <v>35</v>
      </c>
      <c r="S922" s="25" t="s">
        <v>36</v>
      </c>
      <c r="T922" s="25" t="s">
        <v>77</v>
      </c>
      <c r="U922" s="25" t="s">
        <v>5557</v>
      </c>
      <c r="V922" s="22">
        <v>1</v>
      </c>
      <c r="W922" s="23">
        <v>56.8</v>
      </c>
      <c r="X922" s="23">
        <f t="shared" si="28"/>
        <v>56.8</v>
      </c>
      <c r="Y922" s="23">
        <v>125</v>
      </c>
      <c r="Z922" s="24">
        <f t="shared" si="29"/>
        <v>125</v>
      </c>
    </row>
    <row r="923" spans="1:26" ht="49.5" customHeight="1" x14ac:dyDescent="0.2">
      <c r="A923" s="25" t="s">
        <v>20</v>
      </c>
      <c r="B923" s="26" t="s">
        <v>5558</v>
      </c>
      <c r="C923" s="26" t="s">
        <v>15872</v>
      </c>
      <c r="D923" s="26" t="e" vm="729">
        <v>#VALUE!</v>
      </c>
      <c r="E923" s="25" t="s">
        <v>5559</v>
      </c>
      <c r="F923" s="25" t="s">
        <v>5560</v>
      </c>
      <c r="G923" s="25" t="s">
        <v>5561</v>
      </c>
      <c r="H923" s="25" t="s">
        <v>5562</v>
      </c>
      <c r="I923" s="25" t="s">
        <v>335</v>
      </c>
      <c r="J923" s="25" t="s">
        <v>27</v>
      </c>
      <c r="K923" s="25" t="s">
        <v>116</v>
      </c>
      <c r="L923" s="25" t="s">
        <v>117</v>
      </c>
      <c r="M923" s="25" t="s">
        <v>30</v>
      </c>
      <c r="N923" s="25" t="s">
        <v>136</v>
      </c>
      <c r="O923" s="25" t="s">
        <v>32</v>
      </c>
      <c r="P923" s="25" t="s">
        <v>33</v>
      </c>
      <c r="Q923" s="25" t="s">
        <v>5563</v>
      </c>
      <c r="R923" s="25" t="s">
        <v>35</v>
      </c>
      <c r="S923" s="25" t="s">
        <v>36</v>
      </c>
      <c r="T923" s="25" t="s">
        <v>77</v>
      </c>
      <c r="U923" s="25" t="s">
        <v>5564</v>
      </c>
      <c r="V923" s="22">
        <v>4</v>
      </c>
      <c r="W923" s="23">
        <v>45.5</v>
      </c>
      <c r="X923" s="23">
        <f t="shared" si="28"/>
        <v>182</v>
      </c>
      <c r="Y923" s="23">
        <v>100</v>
      </c>
      <c r="Z923" s="24">
        <f t="shared" si="29"/>
        <v>400</v>
      </c>
    </row>
    <row r="924" spans="1:26" ht="49.5" customHeight="1" x14ac:dyDescent="0.2">
      <c r="A924" s="25" t="s">
        <v>20</v>
      </c>
      <c r="B924" s="26" t="s">
        <v>5565</v>
      </c>
      <c r="C924" s="26" t="s">
        <v>15873</v>
      </c>
      <c r="D924" s="26" t="e" vm="730">
        <v>#VALUE!</v>
      </c>
      <c r="E924" s="25" t="s">
        <v>5566</v>
      </c>
      <c r="F924" s="25" t="s">
        <v>5567</v>
      </c>
      <c r="G924" s="25" t="s">
        <v>5568</v>
      </c>
      <c r="H924" s="25" t="s">
        <v>5569</v>
      </c>
      <c r="I924" s="25" t="s">
        <v>360</v>
      </c>
      <c r="J924" s="25" t="s">
        <v>27</v>
      </c>
      <c r="K924" s="25" t="s">
        <v>157</v>
      </c>
      <c r="L924" s="25" t="s">
        <v>158</v>
      </c>
      <c r="M924" s="25" t="s">
        <v>135</v>
      </c>
      <c r="N924" s="25"/>
      <c r="O924" s="25" t="s">
        <v>32</v>
      </c>
      <c r="P924" s="25" t="s">
        <v>33</v>
      </c>
      <c r="Q924" s="25" t="s">
        <v>5570</v>
      </c>
      <c r="R924" s="25" t="s">
        <v>35</v>
      </c>
      <c r="S924" s="25" t="s">
        <v>161</v>
      </c>
      <c r="T924" s="25" t="s">
        <v>162</v>
      </c>
      <c r="U924" s="25" t="s">
        <v>5571</v>
      </c>
      <c r="V924" s="22">
        <v>1</v>
      </c>
      <c r="W924" s="23">
        <v>130</v>
      </c>
      <c r="X924" s="23">
        <f t="shared" si="28"/>
        <v>130</v>
      </c>
      <c r="Y924" s="23">
        <v>260</v>
      </c>
      <c r="Z924" s="24">
        <f t="shared" si="29"/>
        <v>260</v>
      </c>
    </row>
    <row r="925" spans="1:26" ht="49.5" customHeight="1" x14ac:dyDescent="0.2">
      <c r="A925" s="25" t="s">
        <v>20</v>
      </c>
      <c r="B925" s="26" t="s">
        <v>5075</v>
      </c>
      <c r="C925" s="26" t="s">
        <v>15813</v>
      </c>
      <c r="D925" s="26" t="e" vm="670">
        <v>#VALUE!</v>
      </c>
      <c r="E925" s="25" t="s">
        <v>5572</v>
      </c>
      <c r="F925" s="25" t="s">
        <v>5077</v>
      </c>
      <c r="G925" s="25" t="s">
        <v>5078</v>
      </c>
      <c r="H925" s="25" t="s">
        <v>5573</v>
      </c>
      <c r="I925" s="25" t="s">
        <v>73</v>
      </c>
      <c r="J925" s="25" t="s">
        <v>27</v>
      </c>
      <c r="K925" s="25" t="s">
        <v>116</v>
      </c>
      <c r="L925" s="25" t="s">
        <v>117</v>
      </c>
      <c r="M925" s="25" t="s">
        <v>30</v>
      </c>
      <c r="N925" s="25" t="s">
        <v>181</v>
      </c>
      <c r="O925" s="25" t="s">
        <v>32</v>
      </c>
      <c r="P925" s="25" t="s">
        <v>50</v>
      </c>
      <c r="Q925" s="25" t="s">
        <v>5574</v>
      </c>
      <c r="R925" s="25" t="s">
        <v>35</v>
      </c>
      <c r="S925" s="25" t="s">
        <v>36</v>
      </c>
      <c r="T925" s="25" t="s">
        <v>77</v>
      </c>
      <c r="U925" s="25" t="s">
        <v>5575</v>
      </c>
      <c r="V925" s="22">
        <v>2</v>
      </c>
      <c r="W925" s="23">
        <v>40.950000000000003</v>
      </c>
      <c r="X925" s="23">
        <f t="shared" si="28"/>
        <v>81.900000000000006</v>
      </c>
      <c r="Y925" s="23">
        <v>90</v>
      </c>
      <c r="Z925" s="24">
        <f t="shared" si="29"/>
        <v>180</v>
      </c>
    </row>
    <row r="926" spans="1:26" ht="49.5" customHeight="1" x14ac:dyDescent="0.2">
      <c r="A926" s="25" t="s">
        <v>20</v>
      </c>
      <c r="B926" s="26" t="s">
        <v>5576</v>
      </c>
      <c r="C926" s="26" t="s">
        <v>15874</v>
      </c>
      <c r="D926" s="26" t="e" vm="731">
        <v>#VALUE!</v>
      </c>
      <c r="E926" s="25" t="s">
        <v>5577</v>
      </c>
      <c r="F926" s="25" t="s">
        <v>357</v>
      </c>
      <c r="G926" s="25" t="s">
        <v>5578</v>
      </c>
      <c r="H926" s="25" t="s">
        <v>5579</v>
      </c>
      <c r="I926" s="25" t="s">
        <v>190</v>
      </c>
      <c r="J926" s="25" t="s">
        <v>27</v>
      </c>
      <c r="K926" s="25" t="s">
        <v>116</v>
      </c>
      <c r="L926" s="25" t="s">
        <v>117</v>
      </c>
      <c r="M926" s="25" t="s">
        <v>30</v>
      </c>
      <c r="N926" s="25"/>
      <c r="O926" s="25" t="s">
        <v>32</v>
      </c>
      <c r="P926" s="25" t="s">
        <v>5501</v>
      </c>
      <c r="Q926" s="25" t="s">
        <v>5580</v>
      </c>
      <c r="R926" s="25" t="s">
        <v>35</v>
      </c>
      <c r="S926" s="25" t="s">
        <v>36</v>
      </c>
      <c r="T926" s="25" t="s">
        <v>77</v>
      </c>
      <c r="U926" s="25" t="s">
        <v>5581</v>
      </c>
      <c r="V926" s="22">
        <v>1</v>
      </c>
      <c r="W926" s="23">
        <v>38.6</v>
      </c>
      <c r="X926" s="23">
        <f t="shared" si="28"/>
        <v>38.6</v>
      </c>
      <c r="Y926" s="23">
        <v>85</v>
      </c>
      <c r="Z926" s="24">
        <f t="shared" si="29"/>
        <v>85</v>
      </c>
    </row>
    <row r="927" spans="1:26" ht="49.5" customHeight="1" x14ac:dyDescent="0.2">
      <c r="A927" s="25" t="s">
        <v>20</v>
      </c>
      <c r="B927" s="26" t="s">
        <v>5582</v>
      </c>
      <c r="C927" s="26" t="s">
        <v>15875</v>
      </c>
      <c r="D927" s="26" t="e" vm="732">
        <v>#VALUE!</v>
      </c>
      <c r="E927" s="25" t="s">
        <v>5583</v>
      </c>
      <c r="F927" s="25" t="s">
        <v>700</v>
      </c>
      <c r="G927" s="25" t="s">
        <v>5584</v>
      </c>
      <c r="H927" s="25" t="s">
        <v>5585</v>
      </c>
      <c r="I927" s="25" t="s">
        <v>190</v>
      </c>
      <c r="J927" s="25" t="s">
        <v>27</v>
      </c>
      <c r="K927" s="25" t="s">
        <v>116</v>
      </c>
      <c r="L927" s="25" t="s">
        <v>117</v>
      </c>
      <c r="M927" s="25" t="s">
        <v>30</v>
      </c>
      <c r="N927" s="25"/>
      <c r="O927" s="25" t="s">
        <v>32</v>
      </c>
      <c r="P927" s="25" t="s">
        <v>50</v>
      </c>
      <c r="Q927" s="25" t="s">
        <v>5586</v>
      </c>
      <c r="R927" s="25" t="s">
        <v>35</v>
      </c>
      <c r="S927" s="25" t="s">
        <v>36</v>
      </c>
      <c r="T927" s="25" t="s">
        <v>77</v>
      </c>
      <c r="U927" s="25" t="s">
        <v>5587</v>
      </c>
      <c r="V927" s="22">
        <v>1</v>
      </c>
      <c r="W927" s="23">
        <v>40.950000000000003</v>
      </c>
      <c r="X927" s="23">
        <f t="shared" si="28"/>
        <v>40.950000000000003</v>
      </c>
      <c r="Y927" s="23">
        <v>90</v>
      </c>
      <c r="Z927" s="24">
        <f t="shared" si="29"/>
        <v>90</v>
      </c>
    </row>
    <row r="928" spans="1:26" ht="49.5" customHeight="1" x14ac:dyDescent="0.2">
      <c r="A928" s="25" t="s">
        <v>20</v>
      </c>
      <c r="B928" s="26" t="s">
        <v>2345</v>
      </c>
      <c r="C928" s="26" t="s">
        <v>15451</v>
      </c>
      <c r="D928" s="26" t="e" vm="308">
        <v>#VALUE!</v>
      </c>
      <c r="E928" s="25" t="s">
        <v>5588</v>
      </c>
      <c r="F928" s="25" t="s">
        <v>2347</v>
      </c>
      <c r="G928" s="25" t="s">
        <v>2348</v>
      </c>
      <c r="H928" s="25" t="s">
        <v>5589</v>
      </c>
      <c r="I928" s="25" t="s">
        <v>335</v>
      </c>
      <c r="J928" s="25" t="s">
        <v>27</v>
      </c>
      <c r="K928" s="25" t="s">
        <v>157</v>
      </c>
      <c r="L928" s="25" t="s">
        <v>199</v>
      </c>
      <c r="M928" s="25" t="s">
        <v>30</v>
      </c>
      <c r="N928" s="25"/>
      <c r="O928" s="25" t="s">
        <v>32</v>
      </c>
      <c r="P928" s="25" t="s">
        <v>95</v>
      </c>
      <c r="Q928" s="25" t="s">
        <v>5590</v>
      </c>
      <c r="R928" s="25" t="s">
        <v>35</v>
      </c>
      <c r="S928" s="25" t="s">
        <v>36</v>
      </c>
      <c r="T928" s="25" t="s">
        <v>77</v>
      </c>
      <c r="U928" s="25" t="s">
        <v>5591</v>
      </c>
      <c r="V928" s="22">
        <v>1</v>
      </c>
      <c r="W928" s="23">
        <v>50</v>
      </c>
      <c r="X928" s="23">
        <f t="shared" si="28"/>
        <v>50</v>
      </c>
      <c r="Y928" s="23">
        <v>110</v>
      </c>
      <c r="Z928" s="24">
        <f t="shared" si="29"/>
        <v>110</v>
      </c>
    </row>
    <row r="929" spans="1:26" ht="49.5" customHeight="1" x14ac:dyDescent="0.2">
      <c r="A929" s="25" t="s">
        <v>20</v>
      </c>
      <c r="B929" s="26" t="s">
        <v>5582</v>
      </c>
      <c r="C929" s="26" t="s">
        <v>15875</v>
      </c>
      <c r="D929" s="26" t="e" vm="732">
        <v>#VALUE!</v>
      </c>
      <c r="E929" s="25" t="s">
        <v>5592</v>
      </c>
      <c r="F929" s="25" t="s">
        <v>700</v>
      </c>
      <c r="G929" s="25" t="s">
        <v>5584</v>
      </c>
      <c r="H929" s="25" t="s">
        <v>5593</v>
      </c>
      <c r="I929" s="25" t="s">
        <v>198</v>
      </c>
      <c r="J929" s="25" t="s">
        <v>27</v>
      </c>
      <c r="K929" s="25" t="s">
        <v>116</v>
      </c>
      <c r="L929" s="25" t="s">
        <v>117</v>
      </c>
      <c r="M929" s="25" t="s">
        <v>30</v>
      </c>
      <c r="N929" s="25"/>
      <c r="O929" s="25" t="s">
        <v>32</v>
      </c>
      <c r="P929" s="25" t="s">
        <v>50</v>
      </c>
      <c r="Q929" s="25" t="s">
        <v>5594</v>
      </c>
      <c r="R929" s="25" t="s">
        <v>35</v>
      </c>
      <c r="S929" s="25" t="s">
        <v>36</v>
      </c>
      <c r="T929" s="25" t="s">
        <v>77</v>
      </c>
      <c r="U929" s="25" t="s">
        <v>5595</v>
      </c>
      <c r="V929" s="22">
        <v>1</v>
      </c>
      <c r="W929" s="23">
        <v>40.950000000000003</v>
      </c>
      <c r="X929" s="23">
        <f t="shared" si="28"/>
        <v>40.950000000000003</v>
      </c>
      <c r="Y929" s="23">
        <v>90</v>
      </c>
      <c r="Z929" s="24">
        <f t="shared" si="29"/>
        <v>90</v>
      </c>
    </row>
    <row r="930" spans="1:26" ht="49.5" customHeight="1" x14ac:dyDescent="0.2">
      <c r="A930" s="25" t="s">
        <v>20</v>
      </c>
      <c r="B930" s="26" t="s">
        <v>5596</v>
      </c>
      <c r="C930" s="26" t="s">
        <v>15876</v>
      </c>
      <c r="D930" s="26" t="e" vm="733">
        <v>#VALUE!</v>
      </c>
      <c r="E930" s="25" t="s">
        <v>5597</v>
      </c>
      <c r="F930" s="25" t="s">
        <v>2131</v>
      </c>
      <c r="G930" s="25" t="s">
        <v>102</v>
      </c>
      <c r="H930" s="25" t="s">
        <v>5598</v>
      </c>
      <c r="I930" s="25" t="s">
        <v>104</v>
      </c>
      <c r="J930" s="25" t="s">
        <v>45</v>
      </c>
      <c r="K930" s="25" t="s">
        <v>46</v>
      </c>
      <c r="L930" s="25" t="s">
        <v>2133</v>
      </c>
      <c r="M930" s="25" t="s">
        <v>48</v>
      </c>
      <c r="N930" s="25"/>
      <c r="O930" s="25" t="s">
        <v>32</v>
      </c>
      <c r="P930" s="25" t="s">
        <v>50</v>
      </c>
      <c r="Q930" s="25" t="s">
        <v>5599</v>
      </c>
      <c r="R930" s="25" t="s">
        <v>52</v>
      </c>
      <c r="S930" s="25" t="s">
        <v>53</v>
      </c>
      <c r="T930" s="25" t="s">
        <v>2135</v>
      </c>
      <c r="U930" s="25" t="s">
        <v>5600</v>
      </c>
      <c r="V930" s="22">
        <v>4</v>
      </c>
      <c r="W930" s="23">
        <v>18.2</v>
      </c>
      <c r="X930" s="23">
        <f t="shared" si="28"/>
        <v>72.8</v>
      </c>
      <c r="Y930" s="23">
        <v>40</v>
      </c>
      <c r="Z930" s="24">
        <f t="shared" si="29"/>
        <v>160</v>
      </c>
    </row>
    <row r="931" spans="1:26" ht="49.5" customHeight="1" x14ac:dyDescent="0.2">
      <c r="A931" s="25" t="s">
        <v>20</v>
      </c>
      <c r="B931" s="26" t="s">
        <v>5601</v>
      </c>
      <c r="C931" s="26" t="s">
        <v>15877</v>
      </c>
      <c r="D931" s="26" t="e" vm="734">
        <v>#VALUE!</v>
      </c>
      <c r="E931" s="25" t="s">
        <v>5602</v>
      </c>
      <c r="F931" s="25" t="s">
        <v>5603</v>
      </c>
      <c r="G931" s="25" t="s">
        <v>82</v>
      </c>
      <c r="H931" s="25" t="s">
        <v>5604</v>
      </c>
      <c r="I931" s="25" t="s">
        <v>93</v>
      </c>
      <c r="J931" s="25" t="s">
        <v>45</v>
      </c>
      <c r="K931" s="25" t="s">
        <v>133</v>
      </c>
      <c r="L931" s="25" t="s">
        <v>134</v>
      </c>
      <c r="M931" s="25" t="s">
        <v>135</v>
      </c>
      <c r="N931" s="25" t="s">
        <v>49</v>
      </c>
      <c r="O931" s="25" t="s">
        <v>32</v>
      </c>
      <c r="P931" s="25" t="s">
        <v>50</v>
      </c>
      <c r="Q931" s="25" t="s">
        <v>5605</v>
      </c>
      <c r="R931" s="25" t="s">
        <v>52</v>
      </c>
      <c r="S931" s="25" t="s">
        <v>53</v>
      </c>
      <c r="T931" s="25" t="s">
        <v>138</v>
      </c>
      <c r="U931" s="25" t="s">
        <v>5606</v>
      </c>
      <c r="V931" s="22">
        <v>1</v>
      </c>
      <c r="W931" s="23">
        <v>36.4</v>
      </c>
      <c r="X931" s="23">
        <f t="shared" si="28"/>
        <v>36.4</v>
      </c>
      <c r="Y931" s="23">
        <v>80</v>
      </c>
      <c r="Z931" s="24">
        <f t="shared" si="29"/>
        <v>80</v>
      </c>
    </row>
    <row r="932" spans="1:26" ht="49.5" customHeight="1" x14ac:dyDescent="0.2">
      <c r="A932" s="25" t="s">
        <v>20</v>
      </c>
      <c r="B932" s="26" t="s">
        <v>5607</v>
      </c>
      <c r="C932" s="26" t="s">
        <v>15878</v>
      </c>
      <c r="D932" s="26" t="e" vm="735">
        <v>#VALUE!</v>
      </c>
      <c r="E932" s="25" t="s">
        <v>5608</v>
      </c>
      <c r="F932" s="25" t="s">
        <v>5609</v>
      </c>
      <c r="G932" s="25" t="s">
        <v>5610</v>
      </c>
      <c r="H932" s="25" t="s">
        <v>5611</v>
      </c>
      <c r="I932" s="25" t="s">
        <v>492</v>
      </c>
      <c r="J932" s="25" t="s">
        <v>27</v>
      </c>
      <c r="K932" s="25" t="s">
        <v>74</v>
      </c>
      <c r="L932" s="25" t="s">
        <v>508</v>
      </c>
      <c r="M932" s="25" t="s">
        <v>48</v>
      </c>
      <c r="N932" s="25"/>
      <c r="O932" s="25" t="s">
        <v>32</v>
      </c>
      <c r="P932" s="25" t="s">
        <v>50</v>
      </c>
      <c r="Q932" s="25" t="s">
        <v>5612</v>
      </c>
      <c r="R932" s="25" t="s">
        <v>35</v>
      </c>
      <c r="S932" s="25" t="s">
        <v>36</v>
      </c>
      <c r="T932" s="25" t="s">
        <v>510</v>
      </c>
      <c r="U932" s="25" t="s">
        <v>5613</v>
      </c>
      <c r="V932" s="22">
        <v>1</v>
      </c>
      <c r="W932" s="23">
        <v>31</v>
      </c>
      <c r="X932" s="23">
        <f t="shared" si="28"/>
        <v>31</v>
      </c>
      <c r="Y932" s="23">
        <v>65</v>
      </c>
      <c r="Z932" s="24">
        <f t="shared" si="29"/>
        <v>65</v>
      </c>
    </row>
    <row r="933" spans="1:26" ht="49.5" customHeight="1" x14ac:dyDescent="0.2">
      <c r="A933" s="25" t="s">
        <v>20</v>
      </c>
      <c r="B933" s="26" t="s">
        <v>5614</v>
      </c>
      <c r="C933" s="26" t="s">
        <v>15879</v>
      </c>
      <c r="D933" s="26" t="e" vm="736">
        <v>#VALUE!</v>
      </c>
      <c r="E933" s="25" t="s">
        <v>5615</v>
      </c>
      <c r="F933" s="25" t="s">
        <v>5616</v>
      </c>
      <c r="G933" s="25" t="s">
        <v>5617</v>
      </c>
      <c r="H933" s="25" t="s">
        <v>5618</v>
      </c>
      <c r="I933" s="25" t="s">
        <v>44</v>
      </c>
      <c r="J933" s="25" t="s">
        <v>45</v>
      </c>
      <c r="K933" s="25" t="s">
        <v>133</v>
      </c>
      <c r="L933" s="25" t="s">
        <v>779</v>
      </c>
      <c r="M933" s="25" t="s">
        <v>135</v>
      </c>
      <c r="N933" s="25"/>
      <c r="O933" s="25" t="s">
        <v>32</v>
      </c>
      <c r="P933" s="25" t="s">
        <v>33</v>
      </c>
      <c r="Q933" s="25" t="s">
        <v>5619</v>
      </c>
      <c r="R933" s="25" t="s">
        <v>52</v>
      </c>
      <c r="S933" s="25" t="s">
        <v>53</v>
      </c>
      <c r="T933" s="25" t="s">
        <v>781</v>
      </c>
      <c r="U933" s="25" t="s">
        <v>5620</v>
      </c>
      <c r="V933" s="22">
        <v>2</v>
      </c>
      <c r="W933" s="23">
        <v>36.4</v>
      </c>
      <c r="X933" s="23">
        <f t="shared" si="28"/>
        <v>72.8</v>
      </c>
      <c r="Y933" s="23">
        <v>80</v>
      </c>
      <c r="Z933" s="24">
        <f t="shared" si="29"/>
        <v>160</v>
      </c>
    </row>
    <row r="934" spans="1:26" ht="49.5" customHeight="1" x14ac:dyDescent="0.2">
      <c r="A934" s="25" t="s">
        <v>20</v>
      </c>
      <c r="B934" s="26" t="s">
        <v>417</v>
      </c>
      <c r="C934" s="26" t="s">
        <v>15187</v>
      </c>
      <c r="D934" s="26" t="e" vm="44">
        <v>#VALUE!</v>
      </c>
      <c r="E934" s="25" t="s">
        <v>5621</v>
      </c>
      <c r="F934" s="25" t="s">
        <v>419</v>
      </c>
      <c r="G934" s="25" t="s">
        <v>420</v>
      </c>
      <c r="H934" s="25" t="s">
        <v>5622</v>
      </c>
      <c r="I934" s="25" t="s">
        <v>500</v>
      </c>
      <c r="J934" s="25" t="s">
        <v>27</v>
      </c>
      <c r="K934" s="25" t="s">
        <v>157</v>
      </c>
      <c r="L934" s="25" t="s">
        <v>199</v>
      </c>
      <c r="M934" s="25" t="s">
        <v>30</v>
      </c>
      <c r="N934" s="25"/>
      <c r="O934" s="25" t="s">
        <v>32</v>
      </c>
      <c r="P934" s="25" t="s">
        <v>33</v>
      </c>
      <c r="Q934" s="25" t="s">
        <v>5623</v>
      </c>
      <c r="R934" s="25" t="s">
        <v>35</v>
      </c>
      <c r="S934" s="25" t="s">
        <v>36</v>
      </c>
      <c r="T934" s="25" t="s">
        <v>183</v>
      </c>
      <c r="U934" s="25" t="s">
        <v>5624</v>
      </c>
      <c r="V934" s="22">
        <v>2</v>
      </c>
      <c r="W934" s="23">
        <v>54.55</v>
      </c>
      <c r="X934" s="23">
        <f t="shared" si="28"/>
        <v>109.1</v>
      </c>
      <c r="Y934" s="23">
        <v>120</v>
      </c>
      <c r="Z934" s="24">
        <f t="shared" si="29"/>
        <v>240</v>
      </c>
    </row>
    <row r="935" spans="1:26" ht="49.5" customHeight="1" x14ac:dyDescent="0.2">
      <c r="A935" s="25" t="s">
        <v>20</v>
      </c>
      <c r="B935" s="26" t="s">
        <v>5625</v>
      </c>
      <c r="C935" s="26" t="s">
        <v>15880</v>
      </c>
      <c r="D935" s="26" t="e" vm="737">
        <v>#VALUE!</v>
      </c>
      <c r="E935" s="25" t="s">
        <v>5626</v>
      </c>
      <c r="F935" s="25" t="s">
        <v>5627</v>
      </c>
      <c r="G935" s="25" t="s">
        <v>270</v>
      </c>
      <c r="H935" s="25" t="s">
        <v>5628</v>
      </c>
      <c r="I935" s="25" t="s">
        <v>115</v>
      </c>
      <c r="J935" s="25" t="s">
        <v>27</v>
      </c>
      <c r="K935" s="25" t="s">
        <v>74</v>
      </c>
      <c r="L935" s="25" t="s">
        <v>75</v>
      </c>
      <c r="M935" s="25" t="s">
        <v>30</v>
      </c>
      <c r="N935" s="25"/>
      <c r="O935" s="25" t="s">
        <v>32</v>
      </c>
      <c r="P935" s="25" t="s">
        <v>50</v>
      </c>
      <c r="Q935" s="25" t="s">
        <v>5629</v>
      </c>
      <c r="R935" s="25" t="s">
        <v>35</v>
      </c>
      <c r="S935" s="25" t="s">
        <v>36</v>
      </c>
      <c r="T935" s="25" t="s">
        <v>77</v>
      </c>
      <c r="U935" s="25" t="s">
        <v>5630</v>
      </c>
      <c r="V935" s="22">
        <v>1</v>
      </c>
      <c r="W935" s="23">
        <v>36.4</v>
      </c>
      <c r="X935" s="23">
        <f t="shared" si="28"/>
        <v>36.4</v>
      </c>
      <c r="Y935" s="23">
        <v>80</v>
      </c>
      <c r="Z935" s="24">
        <f t="shared" si="29"/>
        <v>80</v>
      </c>
    </row>
    <row r="936" spans="1:26" ht="49.5" customHeight="1" x14ac:dyDescent="0.2">
      <c r="A936" s="25" t="s">
        <v>20</v>
      </c>
      <c r="B936" s="26" t="s">
        <v>5631</v>
      </c>
      <c r="C936" s="26" t="s">
        <v>15881</v>
      </c>
      <c r="D936" s="26" t="e" vm="738">
        <v>#VALUE!</v>
      </c>
      <c r="E936" s="25" t="s">
        <v>5632</v>
      </c>
      <c r="F936" s="25" t="s">
        <v>1302</v>
      </c>
      <c r="G936" s="25" t="s">
        <v>5633</v>
      </c>
      <c r="H936" s="25" t="s">
        <v>5634</v>
      </c>
      <c r="I936" s="25" t="s">
        <v>463</v>
      </c>
      <c r="J936" s="25" t="s">
        <v>27</v>
      </c>
      <c r="K936" s="25" t="s">
        <v>116</v>
      </c>
      <c r="L936" s="25" t="s">
        <v>117</v>
      </c>
      <c r="M936" s="25" t="s">
        <v>30</v>
      </c>
      <c r="N936" s="25"/>
      <c r="O936" s="25" t="s">
        <v>32</v>
      </c>
      <c r="P936" s="25" t="s">
        <v>50</v>
      </c>
      <c r="Q936" s="25" t="s">
        <v>5635</v>
      </c>
      <c r="R936" s="25" t="s">
        <v>35</v>
      </c>
      <c r="S936" s="25" t="s">
        <v>36</v>
      </c>
      <c r="T936" s="25" t="s">
        <v>77</v>
      </c>
      <c r="U936" s="25" t="s">
        <v>5636</v>
      </c>
      <c r="V936" s="22">
        <v>1</v>
      </c>
      <c r="W936" s="23">
        <v>34.1</v>
      </c>
      <c r="X936" s="23">
        <f t="shared" si="28"/>
        <v>34.1</v>
      </c>
      <c r="Y936" s="23">
        <v>75</v>
      </c>
      <c r="Z936" s="24">
        <f t="shared" si="29"/>
        <v>75</v>
      </c>
    </row>
    <row r="937" spans="1:26" ht="49.5" customHeight="1" x14ac:dyDescent="0.2">
      <c r="A937" s="25" t="s">
        <v>20</v>
      </c>
      <c r="B937" s="26" t="s">
        <v>5637</v>
      </c>
      <c r="C937" s="26" t="s">
        <v>15882</v>
      </c>
      <c r="D937" s="26" t="e" vm="739">
        <v>#VALUE!</v>
      </c>
      <c r="E937" s="25" t="s">
        <v>5638</v>
      </c>
      <c r="F937" s="25" t="s">
        <v>5639</v>
      </c>
      <c r="G937" s="25" t="s">
        <v>82</v>
      </c>
      <c r="H937" s="25" t="s">
        <v>5640</v>
      </c>
      <c r="I937" s="25" t="s">
        <v>61</v>
      </c>
      <c r="J937" s="25" t="s">
        <v>45</v>
      </c>
      <c r="K937" s="25" t="s">
        <v>62</v>
      </c>
      <c r="L937" s="25" t="s">
        <v>105</v>
      </c>
      <c r="M937" s="25" t="s">
        <v>106</v>
      </c>
      <c r="N937" s="25"/>
      <c r="O937" s="25" t="s">
        <v>650</v>
      </c>
      <c r="P937" s="25" t="s">
        <v>651</v>
      </c>
      <c r="Q937" s="25" t="s">
        <v>5641</v>
      </c>
      <c r="R937" s="25" t="s">
        <v>52</v>
      </c>
      <c r="S937" s="25" t="s">
        <v>53</v>
      </c>
      <c r="T937" s="25" t="s">
        <v>108</v>
      </c>
      <c r="U937" s="25" t="s">
        <v>5642</v>
      </c>
      <c r="V937" s="22">
        <v>4</v>
      </c>
      <c r="W937" s="23">
        <v>26.4</v>
      </c>
      <c r="X937" s="23">
        <f t="shared" si="28"/>
        <v>105.6</v>
      </c>
      <c r="Y937" s="23">
        <v>58</v>
      </c>
      <c r="Z937" s="24">
        <f t="shared" si="29"/>
        <v>232</v>
      </c>
    </row>
    <row r="938" spans="1:26" ht="49.5" customHeight="1" x14ac:dyDescent="0.2">
      <c r="A938" s="25" t="s">
        <v>20</v>
      </c>
      <c r="B938" s="26" t="s">
        <v>5643</v>
      </c>
      <c r="C938" s="26" t="s">
        <v>15883</v>
      </c>
      <c r="D938" s="26" t="e" vm="740">
        <v>#VALUE!</v>
      </c>
      <c r="E938" s="25" t="s">
        <v>5644</v>
      </c>
      <c r="F938" s="25" t="s">
        <v>5645</v>
      </c>
      <c r="G938" s="25" t="s">
        <v>1287</v>
      </c>
      <c r="H938" s="25" t="s">
        <v>5646</v>
      </c>
      <c r="I938" s="25" t="s">
        <v>433</v>
      </c>
      <c r="J938" s="25" t="s">
        <v>27</v>
      </c>
      <c r="K938" s="25" t="s">
        <v>74</v>
      </c>
      <c r="L938" s="25" t="s">
        <v>895</v>
      </c>
      <c r="M938" s="25" t="s">
        <v>30</v>
      </c>
      <c r="N938" s="25"/>
      <c r="O938" s="25" t="s">
        <v>32</v>
      </c>
      <c r="P938" s="25" t="s">
        <v>33</v>
      </c>
      <c r="Q938" s="25" t="s">
        <v>5647</v>
      </c>
      <c r="R938" s="25" t="s">
        <v>35</v>
      </c>
      <c r="S938" s="25" t="s">
        <v>36</v>
      </c>
      <c r="T938" s="25" t="s">
        <v>77</v>
      </c>
      <c r="U938" s="25" t="s">
        <v>5648</v>
      </c>
      <c r="V938" s="22">
        <v>1</v>
      </c>
      <c r="W938" s="23">
        <v>50</v>
      </c>
      <c r="X938" s="23">
        <f t="shared" si="28"/>
        <v>50</v>
      </c>
      <c r="Y938" s="23">
        <v>110</v>
      </c>
      <c r="Z938" s="24">
        <f t="shared" si="29"/>
        <v>110</v>
      </c>
    </row>
    <row r="939" spans="1:26" ht="49.5" customHeight="1" x14ac:dyDescent="0.2">
      <c r="A939" s="25" t="s">
        <v>20</v>
      </c>
      <c r="B939" s="26" t="s">
        <v>5649</v>
      </c>
      <c r="C939" s="26" t="s">
        <v>15884</v>
      </c>
      <c r="D939" s="26" t="e" vm="741">
        <v>#VALUE!</v>
      </c>
      <c r="E939" s="25" t="s">
        <v>5650</v>
      </c>
      <c r="F939" s="25" t="s">
        <v>3820</v>
      </c>
      <c r="G939" s="25" t="s">
        <v>4976</v>
      </c>
      <c r="H939" s="25" t="s">
        <v>5651</v>
      </c>
      <c r="I939" s="25" t="s">
        <v>125</v>
      </c>
      <c r="J939" s="25" t="s">
        <v>27</v>
      </c>
      <c r="K939" s="25" t="s">
        <v>170</v>
      </c>
      <c r="L939" s="25" t="s">
        <v>171</v>
      </c>
      <c r="M939" s="25" t="s">
        <v>264</v>
      </c>
      <c r="N939" s="25"/>
      <c r="O939" s="25" t="s">
        <v>32</v>
      </c>
      <c r="P939" s="25" t="s">
        <v>50</v>
      </c>
      <c r="Q939" s="25" t="s">
        <v>5652</v>
      </c>
      <c r="R939" s="25" t="s">
        <v>35</v>
      </c>
      <c r="S939" s="25" t="s">
        <v>36</v>
      </c>
      <c r="T939" s="25" t="s">
        <v>174</v>
      </c>
      <c r="U939" s="25" t="s">
        <v>5653</v>
      </c>
      <c r="V939" s="22">
        <v>1</v>
      </c>
      <c r="W939" s="23">
        <v>23.85</v>
      </c>
      <c r="X939" s="23">
        <f t="shared" si="28"/>
        <v>23.85</v>
      </c>
      <c r="Y939" s="23">
        <v>50</v>
      </c>
      <c r="Z939" s="24">
        <f t="shared" si="29"/>
        <v>50</v>
      </c>
    </row>
    <row r="940" spans="1:26" ht="49.5" customHeight="1" x14ac:dyDescent="0.2">
      <c r="A940" s="25" t="s">
        <v>20</v>
      </c>
      <c r="B940" s="26" t="s">
        <v>5654</v>
      </c>
      <c r="C940" s="26" t="s">
        <v>15885</v>
      </c>
      <c r="D940" s="26" t="e" vm="742">
        <v>#VALUE!</v>
      </c>
      <c r="E940" s="25" t="s">
        <v>5655</v>
      </c>
      <c r="F940" s="25" t="s">
        <v>5656</v>
      </c>
      <c r="G940" s="25" t="s">
        <v>5657</v>
      </c>
      <c r="H940" s="25" t="s">
        <v>5658</v>
      </c>
      <c r="I940" s="25" t="s">
        <v>73</v>
      </c>
      <c r="J940" s="25" t="s">
        <v>27</v>
      </c>
      <c r="K940" s="25" t="s">
        <v>170</v>
      </c>
      <c r="L940" s="25" t="s">
        <v>221</v>
      </c>
      <c r="M940" s="25" t="s">
        <v>345</v>
      </c>
      <c r="N940" s="25"/>
      <c r="O940" s="25" t="s">
        <v>32</v>
      </c>
      <c r="P940" s="25" t="s">
        <v>33</v>
      </c>
      <c r="Q940" s="25" t="s">
        <v>5659</v>
      </c>
      <c r="R940" s="25" t="s">
        <v>35</v>
      </c>
      <c r="S940" s="25" t="s">
        <v>36</v>
      </c>
      <c r="T940" s="25" t="s">
        <v>740</v>
      </c>
      <c r="U940" s="25" t="s">
        <v>5660</v>
      </c>
      <c r="V940" s="22">
        <v>1</v>
      </c>
      <c r="W940" s="23">
        <v>29.55</v>
      </c>
      <c r="X940" s="23">
        <f t="shared" si="28"/>
        <v>29.55</v>
      </c>
      <c r="Y940" s="23">
        <v>65</v>
      </c>
      <c r="Z940" s="24">
        <f t="shared" si="29"/>
        <v>65</v>
      </c>
    </row>
    <row r="941" spans="1:26" ht="49.5" customHeight="1" x14ac:dyDescent="0.2">
      <c r="A941" s="25" t="s">
        <v>20</v>
      </c>
      <c r="B941" s="26" t="s">
        <v>5661</v>
      </c>
      <c r="C941" s="26" t="s">
        <v>15886</v>
      </c>
      <c r="D941" s="26" t="e" vm="743">
        <v>#VALUE!</v>
      </c>
      <c r="E941" s="25" t="s">
        <v>5662</v>
      </c>
      <c r="F941" s="25" t="s">
        <v>5663</v>
      </c>
      <c r="G941" s="25" t="s">
        <v>5664</v>
      </c>
      <c r="H941" s="25" t="s">
        <v>5665</v>
      </c>
      <c r="I941" s="25" t="s">
        <v>104</v>
      </c>
      <c r="J941" s="25" t="s">
        <v>45</v>
      </c>
      <c r="K941" s="25" t="s">
        <v>46</v>
      </c>
      <c r="L941" s="25" t="s">
        <v>47</v>
      </c>
      <c r="M941" s="25" t="s">
        <v>48</v>
      </c>
      <c r="N941" s="25"/>
      <c r="O941" s="25" t="s">
        <v>32</v>
      </c>
      <c r="P941" s="25" t="s">
        <v>95</v>
      </c>
      <c r="Q941" s="25" t="s">
        <v>5666</v>
      </c>
      <c r="R941" s="25" t="s">
        <v>52</v>
      </c>
      <c r="S941" s="25" t="s">
        <v>53</v>
      </c>
      <c r="T941" s="25" t="s">
        <v>54</v>
      </c>
      <c r="U941" s="25" t="s">
        <v>5667</v>
      </c>
      <c r="V941" s="22">
        <v>1</v>
      </c>
      <c r="W941" s="23">
        <v>17.3</v>
      </c>
      <c r="X941" s="23">
        <f t="shared" si="28"/>
        <v>17.3</v>
      </c>
      <c r="Y941" s="23">
        <v>38</v>
      </c>
      <c r="Z941" s="24">
        <f t="shared" si="29"/>
        <v>38</v>
      </c>
    </row>
    <row r="942" spans="1:26" ht="49.5" customHeight="1" x14ac:dyDescent="0.2">
      <c r="A942" s="25" t="s">
        <v>20</v>
      </c>
      <c r="B942" s="26" t="s">
        <v>5668</v>
      </c>
      <c r="C942" s="26" t="s">
        <v>15887</v>
      </c>
      <c r="D942" s="26" t="e" vm="744">
        <v>#VALUE!</v>
      </c>
      <c r="E942" s="25" t="s">
        <v>5669</v>
      </c>
      <c r="F942" s="25" t="s">
        <v>4402</v>
      </c>
      <c r="G942" s="25" t="s">
        <v>5670</v>
      </c>
      <c r="H942" s="25" t="s">
        <v>5671</v>
      </c>
      <c r="I942" s="25" t="s">
        <v>500</v>
      </c>
      <c r="J942" s="25" t="s">
        <v>27</v>
      </c>
      <c r="K942" s="25" t="s">
        <v>28</v>
      </c>
      <c r="L942" s="25" t="s">
        <v>1578</v>
      </c>
      <c r="M942" s="25" t="s">
        <v>48</v>
      </c>
      <c r="N942" s="25"/>
      <c r="O942" s="25" t="s">
        <v>32</v>
      </c>
      <c r="P942" s="25" t="s">
        <v>33</v>
      </c>
      <c r="Q942" s="25" t="s">
        <v>5672</v>
      </c>
      <c r="R942" s="25" t="s">
        <v>35</v>
      </c>
      <c r="S942" s="25" t="s">
        <v>161</v>
      </c>
      <c r="T942" s="25" t="s">
        <v>1580</v>
      </c>
      <c r="U942" s="25" t="s">
        <v>5673</v>
      </c>
      <c r="V942" s="22">
        <v>1</v>
      </c>
      <c r="W942" s="23">
        <v>130</v>
      </c>
      <c r="X942" s="23">
        <f t="shared" si="28"/>
        <v>130</v>
      </c>
      <c r="Y942" s="23">
        <v>260</v>
      </c>
      <c r="Z942" s="24">
        <f t="shared" si="29"/>
        <v>260</v>
      </c>
    </row>
    <row r="943" spans="1:26" ht="49.5" customHeight="1" x14ac:dyDescent="0.2">
      <c r="A943" s="25" t="s">
        <v>20</v>
      </c>
      <c r="B943" s="26" t="s">
        <v>5674</v>
      </c>
      <c r="C943" s="26" t="s">
        <v>15888</v>
      </c>
      <c r="D943" s="26" t="e" vm="745">
        <v>#VALUE!</v>
      </c>
      <c r="E943" s="25" t="s">
        <v>5675</v>
      </c>
      <c r="F943" s="25" t="s">
        <v>5676</v>
      </c>
      <c r="G943" s="25" t="s">
        <v>1276</v>
      </c>
      <c r="H943" s="25" t="s">
        <v>5677</v>
      </c>
      <c r="I943" s="25" t="s">
        <v>2913</v>
      </c>
      <c r="J943" s="25" t="s">
        <v>45</v>
      </c>
      <c r="K943" s="25" t="s">
        <v>62</v>
      </c>
      <c r="L943" s="25" t="s">
        <v>105</v>
      </c>
      <c r="M943" s="25" t="s">
        <v>106</v>
      </c>
      <c r="N943" s="25"/>
      <c r="O943" s="25" t="s">
        <v>32</v>
      </c>
      <c r="P943" s="25" t="s">
        <v>50</v>
      </c>
      <c r="Q943" s="25" t="s">
        <v>5678</v>
      </c>
      <c r="R943" s="25" t="s">
        <v>52</v>
      </c>
      <c r="S943" s="25" t="s">
        <v>53</v>
      </c>
      <c r="T943" s="25" t="s">
        <v>108</v>
      </c>
      <c r="U943" s="25" t="s">
        <v>5679</v>
      </c>
      <c r="V943" s="22">
        <v>1</v>
      </c>
      <c r="W943" s="23">
        <v>26.4</v>
      </c>
      <c r="X943" s="23">
        <f t="shared" si="28"/>
        <v>26.4</v>
      </c>
      <c r="Y943" s="23">
        <v>58</v>
      </c>
      <c r="Z943" s="24">
        <f t="shared" si="29"/>
        <v>58</v>
      </c>
    </row>
    <row r="944" spans="1:26" ht="49.5" customHeight="1" x14ac:dyDescent="0.2">
      <c r="A944" s="25" t="s">
        <v>20</v>
      </c>
      <c r="B944" s="26" t="s">
        <v>3385</v>
      </c>
      <c r="C944" s="26" t="s">
        <v>15590</v>
      </c>
      <c r="D944" s="26" t="e" vm="447">
        <v>#VALUE!</v>
      </c>
      <c r="E944" s="25" t="s">
        <v>5680</v>
      </c>
      <c r="F944" s="25" t="s">
        <v>3387</v>
      </c>
      <c r="G944" s="25" t="s">
        <v>402</v>
      </c>
      <c r="H944" s="25" t="s">
        <v>5681</v>
      </c>
      <c r="I944" s="25" t="s">
        <v>325</v>
      </c>
      <c r="J944" s="25" t="s">
        <v>45</v>
      </c>
      <c r="K944" s="25" t="s">
        <v>46</v>
      </c>
      <c r="L944" s="25" t="s">
        <v>2205</v>
      </c>
      <c r="M944" s="25" t="s">
        <v>48</v>
      </c>
      <c r="N944" s="25"/>
      <c r="O944" s="25" t="s">
        <v>32</v>
      </c>
      <c r="P944" s="25" t="s">
        <v>50</v>
      </c>
      <c r="Q944" s="25" t="s">
        <v>5682</v>
      </c>
      <c r="R944" s="25" t="s">
        <v>52</v>
      </c>
      <c r="S944" s="25" t="s">
        <v>53</v>
      </c>
      <c r="T944" s="25" t="s">
        <v>2135</v>
      </c>
      <c r="U944" s="25" t="s">
        <v>5683</v>
      </c>
      <c r="V944" s="22">
        <v>3</v>
      </c>
      <c r="W944" s="23">
        <v>25</v>
      </c>
      <c r="X944" s="23">
        <f t="shared" si="28"/>
        <v>75</v>
      </c>
      <c r="Y944" s="23">
        <v>55</v>
      </c>
      <c r="Z944" s="24">
        <f t="shared" si="29"/>
        <v>165</v>
      </c>
    </row>
    <row r="945" spans="1:26" ht="49.5" customHeight="1" x14ac:dyDescent="0.2">
      <c r="A945" s="25" t="s">
        <v>20</v>
      </c>
      <c r="B945" s="26" t="s">
        <v>5684</v>
      </c>
      <c r="C945" s="26" t="s">
        <v>15889</v>
      </c>
      <c r="D945" s="26" t="e" vm="746">
        <v>#VALUE!</v>
      </c>
      <c r="E945" s="25" t="s">
        <v>5685</v>
      </c>
      <c r="F945" s="25" t="s">
        <v>5686</v>
      </c>
      <c r="G945" s="25" t="s">
        <v>82</v>
      </c>
      <c r="H945" s="25" t="s">
        <v>5687</v>
      </c>
      <c r="I945" s="25" t="s">
        <v>104</v>
      </c>
      <c r="J945" s="25" t="s">
        <v>45</v>
      </c>
      <c r="K945" s="25" t="s">
        <v>1205</v>
      </c>
      <c r="L945" s="25" t="s">
        <v>1206</v>
      </c>
      <c r="M945" s="25" t="s">
        <v>135</v>
      </c>
      <c r="N945" s="25" t="s">
        <v>159</v>
      </c>
      <c r="O945" s="25" t="s">
        <v>32</v>
      </c>
      <c r="P945" s="25" t="s">
        <v>95</v>
      </c>
      <c r="Q945" s="25" t="s">
        <v>5688</v>
      </c>
      <c r="R945" s="25" t="s">
        <v>52</v>
      </c>
      <c r="S945" s="25" t="s">
        <v>962</v>
      </c>
      <c r="T945" s="25" t="s">
        <v>1208</v>
      </c>
      <c r="U945" s="25" t="s">
        <v>5689</v>
      </c>
      <c r="V945" s="22">
        <v>44</v>
      </c>
      <c r="W945" s="23">
        <v>43.2</v>
      </c>
      <c r="X945" s="23">
        <f t="shared" si="28"/>
        <v>1900.8000000000002</v>
      </c>
      <c r="Y945" s="23">
        <v>95</v>
      </c>
      <c r="Z945" s="24">
        <f t="shared" si="29"/>
        <v>4180</v>
      </c>
    </row>
    <row r="946" spans="1:26" ht="49.5" customHeight="1" x14ac:dyDescent="0.2">
      <c r="A946" s="25" t="s">
        <v>20</v>
      </c>
      <c r="B946" s="26" t="s">
        <v>5690</v>
      </c>
      <c r="C946" s="26" t="s">
        <v>15890</v>
      </c>
      <c r="D946" s="26" t="e" vm="747">
        <v>#VALUE!</v>
      </c>
      <c r="E946" s="25" t="s">
        <v>5691</v>
      </c>
      <c r="F946" s="25" t="s">
        <v>4130</v>
      </c>
      <c r="G946" s="25" t="s">
        <v>379</v>
      </c>
      <c r="H946" s="25" t="s">
        <v>5692</v>
      </c>
      <c r="I946" s="25" t="s">
        <v>463</v>
      </c>
      <c r="J946" s="25" t="s">
        <v>27</v>
      </c>
      <c r="K946" s="25" t="s">
        <v>157</v>
      </c>
      <c r="L946" s="25" t="s">
        <v>381</v>
      </c>
      <c r="M946" s="25" t="s">
        <v>135</v>
      </c>
      <c r="N946" s="25"/>
      <c r="O946" s="25" t="s">
        <v>32</v>
      </c>
      <c r="P946" s="25" t="s">
        <v>50</v>
      </c>
      <c r="Q946" s="25" t="s">
        <v>5693</v>
      </c>
      <c r="R946" s="25" t="s">
        <v>35</v>
      </c>
      <c r="S946" s="25" t="s">
        <v>36</v>
      </c>
      <c r="T946" s="25" t="s">
        <v>149</v>
      </c>
      <c r="U946" s="25" t="s">
        <v>5694</v>
      </c>
      <c r="V946" s="22">
        <v>1</v>
      </c>
      <c r="W946" s="23">
        <v>54.55</v>
      </c>
      <c r="X946" s="23">
        <f t="shared" si="28"/>
        <v>54.55</v>
      </c>
      <c r="Y946" s="23">
        <v>120</v>
      </c>
      <c r="Z946" s="24">
        <f t="shared" si="29"/>
        <v>120</v>
      </c>
    </row>
    <row r="947" spans="1:26" ht="49.5" customHeight="1" x14ac:dyDescent="0.2">
      <c r="A947" s="25" t="s">
        <v>20</v>
      </c>
      <c r="B947" s="26" t="s">
        <v>4011</v>
      </c>
      <c r="C947" s="26" t="s">
        <v>15674</v>
      </c>
      <c r="D947" s="26" t="e" vm="531">
        <v>#VALUE!</v>
      </c>
      <c r="E947" s="25" t="s">
        <v>5695</v>
      </c>
      <c r="F947" s="25" t="s">
        <v>3478</v>
      </c>
      <c r="G947" s="25" t="s">
        <v>1545</v>
      </c>
      <c r="H947" s="25" t="s">
        <v>5696</v>
      </c>
      <c r="I947" s="25" t="s">
        <v>73</v>
      </c>
      <c r="J947" s="25" t="s">
        <v>27</v>
      </c>
      <c r="K947" s="25" t="s">
        <v>170</v>
      </c>
      <c r="L947" s="25" t="s">
        <v>221</v>
      </c>
      <c r="M947" s="25" t="s">
        <v>345</v>
      </c>
      <c r="N947" s="25"/>
      <c r="O947" s="25" t="s">
        <v>32</v>
      </c>
      <c r="P947" s="25" t="s">
        <v>33</v>
      </c>
      <c r="Q947" s="25" t="s">
        <v>5697</v>
      </c>
      <c r="R947" s="25" t="s">
        <v>35</v>
      </c>
      <c r="S947" s="25" t="s">
        <v>36</v>
      </c>
      <c r="T947" s="25" t="s">
        <v>223</v>
      </c>
      <c r="U947" s="25" t="s">
        <v>5698</v>
      </c>
      <c r="V947" s="22">
        <v>1</v>
      </c>
      <c r="W947" s="23">
        <v>34.1</v>
      </c>
      <c r="X947" s="23">
        <f t="shared" si="28"/>
        <v>34.1</v>
      </c>
      <c r="Y947" s="23">
        <v>75</v>
      </c>
      <c r="Z947" s="24">
        <f t="shared" si="29"/>
        <v>75</v>
      </c>
    </row>
    <row r="948" spans="1:26" ht="49.5" customHeight="1" x14ac:dyDescent="0.2">
      <c r="A948" s="25" t="s">
        <v>20</v>
      </c>
      <c r="B948" s="26" t="s">
        <v>5699</v>
      </c>
      <c r="C948" s="26" t="s">
        <v>15891</v>
      </c>
      <c r="D948" s="26" t="e" vm="748">
        <v>#VALUE!</v>
      </c>
      <c r="E948" s="25" t="s">
        <v>5700</v>
      </c>
      <c r="F948" s="25" t="s">
        <v>5701</v>
      </c>
      <c r="G948" s="25" t="s">
        <v>1276</v>
      </c>
      <c r="H948" s="25" t="s">
        <v>5702</v>
      </c>
      <c r="I948" s="25" t="s">
        <v>230</v>
      </c>
      <c r="J948" s="25" t="s">
        <v>231</v>
      </c>
      <c r="K948" s="25" t="s">
        <v>245</v>
      </c>
      <c r="L948" s="25" t="s">
        <v>1015</v>
      </c>
      <c r="M948" s="25" t="s">
        <v>30</v>
      </c>
      <c r="N948" s="25"/>
      <c r="O948" s="25" t="s">
        <v>32</v>
      </c>
      <c r="P948" s="25" t="s">
        <v>50</v>
      </c>
      <c r="Q948" s="25" t="s">
        <v>5703</v>
      </c>
      <c r="R948" s="25" t="s">
        <v>235</v>
      </c>
      <c r="S948" s="25" t="s">
        <v>248</v>
      </c>
      <c r="T948" s="25" t="s">
        <v>249</v>
      </c>
      <c r="U948" s="25" t="s">
        <v>5704</v>
      </c>
      <c r="V948" s="22">
        <v>1</v>
      </c>
      <c r="W948" s="23">
        <v>14.55</v>
      </c>
      <c r="X948" s="23">
        <f t="shared" si="28"/>
        <v>14.55</v>
      </c>
      <c r="Y948" s="23">
        <v>32</v>
      </c>
      <c r="Z948" s="24">
        <f t="shared" si="29"/>
        <v>32</v>
      </c>
    </row>
    <row r="949" spans="1:26" ht="49.5" customHeight="1" x14ac:dyDescent="0.2">
      <c r="A949" s="25" t="s">
        <v>20</v>
      </c>
      <c r="B949" s="26" t="s">
        <v>1968</v>
      </c>
      <c r="C949" s="26" t="s">
        <v>15397</v>
      </c>
      <c r="D949" s="26" t="e" vm="254">
        <v>#VALUE!</v>
      </c>
      <c r="E949" s="25" t="s">
        <v>5705</v>
      </c>
      <c r="F949" s="25" t="s">
        <v>1970</v>
      </c>
      <c r="G949" s="25" t="s">
        <v>1971</v>
      </c>
      <c r="H949" s="25" t="s">
        <v>5706</v>
      </c>
      <c r="I949" s="25" t="s">
        <v>3776</v>
      </c>
      <c r="J949" s="25" t="s">
        <v>45</v>
      </c>
      <c r="K949" s="25" t="s">
        <v>1466</v>
      </c>
      <c r="L949" s="25" t="s">
        <v>1467</v>
      </c>
      <c r="M949" s="25" t="s">
        <v>48</v>
      </c>
      <c r="N949" s="25"/>
      <c r="O949" s="25" t="s">
        <v>32</v>
      </c>
      <c r="P949" s="25" t="s">
        <v>33</v>
      </c>
      <c r="Q949" s="25" t="s">
        <v>5707</v>
      </c>
      <c r="R949" s="25" t="s">
        <v>52</v>
      </c>
      <c r="S949" s="25" t="s">
        <v>962</v>
      </c>
      <c r="T949" s="25" t="s">
        <v>1469</v>
      </c>
      <c r="U949" s="25" t="s">
        <v>5708</v>
      </c>
      <c r="V949" s="22">
        <v>11</v>
      </c>
      <c r="W949" s="23">
        <v>32.75</v>
      </c>
      <c r="X949" s="23">
        <f t="shared" si="28"/>
        <v>360.25</v>
      </c>
      <c r="Y949" s="23">
        <v>72</v>
      </c>
      <c r="Z949" s="24">
        <f t="shared" si="29"/>
        <v>792</v>
      </c>
    </row>
    <row r="950" spans="1:26" ht="49.5" customHeight="1" x14ac:dyDescent="0.2">
      <c r="A950" s="25" t="s">
        <v>20</v>
      </c>
      <c r="B950" s="26" t="s">
        <v>5709</v>
      </c>
      <c r="C950" s="26" t="s">
        <v>15892</v>
      </c>
      <c r="D950" s="26" t="e" vm="749">
        <v>#VALUE!</v>
      </c>
      <c r="E950" s="25" t="s">
        <v>5710</v>
      </c>
      <c r="F950" s="25" t="s">
        <v>5711</v>
      </c>
      <c r="G950" s="25" t="s">
        <v>270</v>
      </c>
      <c r="H950" s="25" t="s">
        <v>5712</v>
      </c>
      <c r="I950" s="25" t="s">
        <v>93</v>
      </c>
      <c r="J950" s="25" t="s">
        <v>45</v>
      </c>
      <c r="K950" s="25" t="s">
        <v>133</v>
      </c>
      <c r="L950" s="25" t="s">
        <v>5713</v>
      </c>
      <c r="M950" s="25" t="s">
        <v>135</v>
      </c>
      <c r="N950" s="25"/>
      <c r="O950" s="25" t="s">
        <v>32</v>
      </c>
      <c r="P950" s="25" t="s">
        <v>50</v>
      </c>
      <c r="Q950" s="25" t="s">
        <v>5714</v>
      </c>
      <c r="R950" s="25" t="s">
        <v>52</v>
      </c>
      <c r="S950" s="25" t="s">
        <v>928</v>
      </c>
      <c r="T950" s="25" t="s">
        <v>5715</v>
      </c>
      <c r="U950" s="25" t="s">
        <v>5716</v>
      </c>
      <c r="V950" s="22">
        <v>1</v>
      </c>
      <c r="W950" s="23">
        <v>17.3</v>
      </c>
      <c r="X950" s="23">
        <f t="shared" si="28"/>
        <v>17.3</v>
      </c>
      <c r="Y950" s="23">
        <v>38</v>
      </c>
      <c r="Z950" s="24">
        <f t="shared" si="29"/>
        <v>38</v>
      </c>
    </row>
    <row r="951" spans="1:26" ht="49.5" customHeight="1" x14ac:dyDescent="0.2">
      <c r="A951" s="25" t="s">
        <v>20</v>
      </c>
      <c r="B951" s="26" t="s">
        <v>639</v>
      </c>
      <c r="C951" s="26" t="s">
        <v>15216</v>
      </c>
      <c r="D951" s="26" t="e" vm="73">
        <v>#VALUE!</v>
      </c>
      <c r="E951" s="25" t="s">
        <v>5717</v>
      </c>
      <c r="F951" s="25" t="s">
        <v>641</v>
      </c>
      <c r="G951" s="25" t="s">
        <v>102</v>
      </c>
      <c r="H951" s="25" t="s">
        <v>5718</v>
      </c>
      <c r="I951" s="25" t="s">
        <v>325</v>
      </c>
      <c r="J951" s="25" t="s">
        <v>45</v>
      </c>
      <c r="K951" s="25" t="s">
        <v>84</v>
      </c>
      <c r="L951" s="25" t="s">
        <v>84</v>
      </c>
      <c r="M951" s="25" t="s">
        <v>48</v>
      </c>
      <c r="N951" s="25"/>
      <c r="O951" s="25" t="s">
        <v>32</v>
      </c>
      <c r="P951" s="25" t="s">
        <v>33</v>
      </c>
      <c r="Q951" s="25" t="s">
        <v>5719</v>
      </c>
      <c r="R951" s="25" t="s">
        <v>52</v>
      </c>
      <c r="S951" s="25" t="s">
        <v>86</v>
      </c>
      <c r="T951" s="25" t="s">
        <v>87</v>
      </c>
      <c r="U951" s="25" t="s">
        <v>5720</v>
      </c>
      <c r="V951" s="22">
        <v>3</v>
      </c>
      <c r="W951" s="23">
        <v>72.75</v>
      </c>
      <c r="X951" s="23">
        <f t="shared" si="28"/>
        <v>218.25</v>
      </c>
      <c r="Y951" s="23">
        <v>160</v>
      </c>
      <c r="Z951" s="24">
        <f t="shared" si="29"/>
        <v>480</v>
      </c>
    </row>
    <row r="952" spans="1:26" ht="49.5" customHeight="1" x14ac:dyDescent="0.2">
      <c r="A952" s="25" t="s">
        <v>20</v>
      </c>
      <c r="B952" s="26" t="s">
        <v>4043</v>
      </c>
      <c r="C952" s="26" t="s">
        <v>15678</v>
      </c>
      <c r="D952" s="26" t="e" vm="535">
        <v>#VALUE!</v>
      </c>
      <c r="E952" s="25" t="s">
        <v>5721</v>
      </c>
      <c r="F952" s="25" t="s">
        <v>4045</v>
      </c>
      <c r="G952" s="25" t="s">
        <v>3786</v>
      </c>
      <c r="H952" s="25" t="s">
        <v>5722</v>
      </c>
      <c r="I952" s="25" t="s">
        <v>93</v>
      </c>
      <c r="J952" s="25" t="s">
        <v>45</v>
      </c>
      <c r="K952" s="25" t="s">
        <v>1466</v>
      </c>
      <c r="L952" s="25" t="s">
        <v>4047</v>
      </c>
      <c r="M952" s="25" t="s">
        <v>48</v>
      </c>
      <c r="N952" s="25"/>
      <c r="O952" s="25" t="s">
        <v>32</v>
      </c>
      <c r="P952" s="25" t="s">
        <v>33</v>
      </c>
      <c r="Q952" s="25" t="s">
        <v>5723</v>
      </c>
      <c r="R952" s="25" t="s">
        <v>52</v>
      </c>
      <c r="S952" s="25" t="s">
        <v>962</v>
      </c>
      <c r="T952" s="25" t="s">
        <v>4049</v>
      </c>
      <c r="U952" s="25" t="s">
        <v>5724</v>
      </c>
      <c r="V952" s="22">
        <v>1</v>
      </c>
      <c r="W952" s="23">
        <v>20.5</v>
      </c>
      <c r="X952" s="23">
        <f t="shared" si="28"/>
        <v>20.5</v>
      </c>
      <c r="Y952" s="23">
        <v>45</v>
      </c>
      <c r="Z952" s="24">
        <f t="shared" si="29"/>
        <v>45</v>
      </c>
    </row>
    <row r="953" spans="1:26" ht="49.5" customHeight="1" x14ac:dyDescent="0.2">
      <c r="A953" s="25" t="s">
        <v>20</v>
      </c>
      <c r="B953" s="26" t="s">
        <v>5725</v>
      </c>
      <c r="C953" s="26" t="s">
        <v>15893</v>
      </c>
      <c r="D953" s="26" t="e" vm="750">
        <v>#VALUE!</v>
      </c>
      <c r="E953" s="25" t="s">
        <v>5726</v>
      </c>
      <c r="F953" s="25" t="s">
        <v>5727</v>
      </c>
      <c r="G953" s="25" t="s">
        <v>5728</v>
      </c>
      <c r="H953" s="25" t="s">
        <v>5729</v>
      </c>
      <c r="I953" s="25" t="s">
        <v>104</v>
      </c>
      <c r="J953" s="25" t="s">
        <v>45</v>
      </c>
      <c r="K953" s="25" t="s">
        <v>326</v>
      </c>
      <c r="L953" s="25" t="s">
        <v>326</v>
      </c>
      <c r="M953" s="25" t="s">
        <v>135</v>
      </c>
      <c r="N953" s="25"/>
      <c r="O953" s="25" t="s">
        <v>32</v>
      </c>
      <c r="P953" s="25" t="s">
        <v>50</v>
      </c>
      <c r="Q953" s="25" t="s">
        <v>5730</v>
      </c>
      <c r="R953" s="25" t="s">
        <v>52</v>
      </c>
      <c r="S953" s="25" t="s">
        <v>86</v>
      </c>
      <c r="T953" s="25" t="s">
        <v>328</v>
      </c>
      <c r="U953" s="25" t="s">
        <v>5731</v>
      </c>
      <c r="V953" s="22">
        <v>3</v>
      </c>
      <c r="W953" s="23">
        <v>43.2</v>
      </c>
      <c r="X953" s="23">
        <f t="shared" si="28"/>
        <v>129.60000000000002</v>
      </c>
      <c r="Y953" s="23">
        <v>95</v>
      </c>
      <c r="Z953" s="24">
        <f t="shared" si="29"/>
        <v>285</v>
      </c>
    </row>
    <row r="954" spans="1:26" ht="49.5" customHeight="1" x14ac:dyDescent="0.2">
      <c r="A954" s="25" t="s">
        <v>20</v>
      </c>
      <c r="B954" s="26" t="s">
        <v>5732</v>
      </c>
      <c r="C954" s="26" t="s">
        <v>15894</v>
      </c>
      <c r="D954" s="26" t="e" vm="751">
        <v>#VALUE!</v>
      </c>
      <c r="E954" s="25" t="s">
        <v>5733</v>
      </c>
      <c r="F954" s="25" t="s">
        <v>4032</v>
      </c>
      <c r="G954" s="25" t="s">
        <v>2101</v>
      </c>
      <c r="H954" s="25" t="s">
        <v>5734</v>
      </c>
      <c r="I954" s="25" t="s">
        <v>500</v>
      </c>
      <c r="J954" s="25" t="s">
        <v>27</v>
      </c>
      <c r="K954" s="25" t="s">
        <v>28</v>
      </c>
      <c r="L954" s="25" t="s">
        <v>29</v>
      </c>
      <c r="M954" s="25" t="s">
        <v>30</v>
      </c>
      <c r="N954" s="25"/>
      <c r="O954" s="25" t="s">
        <v>32</v>
      </c>
      <c r="P954" s="25" t="s">
        <v>33</v>
      </c>
      <c r="Q954" s="25" t="s">
        <v>5735</v>
      </c>
      <c r="R954" s="25" t="s">
        <v>35</v>
      </c>
      <c r="S954" s="25" t="s">
        <v>36</v>
      </c>
      <c r="T954" s="25" t="s">
        <v>37</v>
      </c>
      <c r="U954" s="25" t="s">
        <v>5736</v>
      </c>
      <c r="V954" s="22">
        <v>1</v>
      </c>
      <c r="W954" s="23">
        <v>86.4</v>
      </c>
      <c r="X954" s="23">
        <f t="shared" si="28"/>
        <v>86.4</v>
      </c>
      <c r="Y954" s="23">
        <v>190</v>
      </c>
      <c r="Z954" s="24">
        <f t="shared" si="29"/>
        <v>190</v>
      </c>
    </row>
    <row r="955" spans="1:26" ht="49.5" customHeight="1" x14ac:dyDescent="0.2">
      <c r="A955" s="25" t="s">
        <v>20</v>
      </c>
      <c r="B955" s="26" t="s">
        <v>5684</v>
      </c>
      <c r="C955" s="26" t="s">
        <v>15889</v>
      </c>
      <c r="D955" s="26" t="e" vm="746">
        <v>#VALUE!</v>
      </c>
      <c r="E955" s="25" t="s">
        <v>5737</v>
      </c>
      <c r="F955" s="25" t="s">
        <v>5686</v>
      </c>
      <c r="G955" s="25" t="s">
        <v>82</v>
      </c>
      <c r="H955" s="25" t="s">
        <v>5738</v>
      </c>
      <c r="I955" s="25" t="s">
        <v>93</v>
      </c>
      <c r="J955" s="25" t="s">
        <v>45</v>
      </c>
      <c r="K955" s="25" t="s">
        <v>1205</v>
      </c>
      <c r="L955" s="25" t="s">
        <v>1206</v>
      </c>
      <c r="M955" s="25" t="s">
        <v>135</v>
      </c>
      <c r="N955" s="25" t="s">
        <v>159</v>
      </c>
      <c r="O955" s="25" t="s">
        <v>32</v>
      </c>
      <c r="P955" s="25" t="s">
        <v>95</v>
      </c>
      <c r="Q955" s="25" t="s">
        <v>5739</v>
      </c>
      <c r="R955" s="25" t="s">
        <v>52</v>
      </c>
      <c r="S955" s="25" t="s">
        <v>962</v>
      </c>
      <c r="T955" s="25" t="s">
        <v>1208</v>
      </c>
      <c r="U955" s="25" t="s">
        <v>5740</v>
      </c>
      <c r="V955" s="22">
        <v>4</v>
      </c>
      <c r="W955" s="23">
        <v>43.2</v>
      </c>
      <c r="X955" s="23">
        <f t="shared" si="28"/>
        <v>172.8</v>
      </c>
      <c r="Y955" s="23">
        <v>95</v>
      </c>
      <c r="Z955" s="24">
        <f t="shared" si="29"/>
        <v>380</v>
      </c>
    </row>
    <row r="956" spans="1:26" ht="49.5" customHeight="1" x14ac:dyDescent="0.2">
      <c r="A956" s="25" t="s">
        <v>20</v>
      </c>
      <c r="B956" s="26" t="s">
        <v>2219</v>
      </c>
      <c r="C956" s="26" t="s">
        <v>15434</v>
      </c>
      <c r="D956" s="26" t="e" vm="291">
        <v>#VALUE!</v>
      </c>
      <c r="E956" s="25" t="s">
        <v>5741</v>
      </c>
      <c r="F956" s="25" t="s">
        <v>700</v>
      </c>
      <c r="G956" s="25" t="s">
        <v>1070</v>
      </c>
      <c r="H956" s="25" t="s">
        <v>5742</v>
      </c>
      <c r="I956" s="25" t="s">
        <v>125</v>
      </c>
      <c r="J956" s="25" t="s">
        <v>27</v>
      </c>
      <c r="K956" s="25" t="s">
        <v>116</v>
      </c>
      <c r="L956" s="25" t="s">
        <v>117</v>
      </c>
      <c r="M956" s="25" t="s">
        <v>30</v>
      </c>
      <c r="N956" s="25"/>
      <c r="O956" s="25" t="s">
        <v>32</v>
      </c>
      <c r="P956" s="25" t="s">
        <v>50</v>
      </c>
      <c r="Q956" s="25" t="s">
        <v>5743</v>
      </c>
      <c r="R956" s="25" t="s">
        <v>35</v>
      </c>
      <c r="S956" s="25" t="s">
        <v>36</v>
      </c>
      <c r="T956" s="25" t="s">
        <v>77</v>
      </c>
      <c r="U956" s="25" t="s">
        <v>5744</v>
      </c>
      <c r="V956" s="22">
        <v>2</v>
      </c>
      <c r="W956" s="23">
        <v>43.2</v>
      </c>
      <c r="X956" s="23">
        <f t="shared" si="28"/>
        <v>86.4</v>
      </c>
      <c r="Y956" s="23">
        <v>95</v>
      </c>
      <c r="Z956" s="24">
        <f t="shared" si="29"/>
        <v>190</v>
      </c>
    </row>
    <row r="957" spans="1:26" ht="49.5" customHeight="1" x14ac:dyDescent="0.2">
      <c r="A957" s="25" t="s">
        <v>20</v>
      </c>
      <c r="B957" s="26" t="s">
        <v>5745</v>
      </c>
      <c r="C957" s="26" t="s">
        <v>15895</v>
      </c>
      <c r="D957" s="26" t="e" vm="752">
        <v>#VALUE!</v>
      </c>
      <c r="E957" s="25" t="s">
        <v>5746</v>
      </c>
      <c r="F957" s="25" t="s">
        <v>933</v>
      </c>
      <c r="G957" s="25" t="s">
        <v>5747</v>
      </c>
      <c r="H957" s="25" t="s">
        <v>5748</v>
      </c>
      <c r="I957" s="25" t="s">
        <v>293</v>
      </c>
      <c r="J957" s="25" t="s">
        <v>27</v>
      </c>
      <c r="K957" s="25" t="s">
        <v>116</v>
      </c>
      <c r="L957" s="25" t="s">
        <v>117</v>
      </c>
      <c r="M957" s="25" t="s">
        <v>30</v>
      </c>
      <c r="N957" s="25" t="s">
        <v>136</v>
      </c>
      <c r="O957" s="25" t="s">
        <v>32</v>
      </c>
      <c r="P957" s="25" t="s">
        <v>50</v>
      </c>
      <c r="Q957" s="25" t="s">
        <v>5749</v>
      </c>
      <c r="R957" s="25" t="s">
        <v>35</v>
      </c>
      <c r="S957" s="25" t="s">
        <v>36</v>
      </c>
      <c r="T957" s="25" t="s">
        <v>77</v>
      </c>
      <c r="U957" s="25" t="s">
        <v>5750</v>
      </c>
      <c r="V957" s="22">
        <v>2</v>
      </c>
      <c r="W957" s="23">
        <v>36.4</v>
      </c>
      <c r="X957" s="23">
        <f t="shared" si="28"/>
        <v>72.8</v>
      </c>
      <c r="Y957" s="23">
        <v>80</v>
      </c>
      <c r="Z957" s="24">
        <f t="shared" si="29"/>
        <v>160</v>
      </c>
    </row>
    <row r="958" spans="1:26" ht="49.5" customHeight="1" x14ac:dyDescent="0.2">
      <c r="A958" s="25" t="s">
        <v>20</v>
      </c>
      <c r="B958" s="26" t="s">
        <v>5751</v>
      </c>
      <c r="C958" s="26" t="s">
        <v>15896</v>
      </c>
      <c r="D958" s="26" t="e" vm="753">
        <v>#VALUE!</v>
      </c>
      <c r="E958" s="25" t="s">
        <v>5752</v>
      </c>
      <c r="F958" s="25" t="s">
        <v>5753</v>
      </c>
      <c r="G958" s="25" t="s">
        <v>4314</v>
      </c>
      <c r="H958" s="25" t="s">
        <v>5754</v>
      </c>
      <c r="I958" s="25" t="s">
        <v>104</v>
      </c>
      <c r="J958" s="25" t="s">
        <v>45</v>
      </c>
      <c r="K958" s="25" t="s">
        <v>326</v>
      </c>
      <c r="L958" s="25" t="s">
        <v>326</v>
      </c>
      <c r="M958" s="25" t="s">
        <v>135</v>
      </c>
      <c r="N958" s="25"/>
      <c r="O958" s="25" t="s">
        <v>32</v>
      </c>
      <c r="P958" s="25" t="s">
        <v>50</v>
      </c>
      <c r="Q958" s="25" t="s">
        <v>5755</v>
      </c>
      <c r="R958" s="25" t="s">
        <v>52</v>
      </c>
      <c r="S958" s="25" t="s">
        <v>86</v>
      </c>
      <c r="T958" s="25" t="s">
        <v>5756</v>
      </c>
      <c r="U958" s="25" t="s">
        <v>5757</v>
      </c>
      <c r="V958" s="22">
        <v>2</v>
      </c>
      <c r="W958" s="23">
        <v>54.55</v>
      </c>
      <c r="X958" s="23">
        <f t="shared" si="28"/>
        <v>109.1</v>
      </c>
      <c r="Y958" s="23">
        <v>120</v>
      </c>
      <c r="Z958" s="24">
        <f t="shared" si="29"/>
        <v>240</v>
      </c>
    </row>
    <row r="959" spans="1:26" ht="49.5" customHeight="1" x14ac:dyDescent="0.2">
      <c r="A959" s="25" t="s">
        <v>20</v>
      </c>
      <c r="B959" s="26" t="s">
        <v>4400</v>
      </c>
      <c r="C959" s="26" t="s">
        <v>15724</v>
      </c>
      <c r="D959" s="26" t="e" vm="581">
        <v>#VALUE!</v>
      </c>
      <c r="E959" s="25" t="s">
        <v>5758</v>
      </c>
      <c r="F959" s="25" t="s">
        <v>4402</v>
      </c>
      <c r="G959" s="25" t="s">
        <v>3970</v>
      </c>
      <c r="H959" s="25" t="s">
        <v>5759</v>
      </c>
      <c r="I959" s="25" t="s">
        <v>256</v>
      </c>
      <c r="J959" s="25" t="s">
        <v>27</v>
      </c>
      <c r="K959" s="25" t="s">
        <v>28</v>
      </c>
      <c r="L959" s="25" t="s">
        <v>1578</v>
      </c>
      <c r="M959" s="25" t="s">
        <v>48</v>
      </c>
      <c r="N959" s="25"/>
      <c r="O959" s="25" t="s">
        <v>32</v>
      </c>
      <c r="P959" s="25" t="s">
        <v>33</v>
      </c>
      <c r="Q959" s="25" t="s">
        <v>5760</v>
      </c>
      <c r="R959" s="25" t="s">
        <v>35</v>
      </c>
      <c r="S959" s="25" t="s">
        <v>161</v>
      </c>
      <c r="T959" s="25" t="s">
        <v>1580</v>
      </c>
      <c r="U959" s="25" t="s">
        <v>5761</v>
      </c>
      <c r="V959" s="22">
        <v>2</v>
      </c>
      <c r="W959" s="23">
        <v>130</v>
      </c>
      <c r="X959" s="23">
        <f t="shared" si="28"/>
        <v>260</v>
      </c>
      <c r="Y959" s="23">
        <v>260</v>
      </c>
      <c r="Z959" s="24">
        <f t="shared" si="29"/>
        <v>520</v>
      </c>
    </row>
    <row r="960" spans="1:26" ht="49.5" customHeight="1" x14ac:dyDescent="0.2">
      <c r="A960" s="25" t="s">
        <v>20</v>
      </c>
      <c r="B960" s="26" t="s">
        <v>5762</v>
      </c>
      <c r="C960" s="26" t="s">
        <v>15897</v>
      </c>
      <c r="D960" s="26" t="e" vm="754">
        <v>#VALUE!</v>
      </c>
      <c r="E960" s="25" t="s">
        <v>5763</v>
      </c>
      <c r="F960" s="25" t="s">
        <v>5764</v>
      </c>
      <c r="G960" s="25" t="s">
        <v>82</v>
      </c>
      <c r="H960" s="25" t="s">
        <v>5765</v>
      </c>
      <c r="I960" s="25" t="s">
        <v>325</v>
      </c>
      <c r="J960" s="25" t="s">
        <v>45</v>
      </c>
      <c r="K960" s="25" t="s">
        <v>1205</v>
      </c>
      <c r="L960" s="25" t="s">
        <v>1508</v>
      </c>
      <c r="M960" s="25" t="s">
        <v>135</v>
      </c>
      <c r="N960" s="25"/>
      <c r="O960" s="25" t="s">
        <v>32</v>
      </c>
      <c r="P960" s="25" t="s">
        <v>50</v>
      </c>
      <c r="Q960" s="25" t="s">
        <v>5766</v>
      </c>
      <c r="R960" s="25" t="s">
        <v>52</v>
      </c>
      <c r="S960" s="25" t="s">
        <v>962</v>
      </c>
      <c r="T960" s="25" t="s">
        <v>2484</v>
      </c>
      <c r="U960" s="25" t="s">
        <v>5767</v>
      </c>
      <c r="V960" s="22">
        <v>1</v>
      </c>
      <c r="W960" s="23">
        <v>27.3</v>
      </c>
      <c r="X960" s="23">
        <f t="shared" si="28"/>
        <v>27.3</v>
      </c>
      <c r="Y960" s="23">
        <v>60</v>
      </c>
      <c r="Z960" s="24">
        <f t="shared" si="29"/>
        <v>60</v>
      </c>
    </row>
    <row r="961" spans="1:26" ht="49.5" customHeight="1" x14ac:dyDescent="0.2">
      <c r="A961" s="25" t="s">
        <v>20</v>
      </c>
      <c r="B961" s="26" t="s">
        <v>5768</v>
      </c>
      <c r="C961" s="26" t="s">
        <v>15898</v>
      </c>
      <c r="D961" s="26" t="e" vm="755">
        <v>#VALUE!</v>
      </c>
      <c r="E961" s="25" t="s">
        <v>5769</v>
      </c>
      <c r="F961" s="25" t="s">
        <v>915</v>
      </c>
      <c r="G961" s="25" t="s">
        <v>5770</v>
      </c>
      <c r="H961" s="25" t="s">
        <v>5771</v>
      </c>
      <c r="I961" s="25" t="s">
        <v>198</v>
      </c>
      <c r="J961" s="25" t="s">
        <v>27</v>
      </c>
      <c r="K961" s="25" t="s">
        <v>116</v>
      </c>
      <c r="L961" s="25" t="s">
        <v>794</v>
      </c>
      <c r="M961" s="25" t="s">
        <v>30</v>
      </c>
      <c r="N961" s="25"/>
      <c r="O961" s="25" t="s">
        <v>32</v>
      </c>
      <c r="P961" s="25" t="s">
        <v>979</v>
      </c>
      <c r="Q961" s="25" t="s">
        <v>5772</v>
      </c>
      <c r="R961" s="25" t="s">
        <v>35</v>
      </c>
      <c r="S961" s="25" t="s">
        <v>36</v>
      </c>
      <c r="T961" s="25" t="s">
        <v>77</v>
      </c>
      <c r="U961" s="25" t="s">
        <v>5773</v>
      </c>
      <c r="V961" s="22">
        <v>1</v>
      </c>
      <c r="W961" s="23">
        <v>40.9</v>
      </c>
      <c r="X961" s="23">
        <f t="shared" si="28"/>
        <v>40.9</v>
      </c>
      <c r="Y961" s="23">
        <v>0</v>
      </c>
      <c r="Z961" s="24">
        <f t="shared" si="29"/>
        <v>0</v>
      </c>
    </row>
    <row r="962" spans="1:26" ht="49.5" customHeight="1" x14ac:dyDescent="0.2">
      <c r="A962" s="25" t="s">
        <v>20</v>
      </c>
      <c r="B962" s="26" t="s">
        <v>3724</v>
      </c>
      <c r="C962" s="26" t="s">
        <v>15637</v>
      </c>
      <c r="D962" s="26" t="e" vm="494">
        <v>#VALUE!</v>
      </c>
      <c r="E962" s="25" t="s">
        <v>5774</v>
      </c>
      <c r="F962" s="25" t="s">
        <v>3726</v>
      </c>
      <c r="G962" s="25" t="s">
        <v>1228</v>
      </c>
      <c r="H962" s="25" t="s">
        <v>5775</v>
      </c>
      <c r="I962" s="25" t="s">
        <v>61</v>
      </c>
      <c r="J962" s="25" t="s">
        <v>45</v>
      </c>
      <c r="K962" s="25" t="s">
        <v>46</v>
      </c>
      <c r="L962" s="25" t="s">
        <v>47</v>
      </c>
      <c r="M962" s="25" t="s">
        <v>48</v>
      </c>
      <c r="N962" s="25"/>
      <c r="O962" s="25" t="s">
        <v>32</v>
      </c>
      <c r="P962" s="25" t="s">
        <v>50</v>
      </c>
      <c r="Q962" s="25" t="s">
        <v>5776</v>
      </c>
      <c r="R962" s="25" t="s">
        <v>52</v>
      </c>
      <c r="S962" s="25" t="s">
        <v>53</v>
      </c>
      <c r="T962" s="25" t="s">
        <v>54</v>
      </c>
      <c r="U962" s="25" t="s">
        <v>5777</v>
      </c>
      <c r="V962" s="22">
        <v>2</v>
      </c>
      <c r="W962" s="23">
        <v>20.5</v>
      </c>
      <c r="X962" s="23">
        <f t="shared" si="28"/>
        <v>41</v>
      </c>
      <c r="Y962" s="23">
        <v>45</v>
      </c>
      <c r="Z962" s="24">
        <f t="shared" si="29"/>
        <v>90</v>
      </c>
    </row>
    <row r="963" spans="1:26" ht="49.5" customHeight="1" x14ac:dyDescent="0.2">
      <c r="A963" s="25" t="s">
        <v>20</v>
      </c>
      <c r="B963" s="26" t="s">
        <v>5778</v>
      </c>
      <c r="C963" s="26" t="s">
        <v>15899</v>
      </c>
      <c r="D963" s="26" t="e" vm="756">
        <v>#VALUE!</v>
      </c>
      <c r="E963" s="25" t="s">
        <v>5779</v>
      </c>
      <c r="F963" s="25" t="s">
        <v>290</v>
      </c>
      <c r="G963" s="25" t="s">
        <v>5780</v>
      </c>
      <c r="H963" s="25" t="s">
        <v>5781</v>
      </c>
      <c r="I963" s="25" t="s">
        <v>293</v>
      </c>
      <c r="J963" s="25" t="s">
        <v>27</v>
      </c>
      <c r="K963" s="25" t="s">
        <v>157</v>
      </c>
      <c r="L963" s="25" t="s">
        <v>199</v>
      </c>
      <c r="M963" s="25" t="s">
        <v>30</v>
      </c>
      <c r="N963" s="25" t="s">
        <v>136</v>
      </c>
      <c r="O963" s="25" t="s">
        <v>32</v>
      </c>
      <c r="P963" s="25" t="s">
        <v>33</v>
      </c>
      <c r="Q963" s="25" t="s">
        <v>5782</v>
      </c>
      <c r="R963" s="25" t="s">
        <v>35</v>
      </c>
      <c r="S963" s="25" t="s">
        <v>36</v>
      </c>
      <c r="T963" s="25" t="s">
        <v>77</v>
      </c>
      <c r="U963" s="25" t="s">
        <v>5783</v>
      </c>
      <c r="V963" s="22">
        <v>1</v>
      </c>
      <c r="W963" s="23">
        <v>52.3</v>
      </c>
      <c r="X963" s="23">
        <f t="shared" si="28"/>
        <v>52.3</v>
      </c>
      <c r="Y963" s="23">
        <v>115</v>
      </c>
      <c r="Z963" s="24">
        <f t="shared" si="29"/>
        <v>115</v>
      </c>
    </row>
    <row r="964" spans="1:26" ht="49.5" customHeight="1" x14ac:dyDescent="0.2">
      <c r="A964" s="25" t="s">
        <v>20</v>
      </c>
      <c r="B964" s="26" t="s">
        <v>5784</v>
      </c>
      <c r="C964" s="26" t="s">
        <v>15900</v>
      </c>
      <c r="D964" s="26" t="e" vm="757">
        <v>#VALUE!</v>
      </c>
      <c r="E964" s="25" t="s">
        <v>5785</v>
      </c>
      <c r="F964" s="25" t="s">
        <v>5786</v>
      </c>
      <c r="G964" s="25" t="s">
        <v>5787</v>
      </c>
      <c r="H964" s="25" t="s">
        <v>5788</v>
      </c>
      <c r="I964" s="25" t="s">
        <v>293</v>
      </c>
      <c r="J964" s="25" t="s">
        <v>27</v>
      </c>
      <c r="K964" s="25" t="s">
        <v>74</v>
      </c>
      <c r="L964" s="25" t="s">
        <v>5789</v>
      </c>
      <c r="M964" s="25" t="s">
        <v>30</v>
      </c>
      <c r="N964" s="25"/>
      <c r="O964" s="25" t="s">
        <v>32</v>
      </c>
      <c r="P964" s="25" t="s">
        <v>1396</v>
      </c>
      <c r="Q964" s="25" t="s">
        <v>5790</v>
      </c>
      <c r="R964" s="25" t="s">
        <v>35</v>
      </c>
      <c r="S964" s="25" t="s">
        <v>36</v>
      </c>
      <c r="T964" s="25" t="s">
        <v>77</v>
      </c>
      <c r="U964" s="25" t="s">
        <v>5791</v>
      </c>
      <c r="V964" s="22">
        <v>2</v>
      </c>
      <c r="W964" s="23">
        <v>58.3</v>
      </c>
      <c r="X964" s="23">
        <f t="shared" ref="X964:X1027" si="30">W964*V964</f>
        <v>116.6</v>
      </c>
      <c r="Y964" s="23">
        <v>0</v>
      </c>
      <c r="Z964" s="24">
        <f t="shared" ref="Z964:Z1027" si="31">Y964*V964</f>
        <v>0</v>
      </c>
    </row>
    <row r="965" spans="1:26" ht="49.5" customHeight="1" x14ac:dyDescent="0.2">
      <c r="A965" s="25" t="s">
        <v>20</v>
      </c>
      <c r="B965" s="26" t="s">
        <v>5792</v>
      </c>
      <c r="C965" s="26" t="s">
        <v>15901</v>
      </c>
      <c r="D965" s="26" t="e" vm="758">
        <v>#VALUE!</v>
      </c>
      <c r="E965" s="25" t="s">
        <v>5793</v>
      </c>
      <c r="F965" s="25" t="s">
        <v>5794</v>
      </c>
      <c r="G965" s="25" t="s">
        <v>5795</v>
      </c>
      <c r="H965" s="25" t="s">
        <v>5796</v>
      </c>
      <c r="I965" s="25" t="s">
        <v>325</v>
      </c>
      <c r="J965" s="25" t="s">
        <v>45</v>
      </c>
      <c r="K965" s="25" t="s">
        <v>133</v>
      </c>
      <c r="L965" s="25" t="s">
        <v>1255</v>
      </c>
      <c r="M965" s="25" t="s">
        <v>135</v>
      </c>
      <c r="N965" s="25"/>
      <c r="O965" s="25" t="s">
        <v>32</v>
      </c>
      <c r="P965" s="25" t="s">
        <v>33</v>
      </c>
      <c r="Q965" s="25" t="s">
        <v>5797</v>
      </c>
      <c r="R965" s="25" t="s">
        <v>52</v>
      </c>
      <c r="S965" s="25" t="s">
        <v>53</v>
      </c>
      <c r="T965" s="25" t="s">
        <v>1257</v>
      </c>
      <c r="U965" s="25" t="s">
        <v>5798</v>
      </c>
      <c r="V965" s="22">
        <v>2</v>
      </c>
      <c r="W965" s="23">
        <v>25</v>
      </c>
      <c r="X965" s="23">
        <f t="shared" si="30"/>
        <v>50</v>
      </c>
      <c r="Y965" s="23">
        <v>55</v>
      </c>
      <c r="Z965" s="24">
        <f t="shared" si="31"/>
        <v>110</v>
      </c>
    </row>
    <row r="966" spans="1:26" ht="49.5" customHeight="1" x14ac:dyDescent="0.2">
      <c r="A966" s="25" t="s">
        <v>20</v>
      </c>
      <c r="B966" s="26" t="s">
        <v>5799</v>
      </c>
      <c r="C966" s="26" t="s">
        <v>15902</v>
      </c>
      <c r="D966" s="26" t="e" vm="759">
        <v>#VALUE!</v>
      </c>
      <c r="E966" s="25" t="s">
        <v>5800</v>
      </c>
      <c r="F966" s="25" t="s">
        <v>5801</v>
      </c>
      <c r="G966" s="25" t="s">
        <v>82</v>
      </c>
      <c r="H966" s="25" t="s">
        <v>5802</v>
      </c>
      <c r="I966" s="25" t="s">
        <v>230</v>
      </c>
      <c r="J966" s="25" t="s">
        <v>231</v>
      </c>
      <c r="K966" s="25" t="s">
        <v>245</v>
      </c>
      <c r="L966" s="25" t="s">
        <v>2190</v>
      </c>
      <c r="M966" s="25" t="s">
        <v>30</v>
      </c>
      <c r="N966" s="25"/>
      <c r="O966" s="25" t="s">
        <v>32</v>
      </c>
      <c r="P966" s="25" t="s">
        <v>50</v>
      </c>
      <c r="Q966" s="25" t="s">
        <v>5803</v>
      </c>
      <c r="R966" s="25" t="s">
        <v>235</v>
      </c>
      <c r="S966" s="25" t="s">
        <v>248</v>
      </c>
      <c r="T966" s="25" t="s">
        <v>249</v>
      </c>
      <c r="U966" s="25" t="s">
        <v>5804</v>
      </c>
      <c r="V966" s="22">
        <v>1</v>
      </c>
      <c r="W966" s="23">
        <v>15.95</v>
      </c>
      <c r="X966" s="23">
        <f t="shared" si="30"/>
        <v>15.95</v>
      </c>
      <c r="Y966" s="23">
        <v>35</v>
      </c>
      <c r="Z966" s="24">
        <f t="shared" si="31"/>
        <v>35</v>
      </c>
    </row>
    <row r="967" spans="1:26" ht="49.5" customHeight="1" x14ac:dyDescent="0.2">
      <c r="A967" s="25" t="s">
        <v>20</v>
      </c>
      <c r="B967" s="26" t="s">
        <v>5805</v>
      </c>
      <c r="C967" s="26" t="s">
        <v>15903</v>
      </c>
      <c r="D967" s="26" t="e" vm="760">
        <v>#VALUE!</v>
      </c>
      <c r="E967" s="25" t="s">
        <v>5806</v>
      </c>
      <c r="F967" s="25" t="s">
        <v>5807</v>
      </c>
      <c r="G967" s="25" t="s">
        <v>5808</v>
      </c>
      <c r="H967" s="25" t="s">
        <v>5809</v>
      </c>
      <c r="I967" s="25" t="s">
        <v>156</v>
      </c>
      <c r="J967" s="25" t="s">
        <v>27</v>
      </c>
      <c r="K967" s="25" t="s">
        <v>157</v>
      </c>
      <c r="L967" s="25" t="s">
        <v>199</v>
      </c>
      <c r="M967" s="25" t="s">
        <v>30</v>
      </c>
      <c r="N967" s="25"/>
      <c r="O967" s="25" t="s">
        <v>32</v>
      </c>
      <c r="P967" s="25" t="s">
        <v>33</v>
      </c>
      <c r="Q967" s="25" t="s">
        <v>5810</v>
      </c>
      <c r="R967" s="25" t="s">
        <v>35</v>
      </c>
      <c r="S967" s="25" t="s">
        <v>161</v>
      </c>
      <c r="T967" s="25" t="s">
        <v>201</v>
      </c>
      <c r="U967" s="25" t="s">
        <v>5811</v>
      </c>
      <c r="V967" s="22">
        <v>2</v>
      </c>
      <c r="W967" s="23">
        <v>45.5</v>
      </c>
      <c r="X967" s="23">
        <f t="shared" si="30"/>
        <v>91</v>
      </c>
      <c r="Y967" s="23">
        <v>100</v>
      </c>
      <c r="Z967" s="24">
        <f t="shared" si="31"/>
        <v>200</v>
      </c>
    </row>
    <row r="968" spans="1:26" ht="49.5" customHeight="1" x14ac:dyDescent="0.2">
      <c r="A968" s="25" t="s">
        <v>20</v>
      </c>
      <c r="B968" s="26" t="s">
        <v>4831</v>
      </c>
      <c r="C968" s="26" t="s">
        <v>15783</v>
      </c>
      <c r="D968" s="26" t="e" vm="640">
        <v>#VALUE!</v>
      </c>
      <c r="E968" s="25" t="s">
        <v>5812</v>
      </c>
      <c r="F968" s="25" t="s">
        <v>4833</v>
      </c>
      <c r="G968" s="25" t="s">
        <v>580</v>
      </c>
      <c r="H968" s="25" t="s">
        <v>5813</v>
      </c>
      <c r="I968" s="25" t="s">
        <v>93</v>
      </c>
      <c r="J968" s="25" t="s">
        <v>45</v>
      </c>
      <c r="K968" s="25" t="s">
        <v>62</v>
      </c>
      <c r="L968" s="25" t="s">
        <v>63</v>
      </c>
      <c r="M968" s="25" t="s">
        <v>64</v>
      </c>
      <c r="N968" s="25"/>
      <c r="O968" s="25" t="s">
        <v>32</v>
      </c>
      <c r="P968" s="25" t="s">
        <v>50</v>
      </c>
      <c r="Q968" s="25" t="s">
        <v>5814</v>
      </c>
      <c r="R968" s="25" t="s">
        <v>52</v>
      </c>
      <c r="S968" s="25" t="s">
        <v>53</v>
      </c>
      <c r="T968" s="25" t="s">
        <v>66</v>
      </c>
      <c r="U968" s="25" t="s">
        <v>5815</v>
      </c>
      <c r="V968" s="22">
        <v>2</v>
      </c>
      <c r="W968" s="23">
        <v>12.75</v>
      </c>
      <c r="X968" s="23">
        <f t="shared" si="30"/>
        <v>25.5</v>
      </c>
      <c r="Y968" s="23">
        <v>28</v>
      </c>
      <c r="Z968" s="24">
        <f t="shared" si="31"/>
        <v>56</v>
      </c>
    </row>
    <row r="969" spans="1:26" ht="49.5" customHeight="1" x14ac:dyDescent="0.2">
      <c r="A969" s="25" t="s">
        <v>20</v>
      </c>
      <c r="B969" s="26" t="s">
        <v>3077</v>
      </c>
      <c r="C969" s="26" t="s">
        <v>15546</v>
      </c>
      <c r="D969" s="26" t="e" vm="403">
        <v>#VALUE!</v>
      </c>
      <c r="E969" s="25" t="s">
        <v>5816</v>
      </c>
      <c r="F969" s="25" t="s">
        <v>290</v>
      </c>
      <c r="G969" s="25" t="s">
        <v>3079</v>
      </c>
      <c r="H969" s="25" t="s">
        <v>5817</v>
      </c>
      <c r="I969" s="25" t="s">
        <v>115</v>
      </c>
      <c r="J969" s="25" t="s">
        <v>27</v>
      </c>
      <c r="K969" s="25" t="s">
        <v>157</v>
      </c>
      <c r="L969" s="25" t="s">
        <v>199</v>
      </c>
      <c r="M969" s="25" t="s">
        <v>30</v>
      </c>
      <c r="N969" s="25"/>
      <c r="O969" s="25" t="s">
        <v>32</v>
      </c>
      <c r="P969" s="25" t="s">
        <v>33</v>
      </c>
      <c r="Q969" s="25" t="s">
        <v>5818</v>
      </c>
      <c r="R969" s="25" t="s">
        <v>35</v>
      </c>
      <c r="S969" s="25" t="s">
        <v>36</v>
      </c>
      <c r="T969" s="25" t="s">
        <v>77</v>
      </c>
      <c r="U969" s="25" t="s">
        <v>5819</v>
      </c>
      <c r="V969" s="22">
        <v>3</v>
      </c>
      <c r="W969" s="23">
        <v>52.3</v>
      </c>
      <c r="X969" s="23">
        <f t="shared" si="30"/>
        <v>156.89999999999998</v>
      </c>
      <c r="Y969" s="23">
        <v>115</v>
      </c>
      <c r="Z969" s="24">
        <f t="shared" si="31"/>
        <v>345</v>
      </c>
    </row>
    <row r="970" spans="1:26" ht="49.5" customHeight="1" x14ac:dyDescent="0.2">
      <c r="A970" s="25" t="s">
        <v>20</v>
      </c>
      <c r="B970" s="26" t="s">
        <v>5820</v>
      </c>
      <c r="C970" s="26" t="s">
        <v>15904</v>
      </c>
      <c r="D970" s="26" t="e" vm="761">
        <v>#VALUE!</v>
      </c>
      <c r="E970" s="25" t="s">
        <v>5821</v>
      </c>
      <c r="F970" s="25" t="s">
        <v>5822</v>
      </c>
      <c r="G970" s="25" t="s">
        <v>1129</v>
      </c>
      <c r="H970" s="25" t="s">
        <v>5823</v>
      </c>
      <c r="I970" s="25" t="s">
        <v>44</v>
      </c>
      <c r="J970" s="25" t="s">
        <v>45</v>
      </c>
      <c r="K970" s="25" t="s">
        <v>46</v>
      </c>
      <c r="L970" s="25" t="s">
        <v>94</v>
      </c>
      <c r="M970" s="25" t="s">
        <v>48</v>
      </c>
      <c r="N970" s="25"/>
      <c r="O970" s="25" t="s">
        <v>32</v>
      </c>
      <c r="P970" s="25" t="s">
        <v>50</v>
      </c>
      <c r="Q970" s="25" t="s">
        <v>5824</v>
      </c>
      <c r="R970" s="25" t="s">
        <v>52</v>
      </c>
      <c r="S970" s="25" t="s">
        <v>53</v>
      </c>
      <c r="T970" s="25" t="s">
        <v>97</v>
      </c>
      <c r="U970" s="25" t="s">
        <v>5825</v>
      </c>
      <c r="V970" s="22">
        <v>1</v>
      </c>
      <c r="W970" s="23">
        <v>38.65</v>
      </c>
      <c r="X970" s="23">
        <f t="shared" si="30"/>
        <v>38.65</v>
      </c>
      <c r="Y970" s="23">
        <v>85</v>
      </c>
      <c r="Z970" s="24">
        <f t="shared" si="31"/>
        <v>85</v>
      </c>
    </row>
    <row r="971" spans="1:26" ht="49.5" customHeight="1" x14ac:dyDescent="0.2">
      <c r="A971" s="25" t="s">
        <v>20</v>
      </c>
      <c r="B971" s="26" t="s">
        <v>5826</v>
      </c>
      <c r="C971" s="26" t="s">
        <v>15905</v>
      </c>
      <c r="D971" s="26" t="e" vm="762">
        <v>#VALUE!</v>
      </c>
      <c r="E971" s="25" t="s">
        <v>5827</v>
      </c>
      <c r="F971" s="25" t="s">
        <v>5828</v>
      </c>
      <c r="G971" s="25" t="s">
        <v>2370</v>
      </c>
      <c r="H971" s="25" t="s">
        <v>5829</v>
      </c>
      <c r="I971" s="25" t="s">
        <v>3776</v>
      </c>
      <c r="J971" s="25" t="s">
        <v>45</v>
      </c>
      <c r="K971" s="25" t="s">
        <v>1205</v>
      </c>
      <c r="L971" s="25" t="s">
        <v>1508</v>
      </c>
      <c r="M971" s="25" t="s">
        <v>135</v>
      </c>
      <c r="N971" s="25" t="s">
        <v>159</v>
      </c>
      <c r="O971" s="25" t="s">
        <v>32</v>
      </c>
      <c r="P971" s="25" t="s">
        <v>33</v>
      </c>
      <c r="Q971" s="25" t="s">
        <v>5830</v>
      </c>
      <c r="R971" s="25" t="s">
        <v>52</v>
      </c>
      <c r="S971" s="25" t="s">
        <v>928</v>
      </c>
      <c r="T971" s="25" t="s">
        <v>1510</v>
      </c>
      <c r="U971" s="25" t="s">
        <v>5831</v>
      </c>
      <c r="V971" s="22">
        <v>1</v>
      </c>
      <c r="W971" s="23">
        <v>32.75</v>
      </c>
      <c r="X971" s="23">
        <f t="shared" si="30"/>
        <v>32.75</v>
      </c>
      <c r="Y971" s="23">
        <v>72</v>
      </c>
      <c r="Z971" s="24">
        <f t="shared" si="31"/>
        <v>72</v>
      </c>
    </row>
    <row r="972" spans="1:26" ht="49.5" customHeight="1" x14ac:dyDescent="0.2">
      <c r="A972" s="25" t="s">
        <v>20</v>
      </c>
      <c r="B972" s="26" t="s">
        <v>5125</v>
      </c>
      <c r="C972" s="26" t="s">
        <v>15820</v>
      </c>
      <c r="D972" s="26" t="e" vm="677">
        <v>#VALUE!</v>
      </c>
      <c r="E972" s="25" t="s">
        <v>5832</v>
      </c>
      <c r="F972" s="25" t="s">
        <v>5127</v>
      </c>
      <c r="G972" s="25" t="s">
        <v>2150</v>
      </c>
      <c r="H972" s="25" t="s">
        <v>5833</v>
      </c>
      <c r="I972" s="25" t="s">
        <v>463</v>
      </c>
      <c r="J972" s="25" t="s">
        <v>27</v>
      </c>
      <c r="K972" s="25" t="s">
        <v>74</v>
      </c>
      <c r="L972" s="25" t="s">
        <v>75</v>
      </c>
      <c r="M972" s="25" t="s">
        <v>30</v>
      </c>
      <c r="N972" s="25" t="s">
        <v>147</v>
      </c>
      <c r="O972" s="25" t="s">
        <v>32</v>
      </c>
      <c r="P972" s="25" t="s">
        <v>33</v>
      </c>
      <c r="Q972" s="25" t="s">
        <v>5834</v>
      </c>
      <c r="R972" s="25" t="s">
        <v>35</v>
      </c>
      <c r="S972" s="25" t="s">
        <v>36</v>
      </c>
      <c r="T972" s="25" t="s">
        <v>77</v>
      </c>
      <c r="U972" s="25" t="s">
        <v>5835</v>
      </c>
      <c r="V972" s="22">
        <v>6</v>
      </c>
      <c r="W972" s="23">
        <v>36.4</v>
      </c>
      <c r="X972" s="23">
        <f t="shared" si="30"/>
        <v>218.39999999999998</v>
      </c>
      <c r="Y972" s="23">
        <v>80</v>
      </c>
      <c r="Z972" s="24">
        <f t="shared" si="31"/>
        <v>480</v>
      </c>
    </row>
    <row r="973" spans="1:26" ht="49.5" customHeight="1" x14ac:dyDescent="0.2">
      <c r="A973" s="25" t="s">
        <v>20</v>
      </c>
      <c r="B973" s="26" t="s">
        <v>5836</v>
      </c>
      <c r="C973" s="26" t="s">
        <v>15906</v>
      </c>
      <c r="D973" s="26" t="e" vm="763">
        <v>#VALUE!</v>
      </c>
      <c r="E973" s="25" t="s">
        <v>5837</v>
      </c>
      <c r="F973" s="25" t="s">
        <v>5838</v>
      </c>
      <c r="G973" s="25" t="s">
        <v>5839</v>
      </c>
      <c r="H973" s="25" t="s">
        <v>5840</v>
      </c>
      <c r="I973" s="25" t="s">
        <v>104</v>
      </c>
      <c r="J973" s="25" t="s">
        <v>45</v>
      </c>
      <c r="K973" s="25" t="s">
        <v>46</v>
      </c>
      <c r="L973" s="25" t="s">
        <v>94</v>
      </c>
      <c r="M973" s="25" t="s">
        <v>48</v>
      </c>
      <c r="N973" s="25" t="s">
        <v>517</v>
      </c>
      <c r="O973" s="25" t="s">
        <v>32</v>
      </c>
      <c r="P973" s="25" t="s">
        <v>50</v>
      </c>
      <c r="Q973" s="25" t="s">
        <v>5841</v>
      </c>
      <c r="R973" s="25" t="s">
        <v>52</v>
      </c>
      <c r="S973" s="25" t="s">
        <v>53</v>
      </c>
      <c r="T973" s="25" t="s">
        <v>97</v>
      </c>
      <c r="U973" s="25" t="s">
        <v>5842</v>
      </c>
      <c r="V973" s="22">
        <v>1</v>
      </c>
      <c r="W973" s="23">
        <v>34.1</v>
      </c>
      <c r="X973" s="23">
        <f t="shared" si="30"/>
        <v>34.1</v>
      </c>
      <c r="Y973" s="23">
        <v>75</v>
      </c>
      <c r="Z973" s="24">
        <f t="shared" si="31"/>
        <v>75</v>
      </c>
    </row>
    <row r="974" spans="1:26" ht="49.5" customHeight="1" x14ac:dyDescent="0.2">
      <c r="A974" s="25" t="s">
        <v>20</v>
      </c>
      <c r="B974" s="26" t="s">
        <v>5843</v>
      </c>
      <c r="C974" s="26" t="s">
        <v>15907</v>
      </c>
      <c r="D974" s="26" t="e" vm="764">
        <v>#VALUE!</v>
      </c>
      <c r="E974" s="25" t="s">
        <v>5844</v>
      </c>
      <c r="F974" s="25" t="s">
        <v>4257</v>
      </c>
      <c r="G974" s="25" t="s">
        <v>5845</v>
      </c>
      <c r="H974" s="25" t="s">
        <v>5846</v>
      </c>
      <c r="I974" s="25" t="s">
        <v>93</v>
      </c>
      <c r="J974" s="25" t="s">
        <v>45</v>
      </c>
      <c r="K974" s="25" t="s">
        <v>62</v>
      </c>
      <c r="L974" s="25" t="s">
        <v>63</v>
      </c>
      <c r="M974" s="25" t="s">
        <v>106</v>
      </c>
      <c r="N974" s="25" t="s">
        <v>336</v>
      </c>
      <c r="O974" s="25" t="s">
        <v>32</v>
      </c>
      <c r="P974" s="25" t="s">
        <v>33</v>
      </c>
      <c r="Q974" s="25" t="s">
        <v>5847</v>
      </c>
      <c r="R974" s="25" t="s">
        <v>52</v>
      </c>
      <c r="S974" s="25" t="s">
        <v>53</v>
      </c>
      <c r="T974" s="25" t="s">
        <v>66</v>
      </c>
      <c r="U974" s="25" t="s">
        <v>5848</v>
      </c>
      <c r="V974" s="22">
        <v>1</v>
      </c>
      <c r="W974" s="23">
        <v>10.95</v>
      </c>
      <c r="X974" s="23">
        <f t="shared" si="30"/>
        <v>10.95</v>
      </c>
      <c r="Y974" s="23">
        <v>24</v>
      </c>
      <c r="Z974" s="24">
        <f t="shared" si="31"/>
        <v>24</v>
      </c>
    </row>
    <row r="975" spans="1:26" ht="49.5" customHeight="1" x14ac:dyDescent="0.2">
      <c r="A975" s="25" t="s">
        <v>20</v>
      </c>
      <c r="B975" s="26" t="s">
        <v>5849</v>
      </c>
      <c r="C975" s="26" t="s">
        <v>15908</v>
      </c>
      <c r="D975" s="26" t="e" vm="765">
        <v>#VALUE!</v>
      </c>
      <c r="E975" s="25" t="s">
        <v>5850</v>
      </c>
      <c r="F975" s="25" t="s">
        <v>5851</v>
      </c>
      <c r="G975" s="25" t="s">
        <v>82</v>
      </c>
      <c r="H975" s="25" t="s">
        <v>5852</v>
      </c>
      <c r="I975" s="25" t="s">
        <v>325</v>
      </c>
      <c r="J975" s="25" t="s">
        <v>45</v>
      </c>
      <c r="K975" s="25" t="s">
        <v>1466</v>
      </c>
      <c r="L975" s="25" t="s">
        <v>3571</v>
      </c>
      <c r="M975" s="25" t="s">
        <v>48</v>
      </c>
      <c r="N975" s="25"/>
      <c r="O975" s="25" t="s">
        <v>32</v>
      </c>
      <c r="P975" s="25" t="s">
        <v>614</v>
      </c>
      <c r="Q975" s="25" t="s">
        <v>5853</v>
      </c>
      <c r="R975" s="25" t="s">
        <v>52</v>
      </c>
      <c r="S975" s="25" t="s">
        <v>962</v>
      </c>
      <c r="T975" s="25" t="s">
        <v>3573</v>
      </c>
      <c r="U975" s="25" t="s">
        <v>5854</v>
      </c>
      <c r="V975" s="22">
        <v>1</v>
      </c>
      <c r="W975" s="23">
        <v>20.5</v>
      </c>
      <c r="X975" s="23">
        <f t="shared" si="30"/>
        <v>20.5</v>
      </c>
      <c r="Y975" s="23">
        <v>45</v>
      </c>
      <c r="Z975" s="24">
        <f t="shared" si="31"/>
        <v>45</v>
      </c>
    </row>
    <row r="976" spans="1:26" ht="49.5" customHeight="1" x14ac:dyDescent="0.2">
      <c r="A976" s="25" t="s">
        <v>20</v>
      </c>
      <c r="B976" s="26" t="s">
        <v>5855</v>
      </c>
      <c r="C976" s="26" t="s">
        <v>15909</v>
      </c>
      <c r="D976" s="26" t="e" vm="766">
        <v>#VALUE!</v>
      </c>
      <c r="E976" s="25" t="s">
        <v>5856</v>
      </c>
      <c r="F976" s="25" t="s">
        <v>5857</v>
      </c>
      <c r="G976" s="25" t="s">
        <v>3184</v>
      </c>
      <c r="H976" s="25" t="s">
        <v>5858</v>
      </c>
      <c r="I976" s="25" t="s">
        <v>93</v>
      </c>
      <c r="J976" s="25" t="s">
        <v>45</v>
      </c>
      <c r="K976" s="25" t="s">
        <v>46</v>
      </c>
      <c r="L976" s="25" t="s">
        <v>47</v>
      </c>
      <c r="M976" s="25" t="s">
        <v>48</v>
      </c>
      <c r="N976" s="25"/>
      <c r="O976" s="25" t="s">
        <v>32</v>
      </c>
      <c r="P976" s="25" t="s">
        <v>33</v>
      </c>
      <c r="Q976" s="25" t="s">
        <v>5859</v>
      </c>
      <c r="R976" s="25" t="s">
        <v>52</v>
      </c>
      <c r="S976" s="25" t="s">
        <v>53</v>
      </c>
      <c r="T976" s="25" t="s">
        <v>54</v>
      </c>
      <c r="U976" s="25" t="s">
        <v>5860</v>
      </c>
      <c r="V976" s="22">
        <v>1</v>
      </c>
      <c r="W976" s="23">
        <v>17.3</v>
      </c>
      <c r="X976" s="23">
        <f t="shared" si="30"/>
        <v>17.3</v>
      </c>
      <c r="Y976" s="23">
        <v>38</v>
      </c>
      <c r="Z976" s="24">
        <f t="shared" si="31"/>
        <v>38</v>
      </c>
    </row>
    <row r="977" spans="1:26" ht="49.5" customHeight="1" x14ac:dyDescent="0.2">
      <c r="A977" s="25" t="s">
        <v>20</v>
      </c>
      <c r="B977" s="26" t="s">
        <v>5861</v>
      </c>
      <c r="C977" s="26" t="s">
        <v>15910</v>
      </c>
      <c r="D977" s="26" t="e" vm="767">
        <v>#VALUE!</v>
      </c>
      <c r="E977" s="25" t="s">
        <v>5862</v>
      </c>
      <c r="F977" s="25" t="s">
        <v>187</v>
      </c>
      <c r="G977" s="25" t="s">
        <v>4586</v>
      </c>
      <c r="H977" s="25" t="s">
        <v>5863</v>
      </c>
      <c r="I977" s="25" t="s">
        <v>433</v>
      </c>
      <c r="J977" s="25" t="s">
        <v>27</v>
      </c>
      <c r="K977" s="25" t="s">
        <v>74</v>
      </c>
      <c r="L977" s="25" t="s">
        <v>75</v>
      </c>
      <c r="M977" s="25" t="s">
        <v>30</v>
      </c>
      <c r="N977" s="25"/>
      <c r="O977" s="25" t="s">
        <v>32</v>
      </c>
      <c r="P977" s="25" t="s">
        <v>33</v>
      </c>
      <c r="Q977" s="25" t="s">
        <v>5864</v>
      </c>
      <c r="R977" s="25" t="s">
        <v>35</v>
      </c>
      <c r="S977" s="25" t="s">
        <v>36</v>
      </c>
      <c r="T977" s="25" t="s">
        <v>183</v>
      </c>
      <c r="U977" s="25" t="s">
        <v>5865</v>
      </c>
      <c r="V977" s="22">
        <v>3</v>
      </c>
      <c r="W977" s="23">
        <v>52.3</v>
      </c>
      <c r="X977" s="23">
        <f t="shared" si="30"/>
        <v>156.89999999999998</v>
      </c>
      <c r="Y977" s="23">
        <v>115</v>
      </c>
      <c r="Z977" s="24">
        <f t="shared" si="31"/>
        <v>345</v>
      </c>
    </row>
    <row r="978" spans="1:26" ht="49.5" customHeight="1" x14ac:dyDescent="0.2">
      <c r="A978" s="25" t="s">
        <v>20</v>
      </c>
      <c r="B978" s="26" t="s">
        <v>2547</v>
      </c>
      <c r="C978" s="26" t="s">
        <v>15473</v>
      </c>
      <c r="D978" s="26" t="e" vm="330">
        <v>#VALUE!</v>
      </c>
      <c r="E978" s="25" t="s">
        <v>5866</v>
      </c>
      <c r="F978" s="25" t="s">
        <v>1420</v>
      </c>
      <c r="G978" s="25" t="s">
        <v>2549</v>
      </c>
      <c r="H978" s="25" t="s">
        <v>5867</v>
      </c>
      <c r="I978" s="25" t="s">
        <v>695</v>
      </c>
      <c r="J978" s="25" t="s">
        <v>27</v>
      </c>
      <c r="K978" s="25" t="s">
        <v>157</v>
      </c>
      <c r="L978" s="25" t="s">
        <v>199</v>
      </c>
      <c r="M978" s="25" t="s">
        <v>30</v>
      </c>
      <c r="N978" s="25"/>
      <c r="O978" s="25" t="s">
        <v>32</v>
      </c>
      <c r="P978" s="25" t="s">
        <v>95</v>
      </c>
      <c r="Q978" s="25" t="s">
        <v>5868</v>
      </c>
      <c r="R978" s="25" t="s">
        <v>35</v>
      </c>
      <c r="S978" s="25" t="s">
        <v>36</v>
      </c>
      <c r="T978" s="25" t="s">
        <v>77</v>
      </c>
      <c r="U978" s="25" t="s">
        <v>5869</v>
      </c>
      <c r="V978" s="22">
        <v>2</v>
      </c>
      <c r="W978" s="23">
        <v>54.5</v>
      </c>
      <c r="X978" s="23">
        <f t="shared" si="30"/>
        <v>109</v>
      </c>
      <c r="Y978" s="23">
        <v>120</v>
      </c>
      <c r="Z978" s="24">
        <f t="shared" si="31"/>
        <v>240</v>
      </c>
    </row>
    <row r="979" spans="1:26" ht="49.5" customHeight="1" x14ac:dyDescent="0.2">
      <c r="A979" s="25" t="s">
        <v>20</v>
      </c>
      <c r="B979" s="26" t="s">
        <v>706</v>
      </c>
      <c r="C979" s="26" t="s">
        <v>15225</v>
      </c>
      <c r="D979" s="26" t="e" vm="82">
        <v>#VALUE!</v>
      </c>
      <c r="E979" s="25" t="s">
        <v>5870</v>
      </c>
      <c r="F979" s="25" t="s">
        <v>708</v>
      </c>
      <c r="G979" s="25" t="s">
        <v>709</v>
      </c>
      <c r="H979" s="25" t="s">
        <v>5871</v>
      </c>
      <c r="I979" s="25" t="s">
        <v>104</v>
      </c>
      <c r="J979" s="25" t="s">
        <v>45</v>
      </c>
      <c r="K979" s="25" t="s">
        <v>46</v>
      </c>
      <c r="L979" s="25" t="s">
        <v>47</v>
      </c>
      <c r="M979" s="25" t="s">
        <v>48</v>
      </c>
      <c r="N979" s="25" t="s">
        <v>49</v>
      </c>
      <c r="O979" s="25" t="s">
        <v>32</v>
      </c>
      <c r="P979" s="25" t="s">
        <v>50</v>
      </c>
      <c r="Q979" s="25" t="s">
        <v>5872</v>
      </c>
      <c r="R979" s="25" t="s">
        <v>52</v>
      </c>
      <c r="S979" s="25" t="s">
        <v>53</v>
      </c>
      <c r="T979" s="25" t="s">
        <v>54</v>
      </c>
      <c r="U979" s="25" t="s">
        <v>5873</v>
      </c>
      <c r="V979" s="22">
        <v>1</v>
      </c>
      <c r="W979" s="23">
        <v>14.55</v>
      </c>
      <c r="X979" s="23">
        <f t="shared" si="30"/>
        <v>14.55</v>
      </c>
      <c r="Y979" s="23">
        <v>32</v>
      </c>
      <c r="Z979" s="24">
        <f t="shared" si="31"/>
        <v>32</v>
      </c>
    </row>
    <row r="980" spans="1:26" ht="49.5" customHeight="1" x14ac:dyDescent="0.2">
      <c r="A980" s="25" t="s">
        <v>20</v>
      </c>
      <c r="B980" s="26" t="s">
        <v>5874</v>
      </c>
      <c r="C980" s="26" t="s">
        <v>15911</v>
      </c>
      <c r="D980" s="26" t="e" vm="768">
        <v>#VALUE!</v>
      </c>
      <c r="E980" s="25" t="s">
        <v>5875</v>
      </c>
      <c r="F980" s="25" t="s">
        <v>5876</v>
      </c>
      <c r="G980" s="25" t="s">
        <v>5877</v>
      </c>
      <c r="H980" s="25" t="s">
        <v>5878</v>
      </c>
      <c r="I980" s="25" t="s">
        <v>61</v>
      </c>
      <c r="J980" s="25" t="s">
        <v>45</v>
      </c>
      <c r="K980" s="25" t="s">
        <v>46</v>
      </c>
      <c r="L980" s="25" t="s">
        <v>2133</v>
      </c>
      <c r="M980" s="25" t="s">
        <v>48</v>
      </c>
      <c r="N980" s="25"/>
      <c r="O980" s="25" t="s">
        <v>32</v>
      </c>
      <c r="P980" s="25" t="s">
        <v>33</v>
      </c>
      <c r="Q980" s="25" t="s">
        <v>5879</v>
      </c>
      <c r="R980" s="25" t="s">
        <v>52</v>
      </c>
      <c r="S980" s="25" t="s">
        <v>53</v>
      </c>
      <c r="T980" s="25" t="s">
        <v>2135</v>
      </c>
      <c r="U980" s="25" t="s">
        <v>5880</v>
      </c>
      <c r="V980" s="22">
        <v>1</v>
      </c>
      <c r="W980" s="23">
        <v>22.75</v>
      </c>
      <c r="X980" s="23">
        <f t="shared" si="30"/>
        <v>22.75</v>
      </c>
      <c r="Y980" s="23">
        <v>50</v>
      </c>
      <c r="Z980" s="24">
        <f t="shared" si="31"/>
        <v>50</v>
      </c>
    </row>
    <row r="981" spans="1:26" ht="49.5" customHeight="1" x14ac:dyDescent="0.2">
      <c r="A981" s="25" t="s">
        <v>20</v>
      </c>
      <c r="B981" s="26" t="s">
        <v>5881</v>
      </c>
      <c r="C981" s="26" t="s">
        <v>15912</v>
      </c>
      <c r="D981" s="26" t="e" vm="769">
        <v>#VALUE!</v>
      </c>
      <c r="E981" s="25" t="s">
        <v>5882</v>
      </c>
      <c r="F981" s="25" t="s">
        <v>5883</v>
      </c>
      <c r="G981" s="25" t="s">
        <v>82</v>
      </c>
      <c r="H981" s="25" t="s">
        <v>5884</v>
      </c>
      <c r="I981" s="25" t="s">
        <v>2563</v>
      </c>
      <c r="J981" s="25" t="s">
        <v>45</v>
      </c>
      <c r="K981" s="25" t="s">
        <v>925</v>
      </c>
      <c r="L981" s="25" t="s">
        <v>1138</v>
      </c>
      <c r="M981" s="25" t="s">
        <v>106</v>
      </c>
      <c r="N981" s="25"/>
      <c r="O981" s="25" t="s">
        <v>32</v>
      </c>
      <c r="P981" s="25" t="s">
        <v>50</v>
      </c>
      <c r="Q981" s="25" t="s">
        <v>5885</v>
      </c>
      <c r="R981" s="25" t="s">
        <v>52</v>
      </c>
      <c r="S981" s="25" t="s">
        <v>962</v>
      </c>
      <c r="T981" s="25" t="s">
        <v>1140</v>
      </c>
      <c r="U981" s="25" t="s">
        <v>5886</v>
      </c>
      <c r="V981" s="22">
        <v>1</v>
      </c>
      <c r="W981" s="23">
        <v>20.5</v>
      </c>
      <c r="X981" s="23">
        <f t="shared" si="30"/>
        <v>20.5</v>
      </c>
      <c r="Y981" s="23">
        <v>45</v>
      </c>
      <c r="Z981" s="24">
        <f t="shared" si="31"/>
        <v>45</v>
      </c>
    </row>
    <row r="982" spans="1:26" ht="49.5" customHeight="1" x14ac:dyDescent="0.2">
      <c r="A982" s="25" t="s">
        <v>20</v>
      </c>
      <c r="B982" s="26" t="s">
        <v>5887</v>
      </c>
      <c r="C982" s="26" t="s">
        <v>15913</v>
      </c>
      <c r="D982" s="26" t="e" vm="770">
        <v>#VALUE!</v>
      </c>
      <c r="E982" s="25" t="s">
        <v>5888</v>
      </c>
      <c r="F982" s="25" t="s">
        <v>5889</v>
      </c>
      <c r="G982" s="25" t="s">
        <v>82</v>
      </c>
      <c r="H982" s="25" t="s">
        <v>5890</v>
      </c>
      <c r="I982" s="25" t="s">
        <v>44</v>
      </c>
      <c r="J982" s="25" t="s">
        <v>45</v>
      </c>
      <c r="K982" s="25" t="s">
        <v>62</v>
      </c>
      <c r="L982" s="25" t="s">
        <v>105</v>
      </c>
      <c r="M982" s="25" t="s">
        <v>106</v>
      </c>
      <c r="N982" s="25"/>
      <c r="O982" s="25" t="s">
        <v>32</v>
      </c>
      <c r="P982" s="25" t="s">
        <v>33</v>
      </c>
      <c r="Q982" s="25" t="s">
        <v>5891</v>
      </c>
      <c r="R982" s="25" t="s">
        <v>52</v>
      </c>
      <c r="S982" s="25" t="s">
        <v>53</v>
      </c>
      <c r="T982" s="25" t="s">
        <v>108</v>
      </c>
      <c r="U982" s="25" t="s">
        <v>5892</v>
      </c>
      <c r="V982" s="22">
        <v>1</v>
      </c>
      <c r="W982" s="23">
        <v>29.55</v>
      </c>
      <c r="X982" s="23">
        <f t="shared" si="30"/>
        <v>29.55</v>
      </c>
      <c r="Y982" s="23">
        <v>65</v>
      </c>
      <c r="Z982" s="24">
        <f t="shared" si="31"/>
        <v>65</v>
      </c>
    </row>
    <row r="983" spans="1:26" ht="49.5" customHeight="1" x14ac:dyDescent="0.2">
      <c r="A983" s="25" t="s">
        <v>20</v>
      </c>
      <c r="B983" s="26" t="s">
        <v>5893</v>
      </c>
      <c r="C983" s="26" t="s">
        <v>15914</v>
      </c>
      <c r="D983" s="26" t="e" vm="771">
        <v>#VALUE!</v>
      </c>
      <c r="E983" s="25" t="s">
        <v>5894</v>
      </c>
      <c r="F983" s="25" t="s">
        <v>357</v>
      </c>
      <c r="G983" s="25" t="s">
        <v>1287</v>
      </c>
      <c r="H983" s="25" t="s">
        <v>5895</v>
      </c>
      <c r="I983" s="25" t="s">
        <v>433</v>
      </c>
      <c r="J983" s="25" t="s">
        <v>27</v>
      </c>
      <c r="K983" s="25" t="s">
        <v>74</v>
      </c>
      <c r="L983" s="25" t="s">
        <v>75</v>
      </c>
      <c r="M983" s="25" t="s">
        <v>30</v>
      </c>
      <c r="N983" s="25"/>
      <c r="O983" s="25" t="s">
        <v>32</v>
      </c>
      <c r="P983" s="25" t="s">
        <v>33</v>
      </c>
      <c r="Q983" s="25" t="s">
        <v>5896</v>
      </c>
      <c r="R983" s="25" t="s">
        <v>35</v>
      </c>
      <c r="S983" s="25" t="s">
        <v>36</v>
      </c>
      <c r="T983" s="25" t="s">
        <v>77</v>
      </c>
      <c r="U983" s="25" t="s">
        <v>5897</v>
      </c>
      <c r="V983" s="22">
        <v>1</v>
      </c>
      <c r="W983" s="23">
        <v>36.4</v>
      </c>
      <c r="X983" s="23">
        <f t="shared" si="30"/>
        <v>36.4</v>
      </c>
      <c r="Y983" s="23">
        <v>80</v>
      </c>
      <c r="Z983" s="24">
        <f t="shared" si="31"/>
        <v>80</v>
      </c>
    </row>
    <row r="984" spans="1:26" ht="49.5" customHeight="1" x14ac:dyDescent="0.2">
      <c r="A984" s="25" t="s">
        <v>20</v>
      </c>
      <c r="B984" s="26" t="s">
        <v>5898</v>
      </c>
      <c r="C984" s="26" t="s">
        <v>15915</v>
      </c>
      <c r="D984" s="26" t="e" vm="772">
        <v>#VALUE!</v>
      </c>
      <c r="E984" s="25" t="s">
        <v>5899</v>
      </c>
      <c r="F984" s="25" t="s">
        <v>5900</v>
      </c>
      <c r="G984" s="25" t="s">
        <v>5901</v>
      </c>
      <c r="H984" s="25" t="s">
        <v>5902</v>
      </c>
      <c r="I984" s="25" t="s">
        <v>93</v>
      </c>
      <c r="J984" s="25" t="s">
        <v>45</v>
      </c>
      <c r="K984" s="25" t="s">
        <v>62</v>
      </c>
      <c r="L984" s="25" t="s">
        <v>105</v>
      </c>
      <c r="M984" s="25" t="s">
        <v>106</v>
      </c>
      <c r="N984" s="25"/>
      <c r="O984" s="25" t="s">
        <v>32</v>
      </c>
      <c r="P984" s="25" t="s">
        <v>50</v>
      </c>
      <c r="Q984" s="25" t="s">
        <v>5903</v>
      </c>
      <c r="R984" s="25" t="s">
        <v>52</v>
      </c>
      <c r="S984" s="25" t="s">
        <v>53</v>
      </c>
      <c r="T984" s="25" t="s">
        <v>108</v>
      </c>
      <c r="U984" s="25" t="s">
        <v>5904</v>
      </c>
      <c r="V984" s="22">
        <v>1</v>
      </c>
      <c r="W984" s="23">
        <v>36.4</v>
      </c>
      <c r="X984" s="23">
        <f t="shared" si="30"/>
        <v>36.4</v>
      </c>
      <c r="Y984" s="23">
        <v>80</v>
      </c>
      <c r="Z984" s="24">
        <f t="shared" si="31"/>
        <v>80</v>
      </c>
    </row>
    <row r="985" spans="1:26" ht="49.5" customHeight="1" x14ac:dyDescent="0.2">
      <c r="A985" s="25" t="s">
        <v>20</v>
      </c>
      <c r="B985" s="26" t="s">
        <v>5905</v>
      </c>
      <c r="C985" s="26" t="s">
        <v>15916</v>
      </c>
      <c r="D985" s="26" t="e" vm="773">
        <v>#VALUE!</v>
      </c>
      <c r="E985" s="25" t="s">
        <v>5906</v>
      </c>
      <c r="F985" s="25" t="s">
        <v>1359</v>
      </c>
      <c r="G985" s="25" t="s">
        <v>1576</v>
      </c>
      <c r="H985" s="25" t="s">
        <v>5907</v>
      </c>
      <c r="I985" s="25" t="s">
        <v>492</v>
      </c>
      <c r="J985" s="25" t="s">
        <v>27</v>
      </c>
      <c r="K985" s="25" t="s">
        <v>74</v>
      </c>
      <c r="L985" s="25" t="s">
        <v>75</v>
      </c>
      <c r="M985" s="25" t="s">
        <v>30</v>
      </c>
      <c r="N985" s="25"/>
      <c r="O985" s="25" t="s">
        <v>32</v>
      </c>
      <c r="P985" s="25" t="s">
        <v>50</v>
      </c>
      <c r="Q985" s="25" t="s">
        <v>5908</v>
      </c>
      <c r="R985" s="25" t="s">
        <v>35</v>
      </c>
      <c r="S985" s="25" t="s">
        <v>36</v>
      </c>
      <c r="T985" s="25" t="s">
        <v>77</v>
      </c>
      <c r="U985" s="25" t="s">
        <v>5909</v>
      </c>
      <c r="V985" s="22">
        <v>2</v>
      </c>
      <c r="W985" s="23">
        <v>45.5</v>
      </c>
      <c r="X985" s="23">
        <f t="shared" si="30"/>
        <v>91</v>
      </c>
      <c r="Y985" s="23">
        <v>100</v>
      </c>
      <c r="Z985" s="24">
        <f t="shared" si="31"/>
        <v>200</v>
      </c>
    </row>
    <row r="986" spans="1:26" ht="49.5" customHeight="1" x14ac:dyDescent="0.2">
      <c r="A986" s="25" t="s">
        <v>20</v>
      </c>
      <c r="B986" s="26" t="s">
        <v>1850</v>
      </c>
      <c r="C986" s="26" t="s">
        <v>15381</v>
      </c>
      <c r="D986" s="26" t="e" vm="238">
        <v>#VALUE!</v>
      </c>
      <c r="E986" s="25" t="s">
        <v>5910</v>
      </c>
      <c r="F986" s="25" t="s">
        <v>1498</v>
      </c>
      <c r="G986" s="25" t="s">
        <v>566</v>
      </c>
      <c r="H986" s="25" t="s">
        <v>5911</v>
      </c>
      <c r="I986" s="25" t="s">
        <v>463</v>
      </c>
      <c r="J986" s="25" t="s">
        <v>27</v>
      </c>
      <c r="K986" s="25" t="s">
        <v>157</v>
      </c>
      <c r="L986" s="25" t="s">
        <v>199</v>
      </c>
      <c r="M986" s="25" t="s">
        <v>30</v>
      </c>
      <c r="N986" s="25"/>
      <c r="O986" s="25" t="s">
        <v>32</v>
      </c>
      <c r="P986" s="25" t="s">
        <v>33</v>
      </c>
      <c r="Q986" s="25" t="s">
        <v>5912</v>
      </c>
      <c r="R986" s="25" t="s">
        <v>35</v>
      </c>
      <c r="S986" s="25" t="s">
        <v>161</v>
      </c>
      <c r="T986" s="25" t="s">
        <v>201</v>
      </c>
      <c r="U986" s="25" t="s">
        <v>5913</v>
      </c>
      <c r="V986" s="22">
        <v>3</v>
      </c>
      <c r="W986" s="23">
        <v>50</v>
      </c>
      <c r="X986" s="23">
        <f t="shared" si="30"/>
        <v>150</v>
      </c>
      <c r="Y986" s="23">
        <v>110</v>
      </c>
      <c r="Z986" s="24">
        <f t="shared" si="31"/>
        <v>330</v>
      </c>
    </row>
    <row r="987" spans="1:26" ht="49.5" customHeight="1" x14ac:dyDescent="0.2">
      <c r="A987" s="25" t="s">
        <v>20</v>
      </c>
      <c r="B987" s="26" t="s">
        <v>5914</v>
      </c>
      <c r="C987" s="26" t="s">
        <v>15917</v>
      </c>
      <c r="D987" s="26" t="e" vm="774">
        <v>#VALUE!</v>
      </c>
      <c r="E987" s="25" t="s">
        <v>5915</v>
      </c>
      <c r="F987" s="25" t="s">
        <v>5916</v>
      </c>
      <c r="G987" s="25" t="s">
        <v>5917</v>
      </c>
      <c r="H987" s="25" t="s">
        <v>5918</v>
      </c>
      <c r="I987" s="25" t="s">
        <v>230</v>
      </c>
      <c r="J987" s="25" t="s">
        <v>600</v>
      </c>
      <c r="K987" s="25" t="s">
        <v>5919</v>
      </c>
      <c r="L987" s="25" t="s">
        <v>5920</v>
      </c>
      <c r="M987" s="25" t="s">
        <v>48</v>
      </c>
      <c r="N987" s="25"/>
      <c r="O987" s="25" t="s">
        <v>32</v>
      </c>
      <c r="P987" s="25" t="s">
        <v>33</v>
      </c>
      <c r="Q987" s="25" t="s">
        <v>5921</v>
      </c>
      <c r="R987" s="25" t="s">
        <v>603</v>
      </c>
      <c r="S987" s="25" t="s">
        <v>4208</v>
      </c>
      <c r="T987" s="25" t="s">
        <v>5922</v>
      </c>
      <c r="U987" s="25" t="s">
        <v>5923</v>
      </c>
      <c r="V987" s="22">
        <v>1</v>
      </c>
      <c r="W987" s="23">
        <v>18.2</v>
      </c>
      <c r="X987" s="23">
        <f t="shared" si="30"/>
        <v>18.2</v>
      </c>
      <c r="Y987" s="23">
        <v>40</v>
      </c>
      <c r="Z987" s="24">
        <f t="shared" si="31"/>
        <v>40</v>
      </c>
    </row>
    <row r="988" spans="1:26" ht="49.5" customHeight="1" x14ac:dyDescent="0.2">
      <c r="A988" s="25" t="s">
        <v>20</v>
      </c>
      <c r="B988" s="26" t="s">
        <v>5924</v>
      </c>
      <c r="C988" s="26" t="s">
        <v>15918</v>
      </c>
      <c r="D988" s="26" t="e" vm="775">
        <v>#VALUE!</v>
      </c>
      <c r="E988" s="25" t="s">
        <v>5925</v>
      </c>
      <c r="F988" s="25" t="s">
        <v>5926</v>
      </c>
      <c r="G988" s="25" t="s">
        <v>5927</v>
      </c>
      <c r="H988" s="25" t="s">
        <v>5928</v>
      </c>
      <c r="I988" s="25" t="s">
        <v>156</v>
      </c>
      <c r="J988" s="25" t="s">
        <v>27</v>
      </c>
      <c r="K988" s="25" t="s">
        <v>157</v>
      </c>
      <c r="L988" s="25" t="s">
        <v>381</v>
      </c>
      <c r="M988" s="25" t="s">
        <v>135</v>
      </c>
      <c r="N988" s="25"/>
      <c r="O988" s="25" t="s">
        <v>32</v>
      </c>
      <c r="P988" s="25" t="s">
        <v>33</v>
      </c>
      <c r="Q988" s="25" t="s">
        <v>5929</v>
      </c>
      <c r="R988" s="25" t="s">
        <v>35</v>
      </c>
      <c r="S988" s="25" t="s">
        <v>36</v>
      </c>
      <c r="T988" s="25" t="s">
        <v>149</v>
      </c>
      <c r="U988" s="25" t="s">
        <v>5930</v>
      </c>
      <c r="V988" s="22">
        <v>1</v>
      </c>
      <c r="W988" s="23">
        <v>52.3</v>
      </c>
      <c r="X988" s="23">
        <f t="shared" si="30"/>
        <v>52.3</v>
      </c>
      <c r="Y988" s="23">
        <v>115</v>
      </c>
      <c r="Z988" s="24">
        <f t="shared" si="31"/>
        <v>115</v>
      </c>
    </row>
    <row r="989" spans="1:26" ht="49.5" customHeight="1" x14ac:dyDescent="0.2">
      <c r="A989" s="25" t="s">
        <v>20</v>
      </c>
      <c r="B989" s="26" t="s">
        <v>5931</v>
      </c>
      <c r="C989" s="26" t="s">
        <v>15919</v>
      </c>
      <c r="D989" s="26" t="e" vm="776">
        <v>#VALUE!</v>
      </c>
      <c r="E989" s="25" t="s">
        <v>5932</v>
      </c>
      <c r="F989" s="25" t="s">
        <v>4585</v>
      </c>
      <c r="G989" s="25" t="s">
        <v>5004</v>
      </c>
      <c r="H989" s="25" t="s">
        <v>5933</v>
      </c>
      <c r="I989" s="25" t="s">
        <v>26</v>
      </c>
      <c r="J989" s="25" t="s">
        <v>27</v>
      </c>
      <c r="K989" s="25" t="s">
        <v>74</v>
      </c>
      <c r="L989" s="25" t="s">
        <v>75</v>
      </c>
      <c r="M989" s="25" t="s">
        <v>30</v>
      </c>
      <c r="N989" s="25"/>
      <c r="O989" s="25" t="s">
        <v>32</v>
      </c>
      <c r="P989" s="25" t="s">
        <v>33</v>
      </c>
      <c r="Q989" s="25" t="s">
        <v>5934</v>
      </c>
      <c r="R989" s="25" t="s">
        <v>35</v>
      </c>
      <c r="S989" s="25" t="s">
        <v>36</v>
      </c>
      <c r="T989" s="25" t="s">
        <v>77</v>
      </c>
      <c r="U989" s="25" t="s">
        <v>5935</v>
      </c>
      <c r="V989" s="22">
        <v>4</v>
      </c>
      <c r="W989" s="23">
        <v>45.5</v>
      </c>
      <c r="X989" s="23">
        <f t="shared" si="30"/>
        <v>182</v>
      </c>
      <c r="Y989" s="23">
        <v>100</v>
      </c>
      <c r="Z989" s="24">
        <f t="shared" si="31"/>
        <v>400</v>
      </c>
    </row>
    <row r="990" spans="1:26" ht="49.5" customHeight="1" x14ac:dyDescent="0.2">
      <c r="A990" s="25" t="s">
        <v>20</v>
      </c>
      <c r="B990" s="26" t="s">
        <v>417</v>
      </c>
      <c r="C990" s="26" t="s">
        <v>15187</v>
      </c>
      <c r="D990" s="26" t="e" vm="44">
        <v>#VALUE!</v>
      </c>
      <c r="E990" s="25" t="s">
        <v>5936</v>
      </c>
      <c r="F990" s="25" t="s">
        <v>419</v>
      </c>
      <c r="G990" s="25" t="s">
        <v>420</v>
      </c>
      <c r="H990" s="25" t="s">
        <v>5937</v>
      </c>
      <c r="I990" s="25" t="s">
        <v>26</v>
      </c>
      <c r="J990" s="25" t="s">
        <v>27</v>
      </c>
      <c r="K990" s="25" t="s">
        <v>157</v>
      </c>
      <c r="L990" s="25" t="s">
        <v>199</v>
      </c>
      <c r="M990" s="25" t="s">
        <v>30</v>
      </c>
      <c r="N990" s="25"/>
      <c r="O990" s="25" t="s">
        <v>32</v>
      </c>
      <c r="P990" s="25" t="s">
        <v>33</v>
      </c>
      <c r="Q990" s="25" t="s">
        <v>5938</v>
      </c>
      <c r="R990" s="25" t="s">
        <v>35</v>
      </c>
      <c r="S990" s="25" t="s">
        <v>36</v>
      </c>
      <c r="T990" s="25" t="s">
        <v>183</v>
      </c>
      <c r="U990" s="25" t="s">
        <v>5939</v>
      </c>
      <c r="V990" s="22">
        <v>1</v>
      </c>
      <c r="W990" s="23">
        <v>54.55</v>
      </c>
      <c r="X990" s="23">
        <f t="shared" si="30"/>
        <v>54.55</v>
      </c>
      <c r="Y990" s="23">
        <v>120</v>
      </c>
      <c r="Z990" s="24">
        <f t="shared" si="31"/>
        <v>120</v>
      </c>
    </row>
    <row r="991" spans="1:26" ht="49.5" customHeight="1" x14ac:dyDescent="0.2">
      <c r="A991" s="25" t="s">
        <v>20</v>
      </c>
      <c r="B991" s="26" t="s">
        <v>4020</v>
      </c>
      <c r="C991" s="26" t="s">
        <v>15675</v>
      </c>
      <c r="D991" s="26" t="e" vm="532">
        <v>#VALUE!</v>
      </c>
      <c r="E991" s="25" t="s">
        <v>5940</v>
      </c>
      <c r="F991" s="25" t="s">
        <v>342</v>
      </c>
      <c r="G991" s="25" t="s">
        <v>4022</v>
      </c>
      <c r="H991" s="25" t="s">
        <v>5941</v>
      </c>
      <c r="I991" s="25" t="s">
        <v>145</v>
      </c>
      <c r="J991" s="25" t="s">
        <v>27</v>
      </c>
      <c r="K991" s="25" t="s">
        <v>170</v>
      </c>
      <c r="L991" s="25" t="s">
        <v>221</v>
      </c>
      <c r="M991" s="25" t="s">
        <v>345</v>
      </c>
      <c r="N991" s="25"/>
      <c r="O991" s="25" t="s">
        <v>32</v>
      </c>
      <c r="P991" s="25" t="s">
        <v>614</v>
      </c>
      <c r="Q991" s="25" t="s">
        <v>5942</v>
      </c>
      <c r="R991" s="25" t="s">
        <v>35</v>
      </c>
      <c r="S991" s="25" t="s">
        <v>36</v>
      </c>
      <c r="T991" s="25" t="s">
        <v>174</v>
      </c>
      <c r="U991" s="25" t="s">
        <v>5943</v>
      </c>
      <c r="V991" s="22">
        <v>1</v>
      </c>
      <c r="W991" s="23">
        <v>22.7</v>
      </c>
      <c r="X991" s="23">
        <f t="shared" si="30"/>
        <v>22.7</v>
      </c>
      <c r="Y991" s="23">
        <v>50</v>
      </c>
      <c r="Z991" s="24">
        <f t="shared" si="31"/>
        <v>50</v>
      </c>
    </row>
    <row r="992" spans="1:26" ht="49.5" customHeight="1" x14ac:dyDescent="0.2">
      <c r="A992" s="25" t="s">
        <v>20</v>
      </c>
      <c r="B992" s="26" t="s">
        <v>5944</v>
      </c>
      <c r="C992" s="26" t="s">
        <v>15920</v>
      </c>
      <c r="D992" s="26" t="e" vm="777">
        <v>#VALUE!</v>
      </c>
      <c r="E992" s="25" t="s">
        <v>5945</v>
      </c>
      <c r="F992" s="25" t="s">
        <v>5946</v>
      </c>
      <c r="G992" s="25" t="s">
        <v>82</v>
      </c>
      <c r="H992" s="25" t="s">
        <v>5947</v>
      </c>
      <c r="I992" s="25" t="s">
        <v>104</v>
      </c>
      <c r="J992" s="25" t="s">
        <v>45</v>
      </c>
      <c r="K992" s="25" t="s">
        <v>133</v>
      </c>
      <c r="L992" s="25" t="s">
        <v>1255</v>
      </c>
      <c r="M992" s="25" t="s">
        <v>135</v>
      </c>
      <c r="N992" s="25"/>
      <c r="O992" s="25" t="s">
        <v>32</v>
      </c>
      <c r="P992" s="25" t="s">
        <v>50</v>
      </c>
      <c r="Q992" s="25" t="s">
        <v>5948</v>
      </c>
      <c r="R992" s="25" t="s">
        <v>52</v>
      </c>
      <c r="S992" s="25" t="s">
        <v>53</v>
      </c>
      <c r="T992" s="25" t="s">
        <v>1257</v>
      </c>
      <c r="U992" s="25" t="s">
        <v>5949</v>
      </c>
      <c r="V992" s="22">
        <v>2</v>
      </c>
      <c r="W992" s="23">
        <v>17.3</v>
      </c>
      <c r="X992" s="23">
        <f t="shared" si="30"/>
        <v>34.6</v>
      </c>
      <c r="Y992" s="23">
        <v>38</v>
      </c>
      <c r="Z992" s="24">
        <f t="shared" si="31"/>
        <v>76</v>
      </c>
    </row>
    <row r="993" spans="1:26" ht="49.5" customHeight="1" x14ac:dyDescent="0.2">
      <c r="A993" s="25" t="s">
        <v>20</v>
      </c>
      <c r="B993" s="26" t="s">
        <v>5950</v>
      </c>
      <c r="C993" s="26" t="s">
        <v>15921</v>
      </c>
      <c r="D993" s="26" t="e" vm="778">
        <v>#VALUE!</v>
      </c>
      <c r="E993" s="25" t="s">
        <v>5951</v>
      </c>
      <c r="F993" s="25" t="s">
        <v>5952</v>
      </c>
      <c r="G993" s="25" t="s">
        <v>82</v>
      </c>
      <c r="H993" s="25" t="s">
        <v>5953</v>
      </c>
      <c r="I993" s="25" t="s">
        <v>93</v>
      </c>
      <c r="J993" s="25" t="s">
        <v>45</v>
      </c>
      <c r="K993" s="25" t="s">
        <v>46</v>
      </c>
      <c r="L993" s="25" t="s">
        <v>47</v>
      </c>
      <c r="M993" s="25" t="s">
        <v>48</v>
      </c>
      <c r="N993" s="25"/>
      <c r="O993" s="25" t="s">
        <v>32</v>
      </c>
      <c r="P993" s="25" t="s">
        <v>50</v>
      </c>
      <c r="Q993" s="25" t="s">
        <v>5954</v>
      </c>
      <c r="R993" s="25" t="s">
        <v>52</v>
      </c>
      <c r="S993" s="25" t="s">
        <v>53</v>
      </c>
      <c r="T993" s="25" t="s">
        <v>54</v>
      </c>
      <c r="U993" s="25" t="s">
        <v>5955</v>
      </c>
      <c r="V993" s="22">
        <v>3</v>
      </c>
      <c r="W993" s="23">
        <v>17.3</v>
      </c>
      <c r="X993" s="23">
        <f t="shared" si="30"/>
        <v>51.900000000000006</v>
      </c>
      <c r="Y993" s="23">
        <v>38</v>
      </c>
      <c r="Z993" s="24">
        <f t="shared" si="31"/>
        <v>114</v>
      </c>
    </row>
    <row r="994" spans="1:26" ht="49.5" customHeight="1" x14ac:dyDescent="0.2">
      <c r="A994" s="25" t="s">
        <v>20</v>
      </c>
      <c r="B994" s="26" t="s">
        <v>4627</v>
      </c>
      <c r="C994" s="26" t="s">
        <v>15755</v>
      </c>
      <c r="D994" s="26" t="e" vm="612">
        <v>#VALUE!</v>
      </c>
      <c r="E994" s="25" t="s">
        <v>5956</v>
      </c>
      <c r="F994" s="25" t="s">
        <v>4629</v>
      </c>
      <c r="G994" s="25" t="s">
        <v>4630</v>
      </c>
      <c r="H994" s="25" t="s">
        <v>5957</v>
      </c>
      <c r="I994" s="25" t="s">
        <v>93</v>
      </c>
      <c r="J994" s="25" t="s">
        <v>45</v>
      </c>
      <c r="K994" s="25" t="s">
        <v>84</v>
      </c>
      <c r="L994" s="25" t="s">
        <v>84</v>
      </c>
      <c r="M994" s="25" t="s">
        <v>48</v>
      </c>
      <c r="N994" s="25"/>
      <c r="O994" s="25" t="s">
        <v>32</v>
      </c>
      <c r="P994" s="25" t="s">
        <v>33</v>
      </c>
      <c r="Q994" s="25" t="s">
        <v>5958</v>
      </c>
      <c r="R994" s="25" t="s">
        <v>52</v>
      </c>
      <c r="S994" s="25" t="s">
        <v>86</v>
      </c>
      <c r="T994" s="25" t="s">
        <v>87</v>
      </c>
      <c r="U994" s="25" t="s">
        <v>5959</v>
      </c>
      <c r="V994" s="22">
        <v>1</v>
      </c>
      <c r="W994" s="23">
        <v>86.4</v>
      </c>
      <c r="X994" s="23">
        <f t="shared" si="30"/>
        <v>86.4</v>
      </c>
      <c r="Y994" s="23">
        <v>190</v>
      </c>
      <c r="Z994" s="24">
        <f t="shared" si="31"/>
        <v>190</v>
      </c>
    </row>
    <row r="995" spans="1:26" ht="49.5" customHeight="1" x14ac:dyDescent="0.2">
      <c r="A995" s="25" t="s">
        <v>20</v>
      </c>
      <c r="B995" s="26" t="s">
        <v>5960</v>
      </c>
      <c r="C995" s="26" t="s">
        <v>15922</v>
      </c>
      <c r="D995" s="26" t="e" vm="779">
        <v>#VALUE!</v>
      </c>
      <c r="E995" s="25" t="s">
        <v>5961</v>
      </c>
      <c r="F995" s="25" t="s">
        <v>5962</v>
      </c>
      <c r="G995" s="25" t="s">
        <v>270</v>
      </c>
      <c r="H995" s="25" t="s">
        <v>5963</v>
      </c>
      <c r="I995" s="25" t="s">
        <v>2198</v>
      </c>
      <c r="J995" s="25" t="s">
        <v>45</v>
      </c>
      <c r="K995" s="25" t="s">
        <v>62</v>
      </c>
      <c r="L995" s="25" t="s">
        <v>63</v>
      </c>
      <c r="M995" s="25" t="s">
        <v>106</v>
      </c>
      <c r="N995" s="25"/>
      <c r="O995" s="25" t="s">
        <v>32</v>
      </c>
      <c r="P995" s="25" t="s">
        <v>50</v>
      </c>
      <c r="Q995" s="25" t="s">
        <v>5964</v>
      </c>
      <c r="R995" s="25" t="s">
        <v>52</v>
      </c>
      <c r="S995" s="25" t="s">
        <v>53</v>
      </c>
      <c r="T995" s="25" t="s">
        <v>66</v>
      </c>
      <c r="U995" s="25" t="s">
        <v>5965</v>
      </c>
      <c r="V995" s="22">
        <v>2</v>
      </c>
      <c r="W995" s="23">
        <v>10.95</v>
      </c>
      <c r="X995" s="23">
        <f t="shared" si="30"/>
        <v>21.9</v>
      </c>
      <c r="Y995" s="23">
        <v>24</v>
      </c>
      <c r="Z995" s="24">
        <f t="shared" si="31"/>
        <v>48</v>
      </c>
    </row>
    <row r="996" spans="1:26" ht="49.5" customHeight="1" x14ac:dyDescent="0.2">
      <c r="A996" s="25" t="s">
        <v>20</v>
      </c>
      <c r="B996" s="26" t="s">
        <v>4115</v>
      </c>
      <c r="C996" s="26" t="s">
        <v>15685</v>
      </c>
      <c r="D996" s="26" t="e" vm="542">
        <v>#VALUE!</v>
      </c>
      <c r="E996" s="25" t="s">
        <v>5966</v>
      </c>
      <c r="F996" s="25" t="s">
        <v>1420</v>
      </c>
      <c r="G996" s="25" t="s">
        <v>4117</v>
      </c>
      <c r="H996" s="25" t="s">
        <v>5967</v>
      </c>
      <c r="I996" s="25" t="s">
        <v>433</v>
      </c>
      <c r="J996" s="25" t="s">
        <v>27</v>
      </c>
      <c r="K996" s="25" t="s">
        <v>157</v>
      </c>
      <c r="L996" s="25" t="s">
        <v>199</v>
      </c>
      <c r="M996" s="25" t="s">
        <v>30</v>
      </c>
      <c r="N996" s="25"/>
      <c r="O996" s="25" t="s">
        <v>32</v>
      </c>
      <c r="P996" s="25" t="s">
        <v>95</v>
      </c>
      <c r="Q996" s="25" t="s">
        <v>5968</v>
      </c>
      <c r="R996" s="25" t="s">
        <v>35</v>
      </c>
      <c r="S996" s="25" t="s">
        <v>36</v>
      </c>
      <c r="T996" s="25" t="s">
        <v>77</v>
      </c>
      <c r="U996" s="25" t="s">
        <v>5969</v>
      </c>
      <c r="V996" s="22">
        <v>3</v>
      </c>
      <c r="W996" s="23">
        <v>50</v>
      </c>
      <c r="X996" s="23">
        <f t="shared" si="30"/>
        <v>150</v>
      </c>
      <c r="Y996" s="23">
        <v>110</v>
      </c>
      <c r="Z996" s="24">
        <f t="shared" si="31"/>
        <v>330</v>
      </c>
    </row>
    <row r="997" spans="1:26" ht="49.5" customHeight="1" x14ac:dyDescent="0.2">
      <c r="A997" s="25" t="s">
        <v>20</v>
      </c>
      <c r="B997" s="26" t="s">
        <v>5970</v>
      </c>
      <c r="C997" s="26" t="s">
        <v>15923</v>
      </c>
      <c r="D997" s="26" t="e" vm="780">
        <v>#VALUE!</v>
      </c>
      <c r="E997" s="25" t="s">
        <v>5971</v>
      </c>
      <c r="F997" s="25" t="s">
        <v>5972</v>
      </c>
      <c r="G997" s="25" t="s">
        <v>82</v>
      </c>
      <c r="H997" s="25" t="s">
        <v>5973</v>
      </c>
      <c r="I997" s="25" t="s">
        <v>754</v>
      </c>
      <c r="J997" s="25" t="s">
        <v>45</v>
      </c>
      <c r="K997" s="25" t="s">
        <v>46</v>
      </c>
      <c r="L997" s="25" t="s">
        <v>47</v>
      </c>
      <c r="M997" s="25" t="s">
        <v>48</v>
      </c>
      <c r="N997" s="25"/>
      <c r="O997" s="25" t="s">
        <v>32</v>
      </c>
      <c r="P997" s="25" t="s">
        <v>33</v>
      </c>
      <c r="Q997" s="25" t="s">
        <v>5974</v>
      </c>
      <c r="R997" s="25" t="s">
        <v>52</v>
      </c>
      <c r="S997" s="25" t="s">
        <v>53</v>
      </c>
      <c r="T997" s="25" t="s">
        <v>54</v>
      </c>
      <c r="U997" s="25" t="s">
        <v>5975</v>
      </c>
      <c r="V997" s="22">
        <v>4</v>
      </c>
      <c r="W997" s="23">
        <v>21.85</v>
      </c>
      <c r="X997" s="23">
        <f t="shared" si="30"/>
        <v>87.4</v>
      </c>
      <c r="Y997" s="23">
        <v>48</v>
      </c>
      <c r="Z997" s="24">
        <f t="shared" si="31"/>
        <v>192</v>
      </c>
    </row>
    <row r="998" spans="1:26" ht="49.5" customHeight="1" x14ac:dyDescent="0.2">
      <c r="A998" s="25" t="s">
        <v>20</v>
      </c>
      <c r="B998" s="26" t="s">
        <v>5976</v>
      </c>
      <c r="C998" s="26" t="s">
        <v>15924</v>
      </c>
      <c r="D998" s="26" t="e" vm="781">
        <v>#VALUE!</v>
      </c>
      <c r="E998" s="25" t="s">
        <v>5977</v>
      </c>
      <c r="F998" s="25" t="s">
        <v>552</v>
      </c>
      <c r="G998" s="25" t="s">
        <v>454</v>
      </c>
      <c r="H998" s="25" t="s">
        <v>5978</v>
      </c>
      <c r="I998" s="25" t="s">
        <v>568</v>
      </c>
      <c r="J998" s="25" t="s">
        <v>27</v>
      </c>
      <c r="K998" s="25" t="s">
        <v>170</v>
      </c>
      <c r="L998" s="25" t="s">
        <v>221</v>
      </c>
      <c r="M998" s="25" t="s">
        <v>172</v>
      </c>
      <c r="N998" s="25"/>
      <c r="O998" s="25" t="s">
        <v>32</v>
      </c>
      <c r="P998" s="25" t="s">
        <v>95</v>
      </c>
      <c r="Q998" s="25" t="s">
        <v>5979</v>
      </c>
      <c r="R998" s="25" t="s">
        <v>35</v>
      </c>
      <c r="S998" s="25" t="s">
        <v>36</v>
      </c>
      <c r="T998" s="25" t="s">
        <v>174</v>
      </c>
      <c r="U998" s="25" t="s">
        <v>5980</v>
      </c>
      <c r="V998" s="22">
        <v>2</v>
      </c>
      <c r="W998" s="23">
        <v>20.5</v>
      </c>
      <c r="X998" s="23">
        <f t="shared" si="30"/>
        <v>41</v>
      </c>
      <c r="Y998" s="23">
        <v>45</v>
      </c>
      <c r="Z998" s="24">
        <f t="shared" si="31"/>
        <v>90</v>
      </c>
    </row>
    <row r="999" spans="1:26" ht="49.5" customHeight="1" x14ac:dyDescent="0.2">
      <c r="A999" s="25" t="s">
        <v>20</v>
      </c>
      <c r="B999" s="26" t="s">
        <v>5981</v>
      </c>
      <c r="C999" s="26" t="s">
        <v>15925</v>
      </c>
      <c r="D999" s="26" t="e" vm="782">
        <v>#VALUE!</v>
      </c>
      <c r="E999" s="25" t="s">
        <v>5982</v>
      </c>
      <c r="F999" s="25" t="s">
        <v>5983</v>
      </c>
      <c r="G999" s="25" t="s">
        <v>102</v>
      </c>
      <c r="H999" s="25" t="s">
        <v>5984</v>
      </c>
      <c r="I999" s="25" t="s">
        <v>44</v>
      </c>
      <c r="J999" s="25" t="s">
        <v>45</v>
      </c>
      <c r="K999" s="25" t="s">
        <v>133</v>
      </c>
      <c r="L999" s="25" t="s">
        <v>1255</v>
      </c>
      <c r="M999" s="25" t="s">
        <v>135</v>
      </c>
      <c r="N999" s="25" t="s">
        <v>49</v>
      </c>
      <c r="O999" s="25" t="s">
        <v>32</v>
      </c>
      <c r="P999" s="25" t="s">
        <v>50</v>
      </c>
      <c r="Q999" s="25" t="s">
        <v>5985</v>
      </c>
      <c r="R999" s="25" t="s">
        <v>52</v>
      </c>
      <c r="S999" s="25" t="s">
        <v>53</v>
      </c>
      <c r="T999" s="25" t="s">
        <v>1257</v>
      </c>
      <c r="U999" s="25" t="s">
        <v>5986</v>
      </c>
      <c r="V999" s="22">
        <v>4</v>
      </c>
      <c r="W999" s="23">
        <v>17.3</v>
      </c>
      <c r="X999" s="23">
        <f t="shared" si="30"/>
        <v>69.2</v>
      </c>
      <c r="Y999" s="23">
        <v>38</v>
      </c>
      <c r="Z999" s="24">
        <f t="shared" si="31"/>
        <v>152</v>
      </c>
    </row>
    <row r="1000" spans="1:26" ht="49.5" customHeight="1" x14ac:dyDescent="0.2">
      <c r="A1000" s="25" t="s">
        <v>20</v>
      </c>
      <c r="B1000" s="26" t="s">
        <v>2280</v>
      </c>
      <c r="C1000" s="26" t="s">
        <v>15442</v>
      </c>
      <c r="D1000" s="26" t="e" vm="299">
        <v>#VALUE!</v>
      </c>
      <c r="E1000" s="25" t="s">
        <v>5987</v>
      </c>
      <c r="F1000" s="25" t="s">
        <v>426</v>
      </c>
      <c r="G1000" s="25" t="s">
        <v>2282</v>
      </c>
      <c r="H1000" s="25" t="s">
        <v>5988</v>
      </c>
      <c r="I1000" s="25" t="s">
        <v>703</v>
      </c>
      <c r="J1000" s="25" t="s">
        <v>27</v>
      </c>
      <c r="K1000" s="25" t="s">
        <v>116</v>
      </c>
      <c r="L1000" s="25" t="s">
        <v>794</v>
      </c>
      <c r="M1000" s="25" t="s">
        <v>30</v>
      </c>
      <c r="N1000" s="25"/>
      <c r="O1000" s="25" t="s">
        <v>32</v>
      </c>
      <c r="P1000" s="25" t="s">
        <v>50</v>
      </c>
      <c r="Q1000" s="25" t="s">
        <v>5989</v>
      </c>
      <c r="R1000" s="25" t="s">
        <v>35</v>
      </c>
      <c r="S1000" s="25" t="s">
        <v>36</v>
      </c>
      <c r="T1000" s="25" t="s">
        <v>77</v>
      </c>
      <c r="U1000" s="25" t="s">
        <v>5990</v>
      </c>
      <c r="V1000" s="22">
        <v>1</v>
      </c>
      <c r="W1000" s="23">
        <v>62.5</v>
      </c>
      <c r="X1000" s="23">
        <f t="shared" si="30"/>
        <v>62.5</v>
      </c>
      <c r="Y1000" s="23">
        <v>150</v>
      </c>
      <c r="Z1000" s="24">
        <f t="shared" si="31"/>
        <v>150</v>
      </c>
    </row>
    <row r="1001" spans="1:26" ht="49.5" customHeight="1" x14ac:dyDescent="0.2">
      <c r="A1001" s="25" t="s">
        <v>20</v>
      </c>
      <c r="B1001" s="26" t="s">
        <v>4884</v>
      </c>
      <c r="C1001" s="26" t="s">
        <v>15790</v>
      </c>
      <c r="D1001" s="26" t="e" vm="647">
        <v>#VALUE!</v>
      </c>
      <c r="E1001" s="25" t="s">
        <v>5991</v>
      </c>
      <c r="F1001" s="25" t="s">
        <v>332</v>
      </c>
      <c r="G1001" s="25" t="s">
        <v>4886</v>
      </c>
      <c r="H1001" s="25" t="s">
        <v>5992</v>
      </c>
      <c r="I1001" s="25" t="s">
        <v>256</v>
      </c>
      <c r="J1001" s="25" t="s">
        <v>27</v>
      </c>
      <c r="K1001" s="25" t="s">
        <v>74</v>
      </c>
      <c r="L1001" s="25" t="s">
        <v>75</v>
      </c>
      <c r="M1001" s="25" t="s">
        <v>30</v>
      </c>
      <c r="N1001" s="25"/>
      <c r="O1001" s="25" t="s">
        <v>32</v>
      </c>
      <c r="P1001" s="25" t="s">
        <v>95</v>
      </c>
      <c r="Q1001" s="25" t="s">
        <v>5993</v>
      </c>
      <c r="R1001" s="25" t="s">
        <v>35</v>
      </c>
      <c r="S1001" s="25" t="s">
        <v>36</v>
      </c>
      <c r="T1001" s="25" t="s">
        <v>37</v>
      </c>
      <c r="U1001" s="25" t="s">
        <v>5994</v>
      </c>
      <c r="V1001" s="22">
        <v>1</v>
      </c>
      <c r="W1001" s="23">
        <v>47.7</v>
      </c>
      <c r="X1001" s="23">
        <f t="shared" si="30"/>
        <v>47.7</v>
      </c>
      <c r="Y1001" s="23">
        <v>105</v>
      </c>
      <c r="Z1001" s="24">
        <f t="shared" si="31"/>
        <v>105</v>
      </c>
    </row>
    <row r="1002" spans="1:26" ht="49.5" customHeight="1" x14ac:dyDescent="0.2">
      <c r="A1002" s="25" t="s">
        <v>20</v>
      </c>
      <c r="B1002" s="26" t="s">
        <v>185</v>
      </c>
      <c r="C1002" s="26" t="s">
        <v>15158</v>
      </c>
      <c r="D1002" s="26" t="e" vm="15">
        <v>#VALUE!</v>
      </c>
      <c r="E1002" s="25" t="s">
        <v>5995</v>
      </c>
      <c r="F1002" s="25" t="s">
        <v>187</v>
      </c>
      <c r="G1002" s="25" t="s">
        <v>188</v>
      </c>
      <c r="H1002" s="25" t="s">
        <v>5996</v>
      </c>
      <c r="I1002" s="25" t="s">
        <v>463</v>
      </c>
      <c r="J1002" s="25" t="s">
        <v>27</v>
      </c>
      <c r="K1002" s="25" t="s">
        <v>74</v>
      </c>
      <c r="L1002" s="25" t="s">
        <v>75</v>
      </c>
      <c r="M1002" s="25" t="s">
        <v>30</v>
      </c>
      <c r="N1002" s="25"/>
      <c r="O1002" s="25" t="s">
        <v>32</v>
      </c>
      <c r="P1002" s="25" t="s">
        <v>33</v>
      </c>
      <c r="Q1002" s="25" t="s">
        <v>5997</v>
      </c>
      <c r="R1002" s="25" t="s">
        <v>35</v>
      </c>
      <c r="S1002" s="25" t="s">
        <v>36</v>
      </c>
      <c r="T1002" s="25" t="s">
        <v>183</v>
      </c>
      <c r="U1002" s="25" t="s">
        <v>5998</v>
      </c>
      <c r="V1002" s="22">
        <v>3</v>
      </c>
      <c r="W1002" s="23">
        <v>50</v>
      </c>
      <c r="X1002" s="23">
        <f t="shared" si="30"/>
        <v>150</v>
      </c>
      <c r="Y1002" s="23">
        <v>110</v>
      </c>
      <c r="Z1002" s="24">
        <f t="shared" si="31"/>
        <v>330</v>
      </c>
    </row>
    <row r="1003" spans="1:26" ht="49.5" customHeight="1" x14ac:dyDescent="0.2">
      <c r="A1003" s="25" t="s">
        <v>20</v>
      </c>
      <c r="B1003" s="26" t="s">
        <v>3796</v>
      </c>
      <c r="C1003" s="26" t="s">
        <v>15645</v>
      </c>
      <c r="D1003" s="26" t="e" vm="502">
        <v>#VALUE!</v>
      </c>
      <c r="E1003" s="25" t="s">
        <v>5999</v>
      </c>
      <c r="F1003" s="25" t="s">
        <v>2426</v>
      </c>
      <c r="G1003" s="25" t="s">
        <v>1846</v>
      </c>
      <c r="H1003" s="25" t="s">
        <v>6000</v>
      </c>
      <c r="I1003" s="25" t="s">
        <v>73</v>
      </c>
      <c r="J1003" s="25" t="s">
        <v>27</v>
      </c>
      <c r="K1003" s="25" t="s">
        <v>116</v>
      </c>
      <c r="L1003" s="25" t="s">
        <v>117</v>
      </c>
      <c r="M1003" s="25" t="s">
        <v>30</v>
      </c>
      <c r="N1003" s="25"/>
      <c r="O1003" s="25" t="s">
        <v>32</v>
      </c>
      <c r="P1003" s="25" t="s">
        <v>50</v>
      </c>
      <c r="Q1003" s="25" t="s">
        <v>6001</v>
      </c>
      <c r="R1003" s="25" t="s">
        <v>35</v>
      </c>
      <c r="S1003" s="25" t="s">
        <v>36</v>
      </c>
      <c r="T1003" s="25" t="s">
        <v>77</v>
      </c>
      <c r="U1003" s="25" t="s">
        <v>6002</v>
      </c>
      <c r="V1003" s="22">
        <v>1</v>
      </c>
      <c r="W1003" s="23">
        <v>40.950000000000003</v>
      </c>
      <c r="X1003" s="23">
        <f t="shared" si="30"/>
        <v>40.950000000000003</v>
      </c>
      <c r="Y1003" s="23">
        <v>90</v>
      </c>
      <c r="Z1003" s="24">
        <f t="shared" si="31"/>
        <v>90</v>
      </c>
    </row>
    <row r="1004" spans="1:26" ht="49.5" customHeight="1" x14ac:dyDescent="0.2">
      <c r="A1004" s="25" t="s">
        <v>20</v>
      </c>
      <c r="B1004" s="26" t="s">
        <v>4565</v>
      </c>
      <c r="C1004" s="26" t="s">
        <v>15747</v>
      </c>
      <c r="D1004" s="26" t="e" vm="604">
        <v>#VALUE!</v>
      </c>
      <c r="E1004" s="25" t="s">
        <v>6003</v>
      </c>
      <c r="F1004" s="25" t="s">
        <v>1352</v>
      </c>
      <c r="G1004" s="25" t="s">
        <v>4567</v>
      </c>
      <c r="H1004" s="25" t="s">
        <v>6004</v>
      </c>
      <c r="I1004" s="25" t="s">
        <v>73</v>
      </c>
      <c r="J1004" s="25" t="s">
        <v>27</v>
      </c>
      <c r="K1004" s="25" t="s">
        <v>157</v>
      </c>
      <c r="L1004" s="25" t="s">
        <v>199</v>
      </c>
      <c r="M1004" s="25" t="s">
        <v>30</v>
      </c>
      <c r="N1004" s="25" t="s">
        <v>147</v>
      </c>
      <c r="O1004" s="25" t="s">
        <v>32</v>
      </c>
      <c r="P1004" s="25" t="s">
        <v>33</v>
      </c>
      <c r="Q1004" s="25" t="s">
        <v>6005</v>
      </c>
      <c r="R1004" s="25" t="s">
        <v>35</v>
      </c>
      <c r="S1004" s="25" t="s">
        <v>36</v>
      </c>
      <c r="T1004" s="25" t="s">
        <v>77</v>
      </c>
      <c r="U1004" s="25" t="s">
        <v>6006</v>
      </c>
      <c r="V1004" s="22">
        <v>1</v>
      </c>
      <c r="W1004" s="23">
        <v>59.1</v>
      </c>
      <c r="X1004" s="23">
        <f t="shared" si="30"/>
        <v>59.1</v>
      </c>
      <c r="Y1004" s="23">
        <v>130</v>
      </c>
      <c r="Z1004" s="24">
        <f t="shared" si="31"/>
        <v>130</v>
      </c>
    </row>
    <row r="1005" spans="1:26" ht="49.5" customHeight="1" x14ac:dyDescent="0.2">
      <c r="A1005" s="25" t="s">
        <v>20</v>
      </c>
      <c r="B1005" s="26" t="s">
        <v>1032</v>
      </c>
      <c r="C1005" s="26" t="s">
        <v>15270</v>
      </c>
      <c r="D1005" s="26" t="e" vm="127">
        <v>#VALUE!</v>
      </c>
      <c r="E1005" s="25" t="s">
        <v>6007</v>
      </c>
      <c r="F1005" s="25" t="s">
        <v>991</v>
      </c>
      <c r="G1005" s="25" t="s">
        <v>71</v>
      </c>
      <c r="H1005" s="25" t="s">
        <v>6008</v>
      </c>
      <c r="I1005" s="25" t="s">
        <v>73</v>
      </c>
      <c r="J1005" s="25" t="s">
        <v>27</v>
      </c>
      <c r="K1005" s="25" t="s">
        <v>157</v>
      </c>
      <c r="L1005" s="25" t="s">
        <v>199</v>
      </c>
      <c r="M1005" s="25" t="s">
        <v>30</v>
      </c>
      <c r="N1005" s="25"/>
      <c r="O1005" s="25" t="s">
        <v>32</v>
      </c>
      <c r="P1005" s="25" t="s">
        <v>33</v>
      </c>
      <c r="Q1005" s="25" t="s">
        <v>6009</v>
      </c>
      <c r="R1005" s="25" t="s">
        <v>35</v>
      </c>
      <c r="S1005" s="25" t="s">
        <v>36</v>
      </c>
      <c r="T1005" s="25" t="s">
        <v>183</v>
      </c>
      <c r="U1005" s="25" t="s">
        <v>6010</v>
      </c>
      <c r="V1005" s="22">
        <v>1</v>
      </c>
      <c r="W1005" s="23">
        <v>68.2</v>
      </c>
      <c r="X1005" s="23">
        <f t="shared" si="30"/>
        <v>68.2</v>
      </c>
      <c r="Y1005" s="23">
        <v>150</v>
      </c>
      <c r="Z1005" s="24">
        <f t="shared" si="31"/>
        <v>150</v>
      </c>
    </row>
    <row r="1006" spans="1:26" ht="49.5" customHeight="1" x14ac:dyDescent="0.2">
      <c r="A1006" s="25" t="s">
        <v>20</v>
      </c>
      <c r="B1006" s="26" t="s">
        <v>5485</v>
      </c>
      <c r="C1006" s="26" t="s">
        <v>15863</v>
      </c>
      <c r="D1006" s="26" t="e" vm="720">
        <v>#VALUE!</v>
      </c>
      <c r="E1006" s="25" t="s">
        <v>6011</v>
      </c>
      <c r="F1006" s="25" t="s">
        <v>952</v>
      </c>
      <c r="G1006" s="25" t="s">
        <v>591</v>
      </c>
      <c r="H1006" s="25" t="s">
        <v>6012</v>
      </c>
      <c r="I1006" s="25" t="s">
        <v>26</v>
      </c>
      <c r="J1006" s="25" t="s">
        <v>27</v>
      </c>
      <c r="K1006" s="25" t="s">
        <v>28</v>
      </c>
      <c r="L1006" s="25" t="s">
        <v>29</v>
      </c>
      <c r="M1006" s="25" t="s">
        <v>30</v>
      </c>
      <c r="N1006" s="25" t="s">
        <v>31</v>
      </c>
      <c r="O1006" s="25" t="s">
        <v>32</v>
      </c>
      <c r="P1006" s="25" t="s">
        <v>33</v>
      </c>
      <c r="Q1006" s="25" t="s">
        <v>6013</v>
      </c>
      <c r="R1006" s="25" t="s">
        <v>35</v>
      </c>
      <c r="S1006" s="25" t="s">
        <v>36</v>
      </c>
      <c r="T1006" s="25" t="s">
        <v>37</v>
      </c>
      <c r="U1006" s="25" t="s">
        <v>6014</v>
      </c>
      <c r="V1006" s="22">
        <v>3</v>
      </c>
      <c r="W1006" s="23">
        <v>52.3</v>
      </c>
      <c r="X1006" s="23">
        <f t="shared" si="30"/>
        <v>156.89999999999998</v>
      </c>
      <c r="Y1006" s="23">
        <v>115</v>
      </c>
      <c r="Z1006" s="24">
        <f t="shared" si="31"/>
        <v>345</v>
      </c>
    </row>
    <row r="1007" spans="1:26" ht="49.5" customHeight="1" x14ac:dyDescent="0.2">
      <c r="A1007" s="25" t="s">
        <v>20</v>
      </c>
      <c r="B1007" s="26" t="s">
        <v>1929</v>
      </c>
      <c r="C1007" s="26" t="s">
        <v>15391</v>
      </c>
      <c r="D1007" s="26" t="e" vm="248">
        <v>#VALUE!</v>
      </c>
      <c r="E1007" s="25" t="s">
        <v>6015</v>
      </c>
      <c r="F1007" s="25" t="s">
        <v>1931</v>
      </c>
      <c r="G1007" s="25" t="s">
        <v>1932</v>
      </c>
      <c r="H1007" s="25" t="s">
        <v>6016</v>
      </c>
      <c r="I1007" s="25" t="s">
        <v>695</v>
      </c>
      <c r="J1007" s="25" t="s">
        <v>27</v>
      </c>
      <c r="K1007" s="25" t="s">
        <v>74</v>
      </c>
      <c r="L1007" s="25" t="s">
        <v>508</v>
      </c>
      <c r="M1007" s="25" t="s">
        <v>48</v>
      </c>
      <c r="N1007" s="25"/>
      <c r="O1007" s="25" t="s">
        <v>32</v>
      </c>
      <c r="P1007" s="25" t="s">
        <v>50</v>
      </c>
      <c r="Q1007" s="25" t="s">
        <v>6017</v>
      </c>
      <c r="R1007" s="25" t="s">
        <v>35</v>
      </c>
      <c r="S1007" s="25" t="s">
        <v>36</v>
      </c>
      <c r="T1007" s="25" t="s">
        <v>510</v>
      </c>
      <c r="U1007" s="25" t="s">
        <v>6018</v>
      </c>
      <c r="V1007" s="22">
        <v>1</v>
      </c>
      <c r="W1007" s="23">
        <v>31</v>
      </c>
      <c r="X1007" s="23">
        <f t="shared" si="30"/>
        <v>31</v>
      </c>
      <c r="Y1007" s="23">
        <v>65</v>
      </c>
      <c r="Z1007" s="24">
        <f t="shared" si="31"/>
        <v>65</v>
      </c>
    </row>
    <row r="1008" spans="1:26" ht="49.5" customHeight="1" x14ac:dyDescent="0.2">
      <c r="A1008" s="25" t="s">
        <v>20</v>
      </c>
      <c r="B1008" s="26" t="s">
        <v>6019</v>
      </c>
      <c r="C1008" s="26" t="s">
        <v>15926</v>
      </c>
      <c r="D1008" s="26" t="e" vm="783">
        <v>#VALUE!</v>
      </c>
      <c r="E1008" s="25" t="s">
        <v>6020</v>
      </c>
      <c r="F1008" s="25" t="s">
        <v>6021</v>
      </c>
      <c r="G1008" s="25" t="s">
        <v>82</v>
      </c>
      <c r="H1008" s="25" t="s">
        <v>6022</v>
      </c>
      <c r="I1008" s="25" t="s">
        <v>93</v>
      </c>
      <c r="J1008" s="25" t="s">
        <v>45</v>
      </c>
      <c r="K1008" s="25" t="s">
        <v>925</v>
      </c>
      <c r="L1008" s="25" t="s">
        <v>1138</v>
      </c>
      <c r="M1008" s="25" t="s">
        <v>106</v>
      </c>
      <c r="N1008" s="25"/>
      <c r="O1008" s="25" t="s">
        <v>32</v>
      </c>
      <c r="P1008" s="25" t="s">
        <v>50</v>
      </c>
      <c r="Q1008" s="25" t="s">
        <v>6023</v>
      </c>
      <c r="R1008" s="25" t="s">
        <v>52</v>
      </c>
      <c r="S1008" s="25" t="s">
        <v>962</v>
      </c>
      <c r="T1008" s="25" t="s">
        <v>1140</v>
      </c>
      <c r="U1008" s="25" t="s">
        <v>6024</v>
      </c>
      <c r="V1008" s="22">
        <v>1</v>
      </c>
      <c r="W1008" s="23">
        <v>25</v>
      </c>
      <c r="X1008" s="23">
        <f t="shared" si="30"/>
        <v>25</v>
      </c>
      <c r="Y1008" s="23">
        <v>55</v>
      </c>
      <c r="Z1008" s="24">
        <f t="shared" si="31"/>
        <v>55</v>
      </c>
    </row>
    <row r="1009" spans="1:26" ht="49.5" customHeight="1" x14ac:dyDescent="0.2">
      <c r="A1009" s="25" t="s">
        <v>20</v>
      </c>
      <c r="B1009" s="26" t="s">
        <v>5060</v>
      </c>
      <c r="C1009" s="26" t="s">
        <v>15811</v>
      </c>
      <c r="D1009" s="26" t="e" vm="668">
        <v>#VALUE!</v>
      </c>
      <c r="E1009" s="25" t="s">
        <v>6025</v>
      </c>
      <c r="F1009" s="25" t="s">
        <v>357</v>
      </c>
      <c r="G1009" s="25" t="s">
        <v>284</v>
      </c>
      <c r="H1009" s="25" t="s">
        <v>6026</v>
      </c>
      <c r="I1009" s="25" t="s">
        <v>115</v>
      </c>
      <c r="J1009" s="25" t="s">
        <v>27</v>
      </c>
      <c r="K1009" s="25" t="s">
        <v>116</v>
      </c>
      <c r="L1009" s="25" t="s">
        <v>117</v>
      </c>
      <c r="M1009" s="25" t="s">
        <v>30</v>
      </c>
      <c r="N1009" s="25" t="s">
        <v>147</v>
      </c>
      <c r="O1009" s="25" t="s">
        <v>32</v>
      </c>
      <c r="P1009" s="25" t="s">
        <v>50</v>
      </c>
      <c r="Q1009" s="25" t="s">
        <v>6027</v>
      </c>
      <c r="R1009" s="25" t="s">
        <v>35</v>
      </c>
      <c r="S1009" s="25" t="s">
        <v>36</v>
      </c>
      <c r="T1009" s="25" t="s">
        <v>77</v>
      </c>
      <c r="U1009" s="25" t="s">
        <v>6028</v>
      </c>
      <c r="V1009" s="22">
        <v>1</v>
      </c>
      <c r="W1009" s="23">
        <v>36.4</v>
      </c>
      <c r="X1009" s="23">
        <f t="shared" si="30"/>
        <v>36.4</v>
      </c>
      <c r="Y1009" s="23">
        <v>80</v>
      </c>
      <c r="Z1009" s="24">
        <f t="shared" si="31"/>
        <v>80</v>
      </c>
    </row>
    <row r="1010" spans="1:26" ht="49.5" customHeight="1" x14ac:dyDescent="0.2">
      <c r="A1010" s="25" t="s">
        <v>20</v>
      </c>
      <c r="B1010" s="26" t="s">
        <v>6029</v>
      </c>
      <c r="C1010" s="26" t="s">
        <v>15927</v>
      </c>
      <c r="D1010" s="26" t="e" vm="784">
        <v>#VALUE!</v>
      </c>
      <c r="E1010" s="25" t="s">
        <v>6030</v>
      </c>
      <c r="F1010" s="25" t="s">
        <v>6031</v>
      </c>
      <c r="G1010" s="25" t="s">
        <v>2113</v>
      </c>
      <c r="H1010" s="25" t="s">
        <v>6032</v>
      </c>
      <c r="I1010" s="25" t="s">
        <v>695</v>
      </c>
      <c r="J1010" s="25" t="s">
        <v>27</v>
      </c>
      <c r="K1010" s="25" t="s">
        <v>157</v>
      </c>
      <c r="L1010" s="25" t="s">
        <v>199</v>
      </c>
      <c r="M1010" s="25" t="s">
        <v>30</v>
      </c>
      <c r="N1010" s="25"/>
      <c r="O1010" s="25" t="s">
        <v>32</v>
      </c>
      <c r="P1010" s="25" t="s">
        <v>50</v>
      </c>
      <c r="Q1010" s="25" t="s">
        <v>6033</v>
      </c>
      <c r="R1010" s="25" t="s">
        <v>35</v>
      </c>
      <c r="S1010" s="25" t="s">
        <v>36</v>
      </c>
      <c r="T1010" s="25" t="s">
        <v>383</v>
      </c>
      <c r="U1010" s="25" t="s">
        <v>6034</v>
      </c>
      <c r="V1010" s="22">
        <v>1</v>
      </c>
      <c r="W1010" s="23">
        <v>86.4</v>
      </c>
      <c r="X1010" s="23">
        <f t="shared" si="30"/>
        <v>86.4</v>
      </c>
      <c r="Y1010" s="23">
        <v>190</v>
      </c>
      <c r="Z1010" s="24">
        <f t="shared" si="31"/>
        <v>190</v>
      </c>
    </row>
    <row r="1011" spans="1:26" ht="49.5" customHeight="1" x14ac:dyDescent="0.2">
      <c r="A1011" s="25" t="s">
        <v>20</v>
      </c>
      <c r="B1011" s="26" t="s">
        <v>4268</v>
      </c>
      <c r="C1011" s="26" t="s">
        <v>15705</v>
      </c>
      <c r="D1011" s="26" t="e" vm="562">
        <v>#VALUE!</v>
      </c>
      <c r="E1011" s="25" t="s">
        <v>6035</v>
      </c>
      <c r="F1011" s="25" t="s">
        <v>952</v>
      </c>
      <c r="G1011" s="25" t="s">
        <v>2348</v>
      </c>
      <c r="H1011" s="25" t="s">
        <v>6036</v>
      </c>
      <c r="I1011" s="25" t="s">
        <v>73</v>
      </c>
      <c r="J1011" s="25" t="s">
        <v>27</v>
      </c>
      <c r="K1011" s="25" t="s">
        <v>157</v>
      </c>
      <c r="L1011" s="25" t="s">
        <v>199</v>
      </c>
      <c r="M1011" s="25" t="s">
        <v>30</v>
      </c>
      <c r="N1011" s="25"/>
      <c r="O1011" s="25" t="s">
        <v>32</v>
      </c>
      <c r="P1011" s="25" t="s">
        <v>95</v>
      </c>
      <c r="Q1011" s="25" t="s">
        <v>6037</v>
      </c>
      <c r="R1011" s="25" t="s">
        <v>35</v>
      </c>
      <c r="S1011" s="25" t="s">
        <v>36</v>
      </c>
      <c r="T1011" s="25" t="s">
        <v>37</v>
      </c>
      <c r="U1011" s="25" t="s">
        <v>6038</v>
      </c>
      <c r="V1011" s="22">
        <v>2</v>
      </c>
      <c r="W1011" s="23">
        <v>54.5</v>
      </c>
      <c r="X1011" s="23">
        <f t="shared" si="30"/>
        <v>109</v>
      </c>
      <c r="Y1011" s="23">
        <v>120</v>
      </c>
      <c r="Z1011" s="24">
        <f t="shared" si="31"/>
        <v>240</v>
      </c>
    </row>
    <row r="1012" spans="1:26" ht="49.5" customHeight="1" x14ac:dyDescent="0.2">
      <c r="A1012" s="25" t="s">
        <v>20</v>
      </c>
      <c r="B1012" s="26" t="s">
        <v>6039</v>
      </c>
      <c r="C1012" s="26" t="s">
        <v>15928</v>
      </c>
      <c r="D1012" s="26" t="e" vm="785">
        <v>#VALUE!</v>
      </c>
      <c r="E1012" s="25" t="s">
        <v>6040</v>
      </c>
      <c r="F1012" s="25" t="s">
        <v>6041</v>
      </c>
      <c r="G1012" s="25" t="s">
        <v>6042</v>
      </c>
      <c r="H1012" s="25" t="s">
        <v>6043</v>
      </c>
      <c r="I1012" s="25" t="s">
        <v>754</v>
      </c>
      <c r="J1012" s="25" t="s">
        <v>45</v>
      </c>
      <c r="K1012" s="25" t="s">
        <v>1466</v>
      </c>
      <c r="L1012" s="25" t="s">
        <v>4047</v>
      </c>
      <c r="M1012" s="25" t="s">
        <v>48</v>
      </c>
      <c r="N1012" s="25" t="s">
        <v>159</v>
      </c>
      <c r="O1012" s="25" t="s">
        <v>32</v>
      </c>
      <c r="P1012" s="25" t="s">
        <v>614</v>
      </c>
      <c r="Q1012" s="25" t="s">
        <v>6044</v>
      </c>
      <c r="R1012" s="25" t="s">
        <v>52</v>
      </c>
      <c r="S1012" s="25" t="s">
        <v>962</v>
      </c>
      <c r="T1012" s="25" t="s">
        <v>4049</v>
      </c>
      <c r="U1012" s="25" t="s">
        <v>6045</v>
      </c>
      <c r="V1012" s="22">
        <v>5</v>
      </c>
      <c r="W1012" s="23">
        <v>20.5</v>
      </c>
      <c r="X1012" s="23">
        <f t="shared" si="30"/>
        <v>102.5</v>
      </c>
      <c r="Y1012" s="23">
        <v>45</v>
      </c>
      <c r="Z1012" s="24">
        <f t="shared" si="31"/>
        <v>225</v>
      </c>
    </row>
    <row r="1013" spans="1:26" ht="49.5" customHeight="1" x14ac:dyDescent="0.2">
      <c r="A1013" s="25" t="s">
        <v>20</v>
      </c>
      <c r="B1013" s="26" t="s">
        <v>4845</v>
      </c>
      <c r="C1013" s="26" t="s">
        <v>15784</v>
      </c>
      <c r="D1013" s="26" t="e" vm="641">
        <v>#VALUE!</v>
      </c>
      <c r="E1013" s="25" t="s">
        <v>6046</v>
      </c>
      <c r="F1013" s="25" t="s">
        <v>332</v>
      </c>
      <c r="G1013" s="25" t="s">
        <v>3896</v>
      </c>
      <c r="H1013" s="25" t="s">
        <v>6047</v>
      </c>
      <c r="I1013" s="25" t="s">
        <v>156</v>
      </c>
      <c r="J1013" s="25" t="s">
        <v>27</v>
      </c>
      <c r="K1013" s="25" t="s">
        <v>116</v>
      </c>
      <c r="L1013" s="25" t="s">
        <v>117</v>
      </c>
      <c r="M1013" s="25" t="s">
        <v>30</v>
      </c>
      <c r="N1013" s="25"/>
      <c r="O1013" s="25" t="s">
        <v>32</v>
      </c>
      <c r="P1013" s="25" t="s">
        <v>33</v>
      </c>
      <c r="Q1013" s="25" t="s">
        <v>6048</v>
      </c>
      <c r="R1013" s="25" t="s">
        <v>35</v>
      </c>
      <c r="S1013" s="25" t="s">
        <v>36</v>
      </c>
      <c r="T1013" s="25" t="s">
        <v>37</v>
      </c>
      <c r="U1013" s="25" t="s">
        <v>6049</v>
      </c>
      <c r="V1013" s="22">
        <v>1</v>
      </c>
      <c r="W1013" s="23">
        <v>40.950000000000003</v>
      </c>
      <c r="X1013" s="23">
        <f t="shared" si="30"/>
        <v>40.950000000000003</v>
      </c>
      <c r="Y1013" s="23">
        <v>90</v>
      </c>
      <c r="Z1013" s="24">
        <f t="shared" si="31"/>
        <v>90</v>
      </c>
    </row>
    <row r="1014" spans="1:26" ht="49.5" customHeight="1" x14ac:dyDescent="0.2">
      <c r="A1014" s="25" t="s">
        <v>20</v>
      </c>
      <c r="B1014" s="26" t="s">
        <v>6050</v>
      </c>
      <c r="C1014" s="26" t="s">
        <v>15929</v>
      </c>
      <c r="D1014" s="26" t="e" vm="786">
        <v>#VALUE!</v>
      </c>
      <c r="E1014" s="25" t="s">
        <v>6051</v>
      </c>
      <c r="F1014" s="25" t="s">
        <v>6052</v>
      </c>
      <c r="G1014" s="25" t="s">
        <v>270</v>
      </c>
      <c r="H1014" s="25" t="s">
        <v>6053</v>
      </c>
      <c r="I1014" s="25" t="s">
        <v>61</v>
      </c>
      <c r="J1014" s="25" t="s">
        <v>45</v>
      </c>
      <c r="K1014" s="25" t="s">
        <v>62</v>
      </c>
      <c r="L1014" s="25" t="s">
        <v>63</v>
      </c>
      <c r="M1014" s="25" t="s">
        <v>106</v>
      </c>
      <c r="N1014" s="25"/>
      <c r="O1014" s="25" t="s">
        <v>32</v>
      </c>
      <c r="P1014" s="25" t="s">
        <v>50</v>
      </c>
      <c r="Q1014" s="25" t="s">
        <v>6054</v>
      </c>
      <c r="R1014" s="25" t="s">
        <v>52</v>
      </c>
      <c r="S1014" s="25" t="s">
        <v>53</v>
      </c>
      <c r="T1014" s="25" t="s">
        <v>66</v>
      </c>
      <c r="U1014" s="25" t="s">
        <v>6055</v>
      </c>
      <c r="V1014" s="22">
        <v>1</v>
      </c>
      <c r="W1014" s="23">
        <v>13.65</v>
      </c>
      <c r="X1014" s="23">
        <f t="shared" si="30"/>
        <v>13.65</v>
      </c>
      <c r="Y1014" s="23">
        <v>30</v>
      </c>
      <c r="Z1014" s="24">
        <f t="shared" si="31"/>
        <v>30</v>
      </c>
    </row>
    <row r="1015" spans="1:26" ht="49.5" customHeight="1" x14ac:dyDescent="0.2">
      <c r="A1015" s="25" t="s">
        <v>20</v>
      </c>
      <c r="B1015" s="26" t="s">
        <v>6056</v>
      </c>
      <c r="C1015" s="26" t="s">
        <v>15930</v>
      </c>
      <c r="D1015" s="26" t="e" vm="787">
        <v>#VALUE!</v>
      </c>
      <c r="E1015" s="25" t="s">
        <v>6057</v>
      </c>
      <c r="F1015" s="25" t="s">
        <v>6058</v>
      </c>
      <c r="G1015" s="25" t="s">
        <v>6059</v>
      </c>
      <c r="H1015" s="25" t="s">
        <v>6060</v>
      </c>
      <c r="I1015" s="25" t="s">
        <v>2364</v>
      </c>
      <c r="J1015" s="25" t="s">
        <v>45</v>
      </c>
      <c r="K1015" s="25" t="s">
        <v>925</v>
      </c>
      <c r="L1015" s="25" t="s">
        <v>1138</v>
      </c>
      <c r="M1015" s="25" t="s">
        <v>106</v>
      </c>
      <c r="N1015" s="25"/>
      <c r="O1015" s="25" t="s">
        <v>32</v>
      </c>
      <c r="P1015" s="25" t="s">
        <v>1396</v>
      </c>
      <c r="Q1015" s="25" t="s">
        <v>6061</v>
      </c>
      <c r="R1015" s="25" t="s">
        <v>52</v>
      </c>
      <c r="S1015" s="25" t="s">
        <v>962</v>
      </c>
      <c r="T1015" s="25" t="s">
        <v>1140</v>
      </c>
      <c r="U1015" s="25" t="s">
        <v>6062</v>
      </c>
      <c r="V1015" s="22">
        <v>1</v>
      </c>
      <c r="W1015" s="23">
        <v>22.75</v>
      </c>
      <c r="X1015" s="23">
        <f t="shared" si="30"/>
        <v>22.75</v>
      </c>
      <c r="Y1015" s="23">
        <v>0</v>
      </c>
      <c r="Z1015" s="24">
        <f t="shared" si="31"/>
        <v>0</v>
      </c>
    </row>
    <row r="1016" spans="1:26" ht="49.5" customHeight="1" x14ac:dyDescent="0.2">
      <c r="A1016" s="25" t="s">
        <v>20</v>
      </c>
      <c r="B1016" s="26" t="s">
        <v>3398</v>
      </c>
      <c r="C1016" s="26" t="s">
        <v>15592</v>
      </c>
      <c r="D1016" s="26" t="e" vm="449">
        <v>#VALUE!</v>
      </c>
      <c r="E1016" s="25" t="s">
        <v>6063</v>
      </c>
      <c r="F1016" s="25" t="s">
        <v>3400</v>
      </c>
      <c r="G1016" s="25" t="s">
        <v>3401</v>
      </c>
      <c r="H1016" s="25" t="s">
        <v>6064</v>
      </c>
      <c r="I1016" s="25" t="s">
        <v>500</v>
      </c>
      <c r="J1016" s="25" t="s">
        <v>27</v>
      </c>
      <c r="K1016" s="25" t="s">
        <v>74</v>
      </c>
      <c r="L1016" s="25" t="s">
        <v>75</v>
      </c>
      <c r="M1016" s="25" t="s">
        <v>30</v>
      </c>
      <c r="N1016" s="25" t="s">
        <v>147</v>
      </c>
      <c r="O1016" s="25" t="s">
        <v>32</v>
      </c>
      <c r="P1016" s="25" t="s">
        <v>33</v>
      </c>
      <c r="Q1016" s="25" t="s">
        <v>6065</v>
      </c>
      <c r="R1016" s="25" t="s">
        <v>35</v>
      </c>
      <c r="S1016" s="25" t="s">
        <v>36</v>
      </c>
      <c r="T1016" s="25" t="s">
        <v>77</v>
      </c>
      <c r="U1016" s="25" t="s">
        <v>6066</v>
      </c>
      <c r="V1016" s="22">
        <v>1</v>
      </c>
      <c r="W1016" s="23">
        <v>40.950000000000003</v>
      </c>
      <c r="X1016" s="23">
        <f t="shared" si="30"/>
        <v>40.950000000000003</v>
      </c>
      <c r="Y1016" s="23">
        <v>90</v>
      </c>
      <c r="Z1016" s="24">
        <f t="shared" si="31"/>
        <v>90</v>
      </c>
    </row>
    <row r="1017" spans="1:26" ht="49.5" customHeight="1" x14ac:dyDescent="0.2">
      <c r="A1017" s="25" t="s">
        <v>20</v>
      </c>
      <c r="B1017" s="26" t="s">
        <v>6067</v>
      </c>
      <c r="C1017" s="26" t="s">
        <v>15931</v>
      </c>
      <c r="D1017" s="26" t="e" vm="788">
        <v>#VALUE!</v>
      </c>
      <c r="E1017" s="25" t="s">
        <v>6068</v>
      </c>
      <c r="F1017" s="25" t="s">
        <v>6069</v>
      </c>
      <c r="G1017" s="25" t="s">
        <v>6070</v>
      </c>
      <c r="H1017" s="25" t="s">
        <v>6071</v>
      </c>
      <c r="I1017" s="25" t="s">
        <v>3776</v>
      </c>
      <c r="J1017" s="25" t="s">
        <v>45</v>
      </c>
      <c r="K1017" s="25" t="s">
        <v>1205</v>
      </c>
      <c r="L1017" s="25" t="s">
        <v>1508</v>
      </c>
      <c r="M1017" s="25" t="s">
        <v>135</v>
      </c>
      <c r="N1017" s="25"/>
      <c r="O1017" s="25" t="s">
        <v>32</v>
      </c>
      <c r="P1017" s="25" t="s">
        <v>33</v>
      </c>
      <c r="Q1017" s="25" t="s">
        <v>6072</v>
      </c>
      <c r="R1017" s="25" t="s">
        <v>52</v>
      </c>
      <c r="S1017" s="25" t="s">
        <v>928</v>
      </c>
      <c r="T1017" s="25" t="s">
        <v>1510</v>
      </c>
      <c r="U1017" s="25" t="s">
        <v>6073</v>
      </c>
      <c r="V1017" s="22">
        <v>1</v>
      </c>
      <c r="W1017" s="23">
        <v>29.55</v>
      </c>
      <c r="X1017" s="23">
        <f t="shared" si="30"/>
        <v>29.55</v>
      </c>
      <c r="Y1017" s="23">
        <v>65</v>
      </c>
      <c r="Z1017" s="24">
        <f t="shared" si="31"/>
        <v>65</v>
      </c>
    </row>
    <row r="1018" spans="1:26" ht="49.5" customHeight="1" x14ac:dyDescent="0.2">
      <c r="A1018" s="25" t="s">
        <v>20</v>
      </c>
      <c r="B1018" s="26" t="s">
        <v>6074</v>
      </c>
      <c r="C1018" s="26" t="s">
        <v>15932</v>
      </c>
      <c r="D1018" s="26" t="e" vm="789">
        <v>#VALUE!</v>
      </c>
      <c r="E1018" s="25" t="s">
        <v>6075</v>
      </c>
      <c r="F1018" s="25" t="s">
        <v>1920</v>
      </c>
      <c r="G1018" s="25" t="s">
        <v>82</v>
      </c>
      <c r="H1018" s="25" t="s">
        <v>6076</v>
      </c>
      <c r="I1018" s="25" t="s">
        <v>61</v>
      </c>
      <c r="J1018" s="25" t="s">
        <v>45</v>
      </c>
      <c r="K1018" s="25" t="s">
        <v>539</v>
      </c>
      <c r="L1018" s="25" t="s">
        <v>539</v>
      </c>
      <c r="M1018" s="25" t="s">
        <v>106</v>
      </c>
      <c r="N1018" s="25" t="s">
        <v>147</v>
      </c>
      <c r="O1018" s="25" t="s">
        <v>32</v>
      </c>
      <c r="P1018" s="25" t="s">
        <v>50</v>
      </c>
      <c r="Q1018" s="25" t="s">
        <v>6077</v>
      </c>
      <c r="R1018" s="25" t="s">
        <v>52</v>
      </c>
      <c r="S1018" s="25" t="s">
        <v>86</v>
      </c>
      <c r="T1018" s="25" t="s">
        <v>541</v>
      </c>
      <c r="U1018" s="25" t="s">
        <v>6078</v>
      </c>
      <c r="V1018" s="22">
        <v>2</v>
      </c>
      <c r="W1018" s="23">
        <v>27.3</v>
      </c>
      <c r="X1018" s="23">
        <f t="shared" si="30"/>
        <v>54.6</v>
      </c>
      <c r="Y1018" s="23">
        <v>60</v>
      </c>
      <c r="Z1018" s="24">
        <f t="shared" si="31"/>
        <v>120</v>
      </c>
    </row>
    <row r="1019" spans="1:26" ht="49.5" customHeight="1" x14ac:dyDescent="0.2">
      <c r="A1019" s="25" t="s">
        <v>20</v>
      </c>
      <c r="B1019" s="26" t="s">
        <v>6079</v>
      </c>
      <c r="C1019" s="26" t="s">
        <v>15933</v>
      </c>
      <c r="D1019" s="26" t="e" vm="790">
        <v>#VALUE!</v>
      </c>
      <c r="E1019" s="25" t="s">
        <v>6080</v>
      </c>
      <c r="F1019" s="25" t="s">
        <v>3820</v>
      </c>
      <c r="G1019" s="25" t="s">
        <v>6081</v>
      </c>
      <c r="H1019" s="25" t="s">
        <v>6082</v>
      </c>
      <c r="I1019" s="25" t="s">
        <v>198</v>
      </c>
      <c r="J1019" s="25" t="s">
        <v>27</v>
      </c>
      <c r="K1019" s="25" t="s">
        <v>170</v>
      </c>
      <c r="L1019" s="25" t="s">
        <v>171</v>
      </c>
      <c r="M1019" s="25" t="s">
        <v>264</v>
      </c>
      <c r="N1019" s="25"/>
      <c r="O1019" s="25" t="s">
        <v>32</v>
      </c>
      <c r="P1019" s="25" t="s">
        <v>50</v>
      </c>
      <c r="Q1019" s="25" t="s">
        <v>6083</v>
      </c>
      <c r="R1019" s="25" t="s">
        <v>35</v>
      </c>
      <c r="S1019" s="25" t="s">
        <v>36</v>
      </c>
      <c r="T1019" s="25" t="s">
        <v>174</v>
      </c>
      <c r="U1019" s="25" t="s">
        <v>6084</v>
      </c>
      <c r="V1019" s="22">
        <v>1</v>
      </c>
      <c r="W1019" s="23">
        <v>26.2</v>
      </c>
      <c r="X1019" s="23">
        <f t="shared" si="30"/>
        <v>26.2</v>
      </c>
      <c r="Y1019" s="23">
        <v>55</v>
      </c>
      <c r="Z1019" s="24">
        <f t="shared" si="31"/>
        <v>55</v>
      </c>
    </row>
    <row r="1020" spans="1:26" ht="49.5" customHeight="1" x14ac:dyDescent="0.2">
      <c r="A1020" s="25" t="s">
        <v>20</v>
      </c>
      <c r="B1020" s="26" t="s">
        <v>2453</v>
      </c>
      <c r="C1020" s="26" t="s">
        <v>15463</v>
      </c>
      <c r="D1020" s="26" t="e" vm="320">
        <v>#VALUE!</v>
      </c>
      <c r="E1020" s="25" t="s">
        <v>6085</v>
      </c>
      <c r="F1020" s="25" t="s">
        <v>195</v>
      </c>
      <c r="G1020" s="25" t="s">
        <v>379</v>
      </c>
      <c r="H1020" s="25" t="s">
        <v>6086</v>
      </c>
      <c r="I1020" s="25" t="s">
        <v>492</v>
      </c>
      <c r="J1020" s="25" t="s">
        <v>27</v>
      </c>
      <c r="K1020" s="25" t="s">
        <v>157</v>
      </c>
      <c r="L1020" s="25" t="s">
        <v>199</v>
      </c>
      <c r="M1020" s="25" t="s">
        <v>30</v>
      </c>
      <c r="N1020" s="25" t="s">
        <v>147</v>
      </c>
      <c r="O1020" s="25" t="s">
        <v>32</v>
      </c>
      <c r="P1020" s="25" t="s">
        <v>33</v>
      </c>
      <c r="Q1020" s="25" t="s">
        <v>6087</v>
      </c>
      <c r="R1020" s="25" t="s">
        <v>35</v>
      </c>
      <c r="S1020" s="25" t="s">
        <v>161</v>
      </c>
      <c r="T1020" s="25" t="s">
        <v>201</v>
      </c>
      <c r="U1020" s="25" t="s">
        <v>6088</v>
      </c>
      <c r="V1020" s="22">
        <v>1</v>
      </c>
      <c r="W1020" s="23">
        <v>75</v>
      </c>
      <c r="X1020" s="23">
        <f t="shared" si="30"/>
        <v>75</v>
      </c>
      <c r="Y1020" s="23">
        <v>165</v>
      </c>
      <c r="Z1020" s="24">
        <f t="shared" si="31"/>
        <v>165</v>
      </c>
    </row>
    <row r="1021" spans="1:26" ht="49.5" customHeight="1" x14ac:dyDescent="0.2">
      <c r="A1021" s="25" t="s">
        <v>20</v>
      </c>
      <c r="B1021" s="26" t="s">
        <v>6089</v>
      </c>
      <c r="C1021" s="26" t="s">
        <v>15934</v>
      </c>
      <c r="D1021" s="26" t="e" vm="791">
        <v>#VALUE!</v>
      </c>
      <c r="E1021" s="25" t="s">
        <v>6090</v>
      </c>
      <c r="F1021" s="25" t="s">
        <v>4032</v>
      </c>
      <c r="G1021" s="25" t="s">
        <v>1235</v>
      </c>
      <c r="H1021" s="25" t="s">
        <v>6091</v>
      </c>
      <c r="I1021" s="25" t="s">
        <v>115</v>
      </c>
      <c r="J1021" s="25" t="s">
        <v>27</v>
      </c>
      <c r="K1021" s="25" t="s">
        <v>28</v>
      </c>
      <c r="L1021" s="25" t="s">
        <v>29</v>
      </c>
      <c r="M1021" s="25" t="s">
        <v>30</v>
      </c>
      <c r="N1021" s="25"/>
      <c r="O1021" s="25" t="s">
        <v>32</v>
      </c>
      <c r="P1021" s="25" t="s">
        <v>33</v>
      </c>
      <c r="Q1021" s="25" t="s">
        <v>6092</v>
      </c>
      <c r="R1021" s="25" t="s">
        <v>35</v>
      </c>
      <c r="S1021" s="25" t="s">
        <v>36</v>
      </c>
      <c r="T1021" s="25" t="s">
        <v>37</v>
      </c>
      <c r="U1021" s="25" t="s">
        <v>6093</v>
      </c>
      <c r="V1021" s="22">
        <v>1</v>
      </c>
      <c r="W1021" s="23">
        <v>90.95</v>
      </c>
      <c r="X1021" s="23">
        <f t="shared" si="30"/>
        <v>90.95</v>
      </c>
      <c r="Y1021" s="23">
        <v>200</v>
      </c>
      <c r="Z1021" s="24">
        <f t="shared" si="31"/>
        <v>200</v>
      </c>
    </row>
    <row r="1022" spans="1:26" ht="49.5" customHeight="1" x14ac:dyDescent="0.2">
      <c r="A1022" s="25" t="s">
        <v>20</v>
      </c>
      <c r="B1022" s="26" t="s">
        <v>6094</v>
      </c>
      <c r="C1022" s="26" t="s">
        <v>15935</v>
      </c>
      <c r="D1022" s="26" t="e" vm="792">
        <v>#VALUE!</v>
      </c>
      <c r="E1022" s="25" t="s">
        <v>6095</v>
      </c>
      <c r="F1022" s="25" t="s">
        <v>6096</v>
      </c>
      <c r="G1022" s="25" t="s">
        <v>82</v>
      </c>
      <c r="H1022" s="25" t="s">
        <v>6097</v>
      </c>
      <c r="I1022" s="25" t="s">
        <v>44</v>
      </c>
      <c r="J1022" s="25" t="s">
        <v>45</v>
      </c>
      <c r="K1022" s="25" t="s">
        <v>84</v>
      </c>
      <c r="L1022" s="25" t="s">
        <v>84</v>
      </c>
      <c r="M1022" s="25" t="s">
        <v>48</v>
      </c>
      <c r="N1022" s="25"/>
      <c r="O1022" s="25" t="s">
        <v>32</v>
      </c>
      <c r="P1022" s="25" t="s">
        <v>50</v>
      </c>
      <c r="Q1022" s="25" t="s">
        <v>6098</v>
      </c>
      <c r="R1022" s="25" t="s">
        <v>52</v>
      </c>
      <c r="S1022" s="25" t="s">
        <v>86</v>
      </c>
      <c r="T1022" s="25" t="s">
        <v>87</v>
      </c>
      <c r="U1022" s="25" t="s">
        <v>6099</v>
      </c>
      <c r="V1022" s="22">
        <v>1</v>
      </c>
      <c r="W1022" s="23">
        <v>34.1</v>
      </c>
      <c r="X1022" s="23">
        <f t="shared" si="30"/>
        <v>34.1</v>
      </c>
      <c r="Y1022" s="23">
        <v>75</v>
      </c>
      <c r="Z1022" s="24">
        <f t="shared" si="31"/>
        <v>75</v>
      </c>
    </row>
    <row r="1023" spans="1:26" ht="49.5" customHeight="1" x14ac:dyDescent="0.2">
      <c r="A1023" s="25" t="s">
        <v>20</v>
      </c>
      <c r="B1023" s="26" t="s">
        <v>6100</v>
      </c>
      <c r="C1023" s="26" t="s">
        <v>15936</v>
      </c>
      <c r="D1023" s="26" t="e" vm="793">
        <v>#VALUE!</v>
      </c>
      <c r="E1023" s="25" t="s">
        <v>6101</v>
      </c>
      <c r="F1023" s="25" t="s">
        <v>6102</v>
      </c>
      <c r="G1023" s="25" t="s">
        <v>262</v>
      </c>
      <c r="H1023" s="25" t="s">
        <v>6103</v>
      </c>
      <c r="I1023" s="25" t="s">
        <v>230</v>
      </c>
      <c r="J1023" s="25" t="s">
        <v>231</v>
      </c>
      <c r="K1023" s="25" t="s">
        <v>3777</v>
      </c>
      <c r="L1023" s="25" t="s">
        <v>6104</v>
      </c>
      <c r="M1023" s="25" t="s">
        <v>135</v>
      </c>
      <c r="N1023" s="25"/>
      <c r="O1023" s="25" t="s">
        <v>32</v>
      </c>
      <c r="P1023" s="25" t="s">
        <v>95</v>
      </c>
      <c r="Q1023" s="25" t="s">
        <v>6105</v>
      </c>
      <c r="R1023" s="25" t="s">
        <v>235</v>
      </c>
      <c r="S1023" s="25" t="s">
        <v>248</v>
      </c>
      <c r="T1023" s="25" t="s">
        <v>1017</v>
      </c>
      <c r="U1023" s="25" t="s">
        <v>6106</v>
      </c>
      <c r="V1023" s="22">
        <v>1</v>
      </c>
      <c r="W1023" s="23">
        <v>10</v>
      </c>
      <c r="X1023" s="23">
        <f t="shared" si="30"/>
        <v>10</v>
      </c>
      <c r="Y1023" s="23">
        <v>22</v>
      </c>
      <c r="Z1023" s="24">
        <f t="shared" si="31"/>
        <v>22</v>
      </c>
    </row>
    <row r="1024" spans="1:26" ht="49.5" customHeight="1" x14ac:dyDescent="0.2">
      <c r="A1024" s="25" t="s">
        <v>20</v>
      </c>
      <c r="B1024" s="26" t="s">
        <v>4380</v>
      </c>
      <c r="C1024" s="26" t="s">
        <v>15721</v>
      </c>
      <c r="D1024" s="26" t="e" vm="578">
        <v>#VALUE!</v>
      </c>
      <c r="E1024" s="25" t="s">
        <v>6107</v>
      </c>
      <c r="F1024" s="25" t="s">
        <v>23</v>
      </c>
      <c r="G1024" s="25" t="s">
        <v>4382</v>
      </c>
      <c r="H1024" s="25" t="s">
        <v>6108</v>
      </c>
      <c r="I1024" s="25" t="s">
        <v>433</v>
      </c>
      <c r="J1024" s="25" t="s">
        <v>27</v>
      </c>
      <c r="K1024" s="25" t="s">
        <v>28</v>
      </c>
      <c r="L1024" s="25" t="s">
        <v>29</v>
      </c>
      <c r="M1024" s="25" t="s">
        <v>30</v>
      </c>
      <c r="N1024" s="25"/>
      <c r="O1024" s="25" t="s">
        <v>32</v>
      </c>
      <c r="P1024" s="25" t="s">
        <v>33</v>
      </c>
      <c r="Q1024" s="25" t="s">
        <v>6109</v>
      </c>
      <c r="R1024" s="25" t="s">
        <v>35</v>
      </c>
      <c r="S1024" s="25" t="s">
        <v>36</v>
      </c>
      <c r="T1024" s="25" t="s">
        <v>37</v>
      </c>
      <c r="U1024" s="25" t="s">
        <v>6110</v>
      </c>
      <c r="V1024" s="22">
        <v>2</v>
      </c>
      <c r="W1024" s="23">
        <v>68.2</v>
      </c>
      <c r="X1024" s="23">
        <f t="shared" si="30"/>
        <v>136.4</v>
      </c>
      <c r="Y1024" s="23">
        <v>150</v>
      </c>
      <c r="Z1024" s="24">
        <f t="shared" si="31"/>
        <v>300</v>
      </c>
    </row>
    <row r="1025" spans="1:26" ht="49.5" customHeight="1" x14ac:dyDescent="0.2">
      <c r="A1025" s="25" t="s">
        <v>20</v>
      </c>
      <c r="B1025" s="26" t="s">
        <v>1787</v>
      </c>
      <c r="C1025" s="26" t="s">
        <v>15372</v>
      </c>
      <c r="D1025" s="26" t="e" vm="229">
        <v>#VALUE!</v>
      </c>
      <c r="E1025" s="25" t="s">
        <v>6111</v>
      </c>
      <c r="F1025" s="25" t="s">
        <v>1789</v>
      </c>
      <c r="G1025" s="25" t="s">
        <v>1790</v>
      </c>
      <c r="H1025" s="25" t="s">
        <v>6112</v>
      </c>
      <c r="I1025" s="25" t="s">
        <v>360</v>
      </c>
      <c r="J1025" s="25" t="s">
        <v>27</v>
      </c>
      <c r="K1025" s="25" t="s">
        <v>157</v>
      </c>
      <c r="L1025" s="25" t="s">
        <v>381</v>
      </c>
      <c r="M1025" s="25" t="s">
        <v>135</v>
      </c>
      <c r="N1025" s="25"/>
      <c r="O1025" s="25" t="s">
        <v>32</v>
      </c>
      <c r="P1025" s="25" t="s">
        <v>33</v>
      </c>
      <c r="Q1025" s="25" t="s">
        <v>6113</v>
      </c>
      <c r="R1025" s="25" t="s">
        <v>35</v>
      </c>
      <c r="S1025" s="25" t="s">
        <v>36</v>
      </c>
      <c r="T1025" s="25" t="s">
        <v>383</v>
      </c>
      <c r="U1025" s="25" t="s">
        <v>6114</v>
      </c>
      <c r="V1025" s="22">
        <v>1</v>
      </c>
      <c r="W1025" s="23">
        <v>45.5</v>
      </c>
      <c r="X1025" s="23">
        <f t="shared" si="30"/>
        <v>45.5</v>
      </c>
      <c r="Y1025" s="23">
        <v>100</v>
      </c>
      <c r="Z1025" s="24">
        <f t="shared" si="31"/>
        <v>100</v>
      </c>
    </row>
    <row r="1026" spans="1:26" ht="49.5" customHeight="1" x14ac:dyDescent="0.2">
      <c r="A1026" s="25" t="s">
        <v>20</v>
      </c>
      <c r="B1026" s="26" t="s">
        <v>6115</v>
      </c>
      <c r="C1026" s="26" t="s">
        <v>15937</v>
      </c>
      <c r="D1026" s="26" t="e" vm="794">
        <v>#VALUE!</v>
      </c>
      <c r="E1026" s="25" t="s">
        <v>6116</v>
      </c>
      <c r="F1026" s="25" t="s">
        <v>799</v>
      </c>
      <c r="G1026" s="25" t="s">
        <v>2034</v>
      </c>
      <c r="H1026" s="25" t="s">
        <v>6117</v>
      </c>
      <c r="I1026" s="25" t="s">
        <v>190</v>
      </c>
      <c r="J1026" s="25" t="s">
        <v>27</v>
      </c>
      <c r="K1026" s="25" t="s">
        <v>116</v>
      </c>
      <c r="L1026" s="25" t="s">
        <v>794</v>
      </c>
      <c r="M1026" s="25" t="s">
        <v>30</v>
      </c>
      <c r="N1026" s="25"/>
      <c r="O1026" s="25" t="s">
        <v>32</v>
      </c>
      <c r="P1026" s="25" t="s">
        <v>50</v>
      </c>
      <c r="Q1026" s="25" t="s">
        <v>6118</v>
      </c>
      <c r="R1026" s="25" t="s">
        <v>35</v>
      </c>
      <c r="S1026" s="25" t="s">
        <v>36</v>
      </c>
      <c r="T1026" s="25" t="s">
        <v>77</v>
      </c>
      <c r="U1026" s="25" t="s">
        <v>6119</v>
      </c>
      <c r="V1026" s="22">
        <v>2</v>
      </c>
      <c r="W1026" s="23">
        <v>45.5</v>
      </c>
      <c r="X1026" s="23">
        <f t="shared" si="30"/>
        <v>91</v>
      </c>
      <c r="Y1026" s="23">
        <v>100</v>
      </c>
      <c r="Z1026" s="24">
        <f t="shared" si="31"/>
        <v>200</v>
      </c>
    </row>
    <row r="1027" spans="1:26" ht="49.5" customHeight="1" x14ac:dyDescent="0.2">
      <c r="A1027" s="25" t="s">
        <v>20</v>
      </c>
      <c r="B1027" s="26" t="s">
        <v>6120</v>
      </c>
      <c r="C1027" s="26" t="s">
        <v>15938</v>
      </c>
      <c r="D1027" s="26" t="e" vm="795">
        <v>#VALUE!</v>
      </c>
      <c r="E1027" s="25" t="s">
        <v>6121</v>
      </c>
      <c r="F1027" s="25" t="s">
        <v>6122</v>
      </c>
      <c r="G1027" s="25" t="s">
        <v>82</v>
      </c>
      <c r="H1027" s="25" t="s">
        <v>6123</v>
      </c>
      <c r="I1027" s="25" t="s">
        <v>230</v>
      </c>
      <c r="J1027" s="25" t="s">
        <v>231</v>
      </c>
      <c r="K1027" s="25" t="s">
        <v>822</v>
      </c>
      <c r="L1027" s="25" t="s">
        <v>823</v>
      </c>
      <c r="M1027" s="25" t="s">
        <v>48</v>
      </c>
      <c r="N1027" s="25"/>
      <c r="O1027" s="25" t="s">
        <v>32</v>
      </c>
      <c r="P1027" s="25" t="s">
        <v>33</v>
      </c>
      <c r="Q1027" s="25" t="s">
        <v>6124</v>
      </c>
      <c r="R1027" s="25" t="s">
        <v>235</v>
      </c>
      <c r="S1027" s="25" t="s">
        <v>248</v>
      </c>
      <c r="T1027" s="25" t="s">
        <v>825</v>
      </c>
      <c r="U1027" s="25" t="s">
        <v>6125</v>
      </c>
      <c r="V1027" s="22">
        <v>2</v>
      </c>
      <c r="W1027" s="23">
        <v>18.2</v>
      </c>
      <c r="X1027" s="23">
        <f t="shared" si="30"/>
        <v>36.4</v>
      </c>
      <c r="Y1027" s="23">
        <v>40</v>
      </c>
      <c r="Z1027" s="24">
        <f t="shared" si="31"/>
        <v>80</v>
      </c>
    </row>
    <row r="1028" spans="1:26" ht="49.5" customHeight="1" x14ac:dyDescent="0.2">
      <c r="A1028" s="25" t="s">
        <v>20</v>
      </c>
      <c r="B1028" s="26" t="s">
        <v>3059</v>
      </c>
      <c r="C1028" s="26" t="s">
        <v>15543</v>
      </c>
      <c r="D1028" s="26" t="e" vm="400">
        <v>#VALUE!</v>
      </c>
      <c r="E1028" s="25" t="s">
        <v>6126</v>
      </c>
      <c r="F1028" s="25" t="s">
        <v>3061</v>
      </c>
      <c r="G1028" s="25" t="s">
        <v>3062</v>
      </c>
      <c r="H1028" s="25" t="s">
        <v>6127</v>
      </c>
      <c r="I1028" s="25" t="s">
        <v>335</v>
      </c>
      <c r="J1028" s="25" t="s">
        <v>27</v>
      </c>
      <c r="K1028" s="25" t="s">
        <v>157</v>
      </c>
      <c r="L1028" s="25" t="s">
        <v>381</v>
      </c>
      <c r="M1028" s="25" t="s">
        <v>135</v>
      </c>
      <c r="N1028" s="25"/>
      <c r="O1028" s="25" t="s">
        <v>32</v>
      </c>
      <c r="P1028" s="25" t="s">
        <v>50</v>
      </c>
      <c r="Q1028" s="25" t="s">
        <v>6128</v>
      </c>
      <c r="R1028" s="25" t="s">
        <v>35</v>
      </c>
      <c r="S1028" s="25" t="s">
        <v>36</v>
      </c>
      <c r="T1028" s="25" t="s">
        <v>383</v>
      </c>
      <c r="U1028" s="25" t="s">
        <v>6129</v>
      </c>
      <c r="V1028" s="22">
        <v>1</v>
      </c>
      <c r="W1028" s="23">
        <v>40.950000000000003</v>
      </c>
      <c r="X1028" s="23">
        <f t="shared" ref="X1028:X1091" si="32">W1028*V1028</f>
        <v>40.950000000000003</v>
      </c>
      <c r="Y1028" s="23">
        <v>90</v>
      </c>
      <c r="Z1028" s="24">
        <f t="shared" ref="Z1028:Z1091" si="33">Y1028*V1028</f>
        <v>90</v>
      </c>
    </row>
    <row r="1029" spans="1:26" ht="49.5" customHeight="1" x14ac:dyDescent="0.2">
      <c r="A1029" s="25" t="s">
        <v>20</v>
      </c>
      <c r="B1029" s="26" t="s">
        <v>4615</v>
      </c>
      <c r="C1029" s="26" t="s">
        <v>15753</v>
      </c>
      <c r="D1029" s="26" t="e" vm="610">
        <v>#VALUE!</v>
      </c>
      <c r="E1029" s="25" t="s">
        <v>6130</v>
      </c>
      <c r="F1029" s="25" t="s">
        <v>4617</v>
      </c>
      <c r="G1029" s="25" t="s">
        <v>379</v>
      </c>
      <c r="H1029" s="25" t="s">
        <v>6131</v>
      </c>
      <c r="I1029" s="25" t="s">
        <v>26</v>
      </c>
      <c r="J1029" s="25" t="s">
        <v>27</v>
      </c>
      <c r="K1029" s="25" t="s">
        <v>157</v>
      </c>
      <c r="L1029" s="25" t="s">
        <v>381</v>
      </c>
      <c r="M1029" s="25" t="s">
        <v>135</v>
      </c>
      <c r="N1029" s="25"/>
      <c r="O1029" s="25" t="s">
        <v>32</v>
      </c>
      <c r="P1029" s="25" t="s">
        <v>33</v>
      </c>
      <c r="Q1029" s="25" t="s">
        <v>6132</v>
      </c>
      <c r="R1029" s="25" t="s">
        <v>35</v>
      </c>
      <c r="S1029" s="25" t="s">
        <v>36</v>
      </c>
      <c r="T1029" s="25" t="s">
        <v>149</v>
      </c>
      <c r="U1029" s="25" t="s">
        <v>6133</v>
      </c>
      <c r="V1029" s="22">
        <v>1</v>
      </c>
      <c r="W1029" s="23">
        <v>36.4</v>
      </c>
      <c r="X1029" s="23">
        <f t="shared" si="32"/>
        <v>36.4</v>
      </c>
      <c r="Y1029" s="23">
        <v>80</v>
      </c>
      <c r="Z1029" s="24">
        <f t="shared" si="33"/>
        <v>80</v>
      </c>
    </row>
    <row r="1030" spans="1:26" ht="49.5" customHeight="1" x14ac:dyDescent="0.2">
      <c r="A1030" s="25" t="s">
        <v>20</v>
      </c>
      <c r="B1030" s="26" t="s">
        <v>4565</v>
      </c>
      <c r="C1030" s="26" t="s">
        <v>15747</v>
      </c>
      <c r="D1030" s="26" t="e" vm="604">
        <v>#VALUE!</v>
      </c>
      <c r="E1030" s="25" t="s">
        <v>6134</v>
      </c>
      <c r="F1030" s="25" t="s">
        <v>1352</v>
      </c>
      <c r="G1030" s="25" t="s">
        <v>4567</v>
      </c>
      <c r="H1030" s="25" t="s">
        <v>6135</v>
      </c>
      <c r="I1030" s="25" t="s">
        <v>156</v>
      </c>
      <c r="J1030" s="25" t="s">
        <v>27</v>
      </c>
      <c r="K1030" s="25" t="s">
        <v>157</v>
      </c>
      <c r="L1030" s="25" t="s">
        <v>199</v>
      </c>
      <c r="M1030" s="25" t="s">
        <v>30</v>
      </c>
      <c r="N1030" s="25" t="s">
        <v>147</v>
      </c>
      <c r="O1030" s="25" t="s">
        <v>32</v>
      </c>
      <c r="P1030" s="25" t="s">
        <v>33</v>
      </c>
      <c r="Q1030" s="25" t="s">
        <v>6136</v>
      </c>
      <c r="R1030" s="25" t="s">
        <v>35</v>
      </c>
      <c r="S1030" s="25" t="s">
        <v>36</v>
      </c>
      <c r="T1030" s="25" t="s">
        <v>77</v>
      </c>
      <c r="U1030" s="25" t="s">
        <v>6137</v>
      </c>
      <c r="V1030" s="22">
        <v>1</v>
      </c>
      <c r="W1030" s="23">
        <v>59.1</v>
      </c>
      <c r="X1030" s="23">
        <f t="shared" si="32"/>
        <v>59.1</v>
      </c>
      <c r="Y1030" s="23">
        <v>130</v>
      </c>
      <c r="Z1030" s="24">
        <f t="shared" si="33"/>
        <v>130</v>
      </c>
    </row>
    <row r="1031" spans="1:26" ht="49.5" customHeight="1" x14ac:dyDescent="0.2">
      <c r="A1031" s="25" t="s">
        <v>20</v>
      </c>
      <c r="B1031" s="26" t="s">
        <v>632</v>
      </c>
      <c r="C1031" s="26" t="s">
        <v>15215</v>
      </c>
      <c r="D1031" s="26" t="e" vm="72">
        <v>#VALUE!</v>
      </c>
      <c r="E1031" s="25" t="s">
        <v>6138</v>
      </c>
      <c r="F1031" s="25" t="s">
        <v>634</v>
      </c>
      <c r="G1031" s="25" t="s">
        <v>82</v>
      </c>
      <c r="H1031" s="25" t="s">
        <v>6139</v>
      </c>
      <c r="I1031" s="25" t="s">
        <v>190</v>
      </c>
      <c r="J1031" s="25" t="s">
        <v>27</v>
      </c>
      <c r="K1031" s="25" t="s">
        <v>170</v>
      </c>
      <c r="L1031" s="25" t="s">
        <v>221</v>
      </c>
      <c r="M1031" s="25" t="s">
        <v>172</v>
      </c>
      <c r="N1031" s="25"/>
      <c r="O1031" s="25" t="s">
        <v>32</v>
      </c>
      <c r="P1031" s="25" t="s">
        <v>33</v>
      </c>
      <c r="Q1031" s="25" t="s">
        <v>6140</v>
      </c>
      <c r="R1031" s="25" t="s">
        <v>35</v>
      </c>
      <c r="S1031" s="25" t="s">
        <v>161</v>
      </c>
      <c r="T1031" s="25" t="s">
        <v>637</v>
      </c>
      <c r="U1031" s="25" t="s">
        <v>6141</v>
      </c>
      <c r="V1031" s="22">
        <v>2</v>
      </c>
      <c r="W1031" s="23">
        <v>40.950000000000003</v>
      </c>
      <c r="X1031" s="23">
        <f t="shared" si="32"/>
        <v>81.900000000000006</v>
      </c>
      <c r="Y1031" s="23">
        <v>90</v>
      </c>
      <c r="Z1031" s="24">
        <f t="shared" si="33"/>
        <v>180</v>
      </c>
    </row>
    <row r="1032" spans="1:26" ht="49.5" customHeight="1" x14ac:dyDescent="0.2">
      <c r="A1032" s="25" t="s">
        <v>20</v>
      </c>
      <c r="B1032" s="26" t="s">
        <v>6142</v>
      </c>
      <c r="C1032" s="26" t="s">
        <v>15939</v>
      </c>
      <c r="D1032" s="26" t="e" vm="796">
        <v>#VALUE!</v>
      </c>
      <c r="E1032" s="25" t="s">
        <v>6143</v>
      </c>
      <c r="F1032" s="25" t="s">
        <v>6144</v>
      </c>
      <c r="G1032" s="25" t="s">
        <v>270</v>
      </c>
      <c r="H1032" s="25" t="s">
        <v>6145</v>
      </c>
      <c r="I1032" s="25" t="s">
        <v>754</v>
      </c>
      <c r="J1032" s="25" t="s">
        <v>45</v>
      </c>
      <c r="K1032" s="25" t="s">
        <v>46</v>
      </c>
      <c r="L1032" s="25" t="s">
        <v>47</v>
      </c>
      <c r="M1032" s="25" t="s">
        <v>48</v>
      </c>
      <c r="N1032" s="25"/>
      <c r="O1032" s="25" t="s">
        <v>650</v>
      </c>
      <c r="P1032" s="25" t="s">
        <v>651</v>
      </c>
      <c r="Q1032" s="25" t="s">
        <v>6146</v>
      </c>
      <c r="R1032" s="25" t="s">
        <v>52</v>
      </c>
      <c r="S1032" s="25" t="s">
        <v>53</v>
      </c>
      <c r="T1032" s="25" t="s">
        <v>54</v>
      </c>
      <c r="U1032" s="25" t="s">
        <v>6147</v>
      </c>
      <c r="V1032" s="22">
        <v>1</v>
      </c>
      <c r="W1032" s="23">
        <v>17.3</v>
      </c>
      <c r="X1032" s="23">
        <f t="shared" si="32"/>
        <v>17.3</v>
      </c>
      <c r="Y1032" s="23">
        <v>38</v>
      </c>
      <c r="Z1032" s="24">
        <f t="shared" si="33"/>
        <v>38</v>
      </c>
    </row>
    <row r="1033" spans="1:26" ht="49.5" customHeight="1" x14ac:dyDescent="0.2">
      <c r="A1033" s="25" t="s">
        <v>20</v>
      </c>
      <c r="B1033" s="26" t="s">
        <v>4708</v>
      </c>
      <c r="C1033" s="26" t="s">
        <v>15767</v>
      </c>
      <c r="D1033" s="26" t="e" vm="624">
        <v>#VALUE!</v>
      </c>
      <c r="E1033" s="25" t="s">
        <v>6148</v>
      </c>
      <c r="F1033" s="25" t="s">
        <v>2269</v>
      </c>
      <c r="G1033" s="25" t="s">
        <v>218</v>
      </c>
      <c r="H1033" s="25" t="s">
        <v>6149</v>
      </c>
      <c r="I1033" s="25" t="s">
        <v>169</v>
      </c>
      <c r="J1033" s="25" t="s">
        <v>27</v>
      </c>
      <c r="K1033" s="25" t="s">
        <v>170</v>
      </c>
      <c r="L1033" s="25" t="s">
        <v>221</v>
      </c>
      <c r="M1033" s="25" t="s">
        <v>345</v>
      </c>
      <c r="N1033" s="25"/>
      <c r="O1033" s="25" t="s">
        <v>32</v>
      </c>
      <c r="P1033" s="25" t="s">
        <v>50</v>
      </c>
      <c r="Q1033" s="25" t="s">
        <v>6150</v>
      </c>
      <c r="R1033" s="25" t="s">
        <v>35</v>
      </c>
      <c r="S1033" s="25" t="s">
        <v>36</v>
      </c>
      <c r="T1033" s="25" t="s">
        <v>223</v>
      </c>
      <c r="U1033" s="25" t="s">
        <v>6151</v>
      </c>
      <c r="V1033" s="22">
        <v>2</v>
      </c>
      <c r="W1033" s="23">
        <v>27.3</v>
      </c>
      <c r="X1033" s="23">
        <f t="shared" si="32"/>
        <v>54.6</v>
      </c>
      <c r="Y1033" s="23">
        <v>60</v>
      </c>
      <c r="Z1033" s="24">
        <f t="shared" si="33"/>
        <v>120</v>
      </c>
    </row>
    <row r="1034" spans="1:26" ht="49.5" customHeight="1" x14ac:dyDescent="0.2">
      <c r="A1034" s="25" t="s">
        <v>20</v>
      </c>
      <c r="B1034" s="26" t="s">
        <v>6152</v>
      </c>
      <c r="C1034" s="26" t="s">
        <v>15940</v>
      </c>
      <c r="D1034" s="26" t="e" vm="797">
        <v>#VALUE!</v>
      </c>
      <c r="E1034" s="25" t="s">
        <v>6153</v>
      </c>
      <c r="F1034" s="25" t="s">
        <v>2426</v>
      </c>
      <c r="G1034" s="25" t="s">
        <v>379</v>
      </c>
      <c r="H1034" s="25" t="s">
        <v>6154</v>
      </c>
      <c r="I1034" s="25" t="s">
        <v>1376</v>
      </c>
      <c r="J1034" s="25" t="s">
        <v>27</v>
      </c>
      <c r="K1034" s="25" t="s">
        <v>116</v>
      </c>
      <c r="L1034" s="25" t="s">
        <v>117</v>
      </c>
      <c r="M1034" s="25" t="s">
        <v>30</v>
      </c>
      <c r="N1034" s="25"/>
      <c r="O1034" s="25" t="s">
        <v>32</v>
      </c>
      <c r="P1034" s="25" t="s">
        <v>50</v>
      </c>
      <c r="Q1034" s="25" t="s">
        <v>6155</v>
      </c>
      <c r="R1034" s="25" t="s">
        <v>35</v>
      </c>
      <c r="S1034" s="25" t="s">
        <v>36</v>
      </c>
      <c r="T1034" s="25" t="s">
        <v>77</v>
      </c>
      <c r="U1034" s="25" t="s">
        <v>6156</v>
      </c>
      <c r="V1034" s="22">
        <v>1</v>
      </c>
      <c r="W1034" s="23">
        <v>40.950000000000003</v>
      </c>
      <c r="X1034" s="23">
        <f t="shared" si="32"/>
        <v>40.950000000000003</v>
      </c>
      <c r="Y1034" s="23">
        <v>90</v>
      </c>
      <c r="Z1034" s="24">
        <f t="shared" si="33"/>
        <v>90</v>
      </c>
    </row>
    <row r="1035" spans="1:26" ht="49.5" customHeight="1" x14ac:dyDescent="0.2">
      <c r="A1035" s="25" t="s">
        <v>20</v>
      </c>
      <c r="B1035" s="26" t="s">
        <v>878</v>
      </c>
      <c r="C1035" s="26" t="s">
        <v>15249</v>
      </c>
      <c r="D1035" s="26" t="e" vm="106">
        <v>#VALUE!</v>
      </c>
      <c r="E1035" s="25" t="s">
        <v>6157</v>
      </c>
      <c r="F1035" s="25" t="s">
        <v>880</v>
      </c>
      <c r="G1035" s="25" t="s">
        <v>262</v>
      </c>
      <c r="H1035" s="25" t="s">
        <v>6158</v>
      </c>
      <c r="I1035" s="25" t="s">
        <v>61</v>
      </c>
      <c r="J1035" s="25" t="s">
        <v>45</v>
      </c>
      <c r="K1035" s="25" t="s">
        <v>84</v>
      </c>
      <c r="L1035" s="25" t="s">
        <v>84</v>
      </c>
      <c r="M1035" s="25" t="s">
        <v>48</v>
      </c>
      <c r="N1035" s="25"/>
      <c r="O1035" s="25" t="s">
        <v>32</v>
      </c>
      <c r="P1035" s="25" t="s">
        <v>33</v>
      </c>
      <c r="Q1035" s="25" t="s">
        <v>6159</v>
      </c>
      <c r="R1035" s="25" t="s">
        <v>52</v>
      </c>
      <c r="S1035" s="25" t="s">
        <v>86</v>
      </c>
      <c r="T1035" s="25" t="s">
        <v>87</v>
      </c>
      <c r="U1035" s="25" t="s">
        <v>6160</v>
      </c>
      <c r="V1035" s="22">
        <v>2</v>
      </c>
      <c r="W1035" s="23">
        <v>34.1</v>
      </c>
      <c r="X1035" s="23">
        <f t="shared" si="32"/>
        <v>68.2</v>
      </c>
      <c r="Y1035" s="23">
        <v>75</v>
      </c>
      <c r="Z1035" s="24">
        <f t="shared" si="33"/>
        <v>150</v>
      </c>
    </row>
    <row r="1036" spans="1:26" ht="49.5" customHeight="1" x14ac:dyDescent="0.2">
      <c r="A1036" s="25" t="s">
        <v>20</v>
      </c>
      <c r="B1036" s="26" t="s">
        <v>6161</v>
      </c>
      <c r="C1036" s="26" t="s">
        <v>15941</v>
      </c>
      <c r="D1036" s="26" t="e" vm="798">
        <v>#VALUE!</v>
      </c>
      <c r="E1036" s="25" t="s">
        <v>6162</v>
      </c>
      <c r="F1036" s="25" t="s">
        <v>6163</v>
      </c>
      <c r="G1036" s="25" t="s">
        <v>6164</v>
      </c>
      <c r="H1036" s="25" t="s">
        <v>6165</v>
      </c>
      <c r="I1036" s="25" t="s">
        <v>256</v>
      </c>
      <c r="J1036" s="25" t="s">
        <v>27</v>
      </c>
      <c r="K1036" s="25" t="s">
        <v>74</v>
      </c>
      <c r="L1036" s="25" t="s">
        <v>508</v>
      </c>
      <c r="M1036" s="25" t="s">
        <v>48</v>
      </c>
      <c r="N1036" s="25"/>
      <c r="O1036" s="25" t="s">
        <v>32</v>
      </c>
      <c r="P1036" s="25" t="s">
        <v>33</v>
      </c>
      <c r="Q1036" s="25" t="s">
        <v>6166</v>
      </c>
      <c r="R1036" s="25" t="s">
        <v>35</v>
      </c>
      <c r="S1036" s="25" t="s">
        <v>36</v>
      </c>
      <c r="T1036" s="25" t="s">
        <v>2825</v>
      </c>
      <c r="U1036" s="25" t="s">
        <v>6167</v>
      </c>
      <c r="V1036" s="22">
        <v>1</v>
      </c>
      <c r="W1036" s="23">
        <v>42.9</v>
      </c>
      <c r="X1036" s="23">
        <f t="shared" si="32"/>
        <v>42.9</v>
      </c>
      <c r="Y1036" s="23">
        <v>90</v>
      </c>
      <c r="Z1036" s="24">
        <f t="shared" si="33"/>
        <v>90</v>
      </c>
    </row>
    <row r="1037" spans="1:26" ht="49.5" customHeight="1" x14ac:dyDescent="0.2">
      <c r="A1037" s="25" t="s">
        <v>20</v>
      </c>
      <c r="B1037" s="26" t="s">
        <v>6168</v>
      </c>
      <c r="C1037" s="26" t="s">
        <v>15942</v>
      </c>
      <c r="D1037" s="26" t="e" vm="799">
        <v>#VALUE!</v>
      </c>
      <c r="E1037" s="25" t="s">
        <v>6169</v>
      </c>
      <c r="F1037" s="25" t="s">
        <v>6170</v>
      </c>
      <c r="G1037" s="25" t="s">
        <v>82</v>
      </c>
      <c r="H1037" s="25" t="s">
        <v>6171</v>
      </c>
      <c r="I1037" s="25" t="s">
        <v>754</v>
      </c>
      <c r="J1037" s="25" t="s">
        <v>45</v>
      </c>
      <c r="K1037" s="25" t="s">
        <v>1466</v>
      </c>
      <c r="L1037" s="25" t="s">
        <v>1467</v>
      </c>
      <c r="M1037" s="25" t="s">
        <v>48</v>
      </c>
      <c r="N1037" s="25"/>
      <c r="O1037" s="25" t="s">
        <v>32</v>
      </c>
      <c r="P1037" s="25" t="s">
        <v>50</v>
      </c>
      <c r="Q1037" s="25" t="s">
        <v>6172</v>
      </c>
      <c r="R1037" s="25" t="s">
        <v>52</v>
      </c>
      <c r="S1037" s="25" t="s">
        <v>962</v>
      </c>
      <c r="T1037" s="25" t="s">
        <v>1469</v>
      </c>
      <c r="U1037" s="25" t="s">
        <v>6173</v>
      </c>
      <c r="V1037" s="22">
        <v>1</v>
      </c>
      <c r="W1037" s="23">
        <v>34.1</v>
      </c>
      <c r="X1037" s="23">
        <f t="shared" si="32"/>
        <v>34.1</v>
      </c>
      <c r="Y1037" s="23">
        <v>75</v>
      </c>
      <c r="Z1037" s="24">
        <f t="shared" si="33"/>
        <v>75</v>
      </c>
    </row>
    <row r="1038" spans="1:26" ht="49.5" customHeight="1" x14ac:dyDescent="0.2">
      <c r="A1038" s="25" t="s">
        <v>20</v>
      </c>
      <c r="B1038" s="26" t="s">
        <v>550</v>
      </c>
      <c r="C1038" s="26" t="s">
        <v>15204</v>
      </c>
      <c r="D1038" s="26" t="e" vm="61">
        <v>#VALUE!</v>
      </c>
      <c r="E1038" s="25" t="s">
        <v>6174</v>
      </c>
      <c r="F1038" s="25" t="s">
        <v>552</v>
      </c>
      <c r="G1038" s="25" t="s">
        <v>553</v>
      </c>
      <c r="H1038" s="25" t="s">
        <v>6175</v>
      </c>
      <c r="I1038" s="25" t="s">
        <v>125</v>
      </c>
      <c r="J1038" s="25" t="s">
        <v>27</v>
      </c>
      <c r="K1038" s="25" t="s">
        <v>170</v>
      </c>
      <c r="L1038" s="25" t="s">
        <v>221</v>
      </c>
      <c r="M1038" s="25" t="s">
        <v>172</v>
      </c>
      <c r="N1038" s="25"/>
      <c r="O1038" s="25" t="s">
        <v>32</v>
      </c>
      <c r="P1038" s="25" t="s">
        <v>33</v>
      </c>
      <c r="Q1038" s="25" t="s">
        <v>6176</v>
      </c>
      <c r="R1038" s="25" t="s">
        <v>35</v>
      </c>
      <c r="S1038" s="25" t="s">
        <v>36</v>
      </c>
      <c r="T1038" s="25" t="s">
        <v>174</v>
      </c>
      <c r="U1038" s="25" t="s">
        <v>6177</v>
      </c>
      <c r="V1038" s="22">
        <v>1</v>
      </c>
      <c r="W1038" s="23">
        <v>20.5</v>
      </c>
      <c r="X1038" s="23">
        <f t="shared" si="32"/>
        <v>20.5</v>
      </c>
      <c r="Y1038" s="23">
        <v>45</v>
      </c>
      <c r="Z1038" s="24">
        <f t="shared" si="33"/>
        <v>45</v>
      </c>
    </row>
    <row r="1039" spans="1:26" ht="49.5" customHeight="1" x14ac:dyDescent="0.2">
      <c r="A1039" s="25" t="s">
        <v>20</v>
      </c>
      <c r="B1039" s="26" t="s">
        <v>1037</v>
      </c>
      <c r="C1039" s="26" t="s">
        <v>15271</v>
      </c>
      <c r="D1039" s="26" t="e" vm="128">
        <v>#VALUE!</v>
      </c>
      <c r="E1039" s="25" t="s">
        <v>6178</v>
      </c>
      <c r="F1039" s="25" t="s">
        <v>290</v>
      </c>
      <c r="G1039" s="25" t="s">
        <v>1039</v>
      </c>
      <c r="H1039" s="25" t="s">
        <v>6179</v>
      </c>
      <c r="I1039" s="25" t="s">
        <v>293</v>
      </c>
      <c r="J1039" s="25" t="s">
        <v>27</v>
      </c>
      <c r="K1039" s="25" t="s">
        <v>157</v>
      </c>
      <c r="L1039" s="25" t="s">
        <v>199</v>
      </c>
      <c r="M1039" s="25" t="s">
        <v>30</v>
      </c>
      <c r="N1039" s="25"/>
      <c r="O1039" s="25" t="s">
        <v>32</v>
      </c>
      <c r="P1039" s="25" t="s">
        <v>33</v>
      </c>
      <c r="Q1039" s="25" t="s">
        <v>6180</v>
      </c>
      <c r="R1039" s="25" t="s">
        <v>35</v>
      </c>
      <c r="S1039" s="25" t="s">
        <v>36</v>
      </c>
      <c r="T1039" s="25" t="s">
        <v>77</v>
      </c>
      <c r="U1039" s="25" t="s">
        <v>6181</v>
      </c>
      <c r="V1039" s="22">
        <v>2</v>
      </c>
      <c r="W1039" s="23">
        <v>52.3</v>
      </c>
      <c r="X1039" s="23">
        <f t="shared" si="32"/>
        <v>104.6</v>
      </c>
      <c r="Y1039" s="23">
        <v>115</v>
      </c>
      <c r="Z1039" s="24">
        <f t="shared" si="33"/>
        <v>230</v>
      </c>
    </row>
    <row r="1040" spans="1:26" ht="49.5" customHeight="1" x14ac:dyDescent="0.2">
      <c r="A1040" s="25" t="s">
        <v>20</v>
      </c>
      <c r="B1040" s="26" t="s">
        <v>6182</v>
      </c>
      <c r="C1040" s="26" t="s">
        <v>15943</v>
      </c>
      <c r="D1040" s="26" t="e" vm="800">
        <v>#VALUE!</v>
      </c>
      <c r="E1040" s="25" t="s">
        <v>6183</v>
      </c>
      <c r="F1040" s="25" t="s">
        <v>1082</v>
      </c>
      <c r="G1040" s="25" t="s">
        <v>6184</v>
      </c>
      <c r="H1040" s="25" t="s">
        <v>6185</v>
      </c>
      <c r="I1040" s="25" t="s">
        <v>463</v>
      </c>
      <c r="J1040" s="25" t="s">
        <v>27</v>
      </c>
      <c r="K1040" s="25" t="s">
        <v>170</v>
      </c>
      <c r="L1040" s="25" t="s">
        <v>171</v>
      </c>
      <c r="M1040" s="25" t="s">
        <v>264</v>
      </c>
      <c r="N1040" s="25" t="s">
        <v>336</v>
      </c>
      <c r="O1040" s="25" t="s">
        <v>32</v>
      </c>
      <c r="P1040" s="25" t="s">
        <v>33</v>
      </c>
      <c r="Q1040" s="25" t="s">
        <v>6186</v>
      </c>
      <c r="R1040" s="25" t="s">
        <v>35</v>
      </c>
      <c r="S1040" s="25" t="s">
        <v>36</v>
      </c>
      <c r="T1040" s="25" t="s">
        <v>174</v>
      </c>
      <c r="U1040" s="25" t="s">
        <v>6187</v>
      </c>
      <c r="V1040" s="22">
        <v>2</v>
      </c>
      <c r="W1040" s="23">
        <v>19.05</v>
      </c>
      <c r="X1040" s="23">
        <f t="shared" si="32"/>
        <v>38.1</v>
      </c>
      <c r="Y1040" s="23">
        <v>40</v>
      </c>
      <c r="Z1040" s="24">
        <f t="shared" si="33"/>
        <v>80</v>
      </c>
    </row>
    <row r="1041" spans="1:26" ht="49.5" customHeight="1" x14ac:dyDescent="0.2">
      <c r="A1041" s="25" t="s">
        <v>20</v>
      </c>
      <c r="B1041" s="26" t="s">
        <v>5485</v>
      </c>
      <c r="C1041" s="26" t="s">
        <v>15863</v>
      </c>
      <c r="D1041" s="26" t="e" vm="720">
        <v>#VALUE!</v>
      </c>
      <c r="E1041" s="25" t="s">
        <v>6188</v>
      </c>
      <c r="F1041" s="25" t="s">
        <v>952</v>
      </c>
      <c r="G1041" s="25" t="s">
        <v>591</v>
      </c>
      <c r="H1041" s="25" t="s">
        <v>6189</v>
      </c>
      <c r="I1041" s="25" t="s">
        <v>115</v>
      </c>
      <c r="J1041" s="25" t="s">
        <v>27</v>
      </c>
      <c r="K1041" s="25" t="s">
        <v>28</v>
      </c>
      <c r="L1041" s="25" t="s">
        <v>29</v>
      </c>
      <c r="M1041" s="25" t="s">
        <v>30</v>
      </c>
      <c r="N1041" s="25" t="s">
        <v>31</v>
      </c>
      <c r="O1041" s="25" t="s">
        <v>32</v>
      </c>
      <c r="P1041" s="25" t="s">
        <v>33</v>
      </c>
      <c r="Q1041" s="25" t="s">
        <v>6190</v>
      </c>
      <c r="R1041" s="25" t="s">
        <v>35</v>
      </c>
      <c r="S1041" s="25" t="s">
        <v>36</v>
      </c>
      <c r="T1041" s="25" t="s">
        <v>37</v>
      </c>
      <c r="U1041" s="25" t="s">
        <v>6191</v>
      </c>
      <c r="V1041" s="22">
        <v>2</v>
      </c>
      <c r="W1041" s="23">
        <v>52.3</v>
      </c>
      <c r="X1041" s="23">
        <f t="shared" si="32"/>
        <v>104.6</v>
      </c>
      <c r="Y1041" s="23">
        <v>115</v>
      </c>
      <c r="Z1041" s="24">
        <f t="shared" si="33"/>
        <v>230</v>
      </c>
    </row>
    <row r="1042" spans="1:26" ht="49.5" customHeight="1" x14ac:dyDescent="0.2">
      <c r="A1042" s="25" t="s">
        <v>20</v>
      </c>
      <c r="B1042" s="26" t="s">
        <v>6192</v>
      </c>
      <c r="C1042" s="26" t="s">
        <v>15944</v>
      </c>
      <c r="D1042" s="26" t="e" vm="801">
        <v>#VALUE!</v>
      </c>
      <c r="E1042" s="25" t="s">
        <v>6193</v>
      </c>
      <c r="F1042" s="25" t="s">
        <v>5127</v>
      </c>
      <c r="G1042" s="25" t="s">
        <v>82</v>
      </c>
      <c r="H1042" s="25" t="s">
        <v>6194</v>
      </c>
      <c r="I1042" s="25" t="s">
        <v>695</v>
      </c>
      <c r="J1042" s="25" t="s">
        <v>27</v>
      </c>
      <c r="K1042" s="25" t="s">
        <v>74</v>
      </c>
      <c r="L1042" s="25" t="s">
        <v>75</v>
      </c>
      <c r="M1042" s="25" t="s">
        <v>30</v>
      </c>
      <c r="N1042" s="25" t="s">
        <v>147</v>
      </c>
      <c r="O1042" s="25" t="s">
        <v>32</v>
      </c>
      <c r="P1042" s="25" t="s">
        <v>33</v>
      </c>
      <c r="Q1042" s="25" t="s">
        <v>6195</v>
      </c>
      <c r="R1042" s="25" t="s">
        <v>35</v>
      </c>
      <c r="S1042" s="25" t="s">
        <v>36</v>
      </c>
      <c r="T1042" s="25" t="s">
        <v>77</v>
      </c>
      <c r="U1042" s="25" t="s">
        <v>6196</v>
      </c>
      <c r="V1042" s="22">
        <v>1</v>
      </c>
      <c r="W1042" s="23">
        <v>36.4</v>
      </c>
      <c r="X1042" s="23">
        <f t="shared" si="32"/>
        <v>36.4</v>
      </c>
      <c r="Y1042" s="23">
        <v>80</v>
      </c>
      <c r="Z1042" s="24">
        <f t="shared" si="33"/>
        <v>80</v>
      </c>
    </row>
    <row r="1043" spans="1:26" ht="49.5" customHeight="1" x14ac:dyDescent="0.2">
      <c r="A1043" s="25" t="s">
        <v>20</v>
      </c>
      <c r="B1043" s="26" t="s">
        <v>6197</v>
      </c>
      <c r="C1043" s="26" t="s">
        <v>15945</v>
      </c>
      <c r="D1043" s="26" t="e" vm="802">
        <v>#VALUE!</v>
      </c>
      <c r="E1043" s="25" t="s">
        <v>6198</v>
      </c>
      <c r="F1043" s="25" t="s">
        <v>4585</v>
      </c>
      <c r="G1043" s="25" t="s">
        <v>188</v>
      </c>
      <c r="H1043" s="25" t="s">
        <v>6199</v>
      </c>
      <c r="I1043" s="25" t="s">
        <v>190</v>
      </c>
      <c r="J1043" s="25" t="s">
        <v>27</v>
      </c>
      <c r="K1043" s="25" t="s">
        <v>74</v>
      </c>
      <c r="L1043" s="25" t="s">
        <v>75</v>
      </c>
      <c r="M1043" s="25" t="s">
        <v>30</v>
      </c>
      <c r="N1043" s="25"/>
      <c r="O1043" s="25" t="s">
        <v>32</v>
      </c>
      <c r="P1043" s="25" t="s">
        <v>33</v>
      </c>
      <c r="Q1043" s="25" t="s">
        <v>6200</v>
      </c>
      <c r="R1043" s="25" t="s">
        <v>35</v>
      </c>
      <c r="S1043" s="25" t="s">
        <v>36</v>
      </c>
      <c r="T1043" s="25" t="s">
        <v>77</v>
      </c>
      <c r="U1043" s="25" t="s">
        <v>6201</v>
      </c>
      <c r="V1043" s="22">
        <v>1</v>
      </c>
      <c r="W1043" s="23">
        <v>45.5</v>
      </c>
      <c r="X1043" s="23">
        <f t="shared" si="32"/>
        <v>45.5</v>
      </c>
      <c r="Y1043" s="23">
        <v>100</v>
      </c>
      <c r="Z1043" s="24">
        <f t="shared" si="33"/>
        <v>100</v>
      </c>
    </row>
    <row r="1044" spans="1:26" ht="49.5" customHeight="1" x14ac:dyDescent="0.2">
      <c r="A1044" s="25" t="s">
        <v>20</v>
      </c>
      <c r="B1044" s="26" t="s">
        <v>6202</v>
      </c>
      <c r="C1044" s="26" t="s">
        <v>15946</v>
      </c>
      <c r="D1044" s="26" t="e" vm="803">
        <v>#VALUE!</v>
      </c>
      <c r="E1044" s="25" t="s">
        <v>6203</v>
      </c>
      <c r="F1044" s="25" t="s">
        <v>6204</v>
      </c>
      <c r="G1044" s="25" t="s">
        <v>785</v>
      </c>
      <c r="H1044" s="25" t="s">
        <v>6205</v>
      </c>
      <c r="I1044" s="25" t="s">
        <v>156</v>
      </c>
      <c r="J1044" s="25" t="s">
        <v>27</v>
      </c>
      <c r="K1044" s="25" t="s">
        <v>157</v>
      </c>
      <c r="L1044" s="25" t="s">
        <v>199</v>
      </c>
      <c r="M1044" s="25" t="s">
        <v>30</v>
      </c>
      <c r="N1044" s="25"/>
      <c r="O1044" s="25" t="s">
        <v>32</v>
      </c>
      <c r="P1044" s="25" t="s">
        <v>50</v>
      </c>
      <c r="Q1044" s="25" t="s">
        <v>6206</v>
      </c>
      <c r="R1044" s="25" t="s">
        <v>35</v>
      </c>
      <c r="S1044" s="25" t="s">
        <v>36</v>
      </c>
      <c r="T1044" s="25" t="s">
        <v>37</v>
      </c>
      <c r="U1044" s="25" t="s">
        <v>6207</v>
      </c>
      <c r="V1044" s="22">
        <v>1</v>
      </c>
      <c r="W1044" s="23">
        <v>47.75</v>
      </c>
      <c r="X1044" s="23">
        <f t="shared" si="32"/>
        <v>47.75</v>
      </c>
      <c r="Y1044" s="23">
        <v>105</v>
      </c>
      <c r="Z1044" s="24">
        <f t="shared" si="33"/>
        <v>105</v>
      </c>
    </row>
    <row r="1045" spans="1:26" ht="49.5" customHeight="1" x14ac:dyDescent="0.2">
      <c r="A1045" s="25" t="s">
        <v>20</v>
      </c>
      <c r="B1045" s="26" t="s">
        <v>6208</v>
      </c>
      <c r="C1045" s="26" t="s">
        <v>15947</v>
      </c>
      <c r="D1045" s="26" t="e" vm="804">
        <v>#VALUE!</v>
      </c>
      <c r="E1045" s="25" t="s">
        <v>6209</v>
      </c>
      <c r="F1045" s="25" t="s">
        <v>6210</v>
      </c>
      <c r="G1045" s="25" t="s">
        <v>316</v>
      </c>
      <c r="H1045" s="25" t="s">
        <v>6211</v>
      </c>
      <c r="I1045" s="25" t="s">
        <v>104</v>
      </c>
      <c r="J1045" s="25" t="s">
        <v>45</v>
      </c>
      <c r="K1045" s="25" t="s">
        <v>46</v>
      </c>
      <c r="L1045" s="25" t="s">
        <v>47</v>
      </c>
      <c r="M1045" s="25" t="s">
        <v>48</v>
      </c>
      <c r="N1045" s="25"/>
      <c r="O1045" s="25" t="s">
        <v>32</v>
      </c>
      <c r="P1045" s="25" t="s">
        <v>50</v>
      </c>
      <c r="Q1045" s="25" t="s">
        <v>6212</v>
      </c>
      <c r="R1045" s="25" t="s">
        <v>52</v>
      </c>
      <c r="S1045" s="25" t="s">
        <v>53</v>
      </c>
      <c r="T1045" s="25" t="s">
        <v>54</v>
      </c>
      <c r="U1045" s="25" t="s">
        <v>6213</v>
      </c>
      <c r="V1045" s="22">
        <v>1</v>
      </c>
      <c r="W1045" s="23">
        <v>19.100000000000001</v>
      </c>
      <c r="X1045" s="23">
        <f t="shared" si="32"/>
        <v>19.100000000000001</v>
      </c>
      <c r="Y1045" s="23">
        <v>42</v>
      </c>
      <c r="Z1045" s="24">
        <f t="shared" si="33"/>
        <v>42</v>
      </c>
    </row>
    <row r="1046" spans="1:26" ht="49.5" customHeight="1" x14ac:dyDescent="0.2">
      <c r="A1046" s="25" t="s">
        <v>20</v>
      </c>
      <c r="B1046" s="26" t="s">
        <v>3595</v>
      </c>
      <c r="C1046" s="26" t="s">
        <v>15619</v>
      </c>
      <c r="D1046" s="26" t="e" vm="476">
        <v>#VALUE!</v>
      </c>
      <c r="E1046" s="25" t="s">
        <v>6214</v>
      </c>
      <c r="F1046" s="25" t="s">
        <v>23</v>
      </c>
      <c r="G1046" s="25" t="s">
        <v>3597</v>
      </c>
      <c r="H1046" s="25" t="s">
        <v>6215</v>
      </c>
      <c r="I1046" s="25" t="s">
        <v>335</v>
      </c>
      <c r="J1046" s="25" t="s">
        <v>27</v>
      </c>
      <c r="K1046" s="25" t="s">
        <v>157</v>
      </c>
      <c r="L1046" s="25" t="s">
        <v>199</v>
      </c>
      <c r="M1046" s="25" t="s">
        <v>30</v>
      </c>
      <c r="N1046" s="25"/>
      <c r="O1046" s="25" t="s">
        <v>32</v>
      </c>
      <c r="P1046" s="25" t="s">
        <v>33</v>
      </c>
      <c r="Q1046" s="25" t="s">
        <v>6216</v>
      </c>
      <c r="R1046" s="25" t="s">
        <v>35</v>
      </c>
      <c r="S1046" s="25" t="s">
        <v>36</v>
      </c>
      <c r="T1046" s="25" t="s">
        <v>37</v>
      </c>
      <c r="U1046" s="25" t="s">
        <v>6217</v>
      </c>
      <c r="V1046" s="22">
        <v>3</v>
      </c>
      <c r="W1046" s="23">
        <v>65.95</v>
      </c>
      <c r="X1046" s="23">
        <f t="shared" si="32"/>
        <v>197.85000000000002</v>
      </c>
      <c r="Y1046" s="23">
        <v>145</v>
      </c>
      <c r="Z1046" s="24">
        <f t="shared" si="33"/>
        <v>435</v>
      </c>
    </row>
    <row r="1047" spans="1:26" ht="49.5" customHeight="1" x14ac:dyDescent="0.2">
      <c r="A1047" s="25" t="s">
        <v>20</v>
      </c>
      <c r="B1047" s="26" t="s">
        <v>6218</v>
      </c>
      <c r="C1047" s="26" t="s">
        <v>15948</v>
      </c>
      <c r="D1047" s="26" t="e" vm="805">
        <v>#VALUE!</v>
      </c>
      <c r="E1047" s="25" t="s">
        <v>6219</v>
      </c>
      <c r="F1047" s="25" t="s">
        <v>6220</v>
      </c>
      <c r="G1047" s="25" t="s">
        <v>1013</v>
      </c>
      <c r="H1047" s="25" t="s">
        <v>6221</v>
      </c>
      <c r="I1047" s="25" t="s">
        <v>61</v>
      </c>
      <c r="J1047" s="25" t="s">
        <v>45</v>
      </c>
      <c r="K1047" s="25" t="s">
        <v>133</v>
      </c>
      <c r="L1047" s="25" t="s">
        <v>779</v>
      </c>
      <c r="M1047" s="25" t="s">
        <v>135</v>
      </c>
      <c r="N1047" s="25"/>
      <c r="O1047" s="25" t="s">
        <v>32</v>
      </c>
      <c r="P1047" s="25" t="s">
        <v>50</v>
      </c>
      <c r="Q1047" s="25" t="s">
        <v>6222</v>
      </c>
      <c r="R1047" s="25" t="s">
        <v>52</v>
      </c>
      <c r="S1047" s="25" t="s">
        <v>53</v>
      </c>
      <c r="T1047" s="25" t="s">
        <v>781</v>
      </c>
      <c r="U1047" s="25" t="s">
        <v>6223</v>
      </c>
      <c r="V1047" s="22">
        <v>1</v>
      </c>
      <c r="W1047" s="23">
        <v>43.2</v>
      </c>
      <c r="X1047" s="23">
        <f t="shared" si="32"/>
        <v>43.2</v>
      </c>
      <c r="Y1047" s="23">
        <v>95</v>
      </c>
      <c r="Z1047" s="24">
        <f t="shared" si="33"/>
        <v>95</v>
      </c>
    </row>
    <row r="1048" spans="1:26" ht="49.5" customHeight="1" x14ac:dyDescent="0.2">
      <c r="A1048" s="25" t="s">
        <v>20</v>
      </c>
      <c r="B1048" s="26" t="s">
        <v>1669</v>
      </c>
      <c r="C1048" s="26" t="s">
        <v>15356</v>
      </c>
      <c r="D1048" s="26" t="e" vm="213">
        <v>#VALUE!</v>
      </c>
      <c r="E1048" s="25" t="s">
        <v>6224</v>
      </c>
      <c r="F1048" s="25" t="s">
        <v>1671</v>
      </c>
      <c r="G1048" s="25" t="s">
        <v>1672</v>
      </c>
      <c r="H1048" s="25" t="s">
        <v>6225</v>
      </c>
      <c r="I1048" s="25" t="s">
        <v>115</v>
      </c>
      <c r="J1048" s="25" t="s">
        <v>27</v>
      </c>
      <c r="K1048" s="25" t="s">
        <v>28</v>
      </c>
      <c r="L1048" s="25" t="s">
        <v>29</v>
      </c>
      <c r="M1048" s="25" t="s">
        <v>30</v>
      </c>
      <c r="N1048" s="25"/>
      <c r="O1048" s="25" t="s">
        <v>32</v>
      </c>
      <c r="P1048" s="25" t="s">
        <v>33</v>
      </c>
      <c r="Q1048" s="25" t="s">
        <v>6226</v>
      </c>
      <c r="R1048" s="25" t="s">
        <v>35</v>
      </c>
      <c r="S1048" s="25" t="s">
        <v>36</v>
      </c>
      <c r="T1048" s="25" t="s">
        <v>37</v>
      </c>
      <c r="U1048" s="25" t="s">
        <v>6227</v>
      </c>
      <c r="V1048" s="22">
        <v>2</v>
      </c>
      <c r="W1048" s="23">
        <v>63.65</v>
      </c>
      <c r="X1048" s="23">
        <f t="shared" si="32"/>
        <v>127.3</v>
      </c>
      <c r="Y1048" s="23">
        <v>140</v>
      </c>
      <c r="Z1048" s="24">
        <f t="shared" si="33"/>
        <v>280</v>
      </c>
    </row>
    <row r="1049" spans="1:26" ht="49.5" customHeight="1" x14ac:dyDescent="0.2">
      <c r="A1049" s="25" t="s">
        <v>20</v>
      </c>
      <c r="B1049" s="26" t="s">
        <v>6228</v>
      </c>
      <c r="C1049" s="26" t="s">
        <v>15949</v>
      </c>
      <c r="D1049" s="26" t="e" vm="806">
        <v>#VALUE!</v>
      </c>
      <c r="E1049" s="25" t="s">
        <v>6229</v>
      </c>
      <c r="F1049" s="25" t="s">
        <v>315</v>
      </c>
      <c r="G1049" s="25" t="s">
        <v>6230</v>
      </c>
      <c r="H1049" s="25" t="s">
        <v>6231</v>
      </c>
      <c r="I1049" s="25" t="s">
        <v>492</v>
      </c>
      <c r="J1049" s="25" t="s">
        <v>27</v>
      </c>
      <c r="K1049" s="25" t="s">
        <v>157</v>
      </c>
      <c r="L1049" s="25" t="s">
        <v>199</v>
      </c>
      <c r="M1049" s="25" t="s">
        <v>30</v>
      </c>
      <c r="N1049" s="25"/>
      <c r="O1049" s="25" t="s">
        <v>32</v>
      </c>
      <c r="P1049" s="25" t="s">
        <v>33</v>
      </c>
      <c r="Q1049" s="25" t="s">
        <v>6232</v>
      </c>
      <c r="R1049" s="25" t="s">
        <v>35</v>
      </c>
      <c r="S1049" s="25" t="s">
        <v>36</v>
      </c>
      <c r="T1049" s="25" t="s">
        <v>77</v>
      </c>
      <c r="U1049" s="25" t="s">
        <v>6233</v>
      </c>
      <c r="V1049" s="22">
        <v>1</v>
      </c>
      <c r="W1049" s="23">
        <v>63.65</v>
      </c>
      <c r="X1049" s="23">
        <f t="shared" si="32"/>
        <v>63.65</v>
      </c>
      <c r="Y1049" s="23">
        <v>140</v>
      </c>
      <c r="Z1049" s="24">
        <f t="shared" si="33"/>
        <v>140</v>
      </c>
    </row>
    <row r="1050" spans="1:26" ht="49.5" customHeight="1" x14ac:dyDescent="0.2">
      <c r="A1050" s="25" t="s">
        <v>20</v>
      </c>
      <c r="B1050" s="26" t="s">
        <v>6234</v>
      </c>
      <c r="C1050" s="26" t="s">
        <v>15950</v>
      </c>
      <c r="D1050" s="26" t="e" vm="807">
        <v>#VALUE!</v>
      </c>
      <c r="E1050" s="25" t="s">
        <v>6235</v>
      </c>
      <c r="F1050" s="25" t="s">
        <v>6236</v>
      </c>
      <c r="G1050" s="25" t="s">
        <v>6237</v>
      </c>
      <c r="H1050" s="25" t="s">
        <v>6238</v>
      </c>
      <c r="I1050" s="25" t="s">
        <v>61</v>
      </c>
      <c r="J1050" s="25" t="s">
        <v>45</v>
      </c>
      <c r="K1050" s="25" t="s">
        <v>326</v>
      </c>
      <c r="L1050" s="25" t="s">
        <v>326</v>
      </c>
      <c r="M1050" s="25" t="s">
        <v>135</v>
      </c>
      <c r="N1050" s="25"/>
      <c r="O1050" s="25" t="s">
        <v>32</v>
      </c>
      <c r="P1050" s="25" t="s">
        <v>50</v>
      </c>
      <c r="Q1050" s="25" t="s">
        <v>6239</v>
      </c>
      <c r="R1050" s="25" t="s">
        <v>52</v>
      </c>
      <c r="S1050" s="25" t="s">
        <v>86</v>
      </c>
      <c r="T1050" s="25" t="s">
        <v>5756</v>
      </c>
      <c r="U1050" s="25" t="s">
        <v>6240</v>
      </c>
      <c r="V1050" s="22">
        <v>1</v>
      </c>
      <c r="W1050" s="23">
        <v>34.1</v>
      </c>
      <c r="X1050" s="23">
        <f t="shared" si="32"/>
        <v>34.1</v>
      </c>
      <c r="Y1050" s="23">
        <v>75</v>
      </c>
      <c r="Z1050" s="24">
        <f t="shared" si="33"/>
        <v>75</v>
      </c>
    </row>
    <row r="1051" spans="1:26" ht="49.5" customHeight="1" x14ac:dyDescent="0.2">
      <c r="A1051" s="25" t="s">
        <v>20</v>
      </c>
      <c r="B1051" s="26" t="s">
        <v>6241</v>
      </c>
      <c r="C1051" s="26" t="s">
        <v>15951</v>
      </c>
      <c r="D1051" s="26" t="e" vm="808">
        <v>#VALUE!</v>
      </c>
      <c r="E1051" s="25" t="s">
        <v>6242</v>
      </c>
      <c r="F1051" s="25" t="s">
        <v>6243</v>
      </c>
      <c r="G1051" s="25" t="s">
        <v>6244</v>
      </c>
      <c r="H1051" s="25" t="s">
        <v>6245</v>
      </c>
      <c r="I1051" s="25" t="s">
        <v>293</v>
      </c>
      <c r="J1051" s="25" t="s">
        <v>27</v>
      </c>
      <c r="K1051" s="25" t="s">
        <v>157</v>
      </c>
      <c r="L1051" s="25" t="s">
        <v>199</v>
      </c>
      <c r="M1051" s="25" t="s">
        <v>30</v>
      </c>
      <c r="N1051" s="25"/>
      <c r="O1051" s="25" t="s">
        <v>32</v>
      </c>
      <c r="P1051" s="25" t="s">
        <v>33</v>
      </c>
      <c r="Q1051" s="25" t="s">
        <v>6246</v>
      </c>
      <c r="R1051" s="25" t="s">
        <v>35</v>
      </c>
      <c r="S1051" s="25" t="s">
        <v>36</v>
      </c>
      <c r="T1051" s="25" t="s">
        <v>77</v>
      </c>
      <c r="U1051" s="25" t="s">
        <v>6247</v>
      </c>
      <c r="V1051" s="22">
        <v>2</v>
      </c>
      <c r="W1051" s="23">
        <v>63.65</v>
      </c>
      <c r="X1051" s="23">
        <f t="shared" si="32"/>
        <v>127.3</v>
      </c>
      <c r="Y1051" s="23">
        <v>140</v>
      </c>
      <c r="Z1051" s="24">
        <f t="shared" si="33"/>
        <v>280</v>
      </c>
    </row>
    <row r="1052" spans="1:26" ht="49.5" customHeight="1" x14ac:dyDescent="0.2">
      <c r="A1052" s="25" t="s">
        <v>20</v>
      </c>
      <c r="B1052" s="26" t="s">
        <v>6248</v>
      </c>
      <c r="C1052" s="26" t="s">
        <v>15952</v>
      </c>
      <c r="D1052" s="26" t="e" vm="809">
        <v>#VALUE!</v>
      </c>
      <c r="E1052" s="25" t="s">
        <v>6249</v>
      </c>
      <c r="F1052" s="25" t="s">
        <v>6250</v>
      </c>
      <c r="G1052" s="25" t="s">
        <v>82</v>
      </c>
      <c r="H1052" s="25" t="s">
        <v>6251</v>
      </c>
      <c r="I1052" s="25" t="s">
        <v>325</v>
      </c>
      <c r="J1052" s="25" t="s">
        <v>45</v>
      </c>
      <c r="K1052" s="25" t="s">
        <v>326</v>
      </c>
      <c r="L1052" s="25" t="s">
        <v>326</v>
      </c>
      <c r="M1052" s="25" t="s">
        <v>135</v>
      </c>
      <c r="N1052" s="25"/>
      <c r="O1052" s="25" t="s">
        <v>32</v>
      </c>
      <c r="P1052" s="25" t="s">
        <v>33</v>
      </c>
      <c r="Q1052" s="25" t="s">
        <v>6252</v>
      </c>
      <c r="R1052" s="25" t="s">
        <v>52</v>
      </c>
      <c r="S1052" s="25" t="s">
        <v>86</v>
      </c>
      <c r="T1052" s="25" t="s">
        <v>328</v>
      </c>
      <c r="U1052" s="25" t="s">
        <v>6253</v>
      </c>
      <c r="V1052" s="22">
        <v>4</v>
      </c>
      <c r="W1052" s="23">
        <v>30.95</v>
      </c>
      <c r="X1052" s="23">
        <f t="shared" si="32"/>
        <v>123.8</v>
      </c>
      <c r="Y1052" s="23">
        <v>68</v>
      </c>
      <c r="Z1052" s="24">
        <f t="shared" si="33"/>
        <v>272</v>
      </c>
    </row>
    <row r="1053" spans="1:26" ht="49.5" customHeight="1" x14ac:dyDescent="0.2">
      <c r="A1053" s="25" t="s">
        <v>20</v>
      </c>
      <c r="B1053" s="26" t="s">
        <v>6254</v>
      </c>
      <c r="C1053" s="26" t="s">
        <v>15953</v>
      </c>
      <c r="D1053" s="26" t="e" vm="810">
        <v>#VALUE!</v>
      </c>
      <c r="E1053" s="25" t="s">
        <v>6255</v>
      </c>
      <c r="F1053" s="25" t="s">
        <v>4874</v>
      </c>
      <c r="G1053" s="25" t="s">
        <v>1202</v>
      </c>
      <c r="H1053" s="25" t="s">
        <v>6256</v>
      </c>
      <c r="I1053" s="25" t="s">
        <v>3759</v>
      </c>
      <c r="J1053" s="25" t="s">
        <v>45</v>
      </c>
      <c r="K1053" s="25" t="s">
        <v>1205</v>
      </c>
      <c r="L1053" s="25" t="s">
        <v>1508</v>
      </c>
      <c r="M1053" s="25" t="s">
        <v>135</v>
      </c>
      <c r="N1053" s="25"/>
      <c r="O1053" s="25" t="s">
        <v>32</v>
      </c>
      <c r="P1053" s="25" t="s">
        <v>50</v>
      </c>
      <c r="Q1053" s="25" t="s">
        <v>6257</v>
      </c>
      <c r="R1053" s="25" t="s">
        <v>52</v>
      </c>
      <c r="S1053" s="25" t="s">
        <v>928</v>
      </c>
      <c r="T1053" s="25" t="s">
        <v>1510</v>
      </c>
      <c r="U1053" s="25" t="s">
        <v>6258</v>
      </c>
      <c r="V1053" s="22">
        <v>1</v>
      </c>
      <c r="W1053" s="23">
        <v>32.75</v>
      </c>
      <c r="X1053" s="23">
        <f t="shared" si="32"/>
        <v>32.75</v>
      </c>
      <c r="Y1053" s="23">
        <v>72</v>
      </c>
      <c r="Z1053" s="24">
        <f t="shared" si="33"/>
        <v>72</v>
      </c>
    </row>
    <row r="1054" spans="1:26" ht="49.5" customHeight="1" x14ac:dyDescent="0.2">
      <c r="A1054" s="25" t="s">
        <v>20</v>
      </c>
      <c r="B1054" s="26" t="s">
        <v>6259</v>
      </c>
      <c r="C1054" s="26" t="s">
        <v>15954</v>
      </c>
      <c r="D1054" s="26" t="e" vm="811">
        <v>#VALUE!</v>
      </c>
      <c r="E1054" s="25" t="s">
        <v>6260</v>
      </c>
      <c r="F1054" s="25" t="s">
        <v>1857</v>
      </c>
      <c r="G1054" s="25" t="s">
        <v>6261</v>
      </c>
      <c r="H1054" s="25" t="s">
        <v>6262</v>
      </c>
      <c r="I1054" s="25" t="s">
        <v>463</v>
      </c>
      <c r="J1054" s="25" t="s">
        <v>27</v>
      </c>
      <c r="K1054" s="25" t="s">
        <v>170</v>
      </c>
      <c r="L1054" s="25" t="s">
        <v>171</v>
      </c>
      <c r="M1054" s="25" t="s">
        <v>264</v>
      </c>
      <c r="N1054" s="25"/>
      <c r="O1054" s="25" t="s">
        <v>32</v>
      </c>
      <c r="P1054" s="25" t="s">
        <v>33</v>
      </c>
      <c r="Q1054" s="25" t="s">
        <v>6263</v>
      </c>
      <c r="R1054" s="25" t="s">
        <v>35</v>
      </c>
      <c r="S1054" s="25" t="s">
        <v>36</v>
      </c>
      <c r="T1054" s="25" t="s">
        <v>174</v>
      </c>
      <c r="U1054" s="25" t="s">
        <v>6264</v>
      </c>
      <c r="V1054" s="22">
        <v>1</v>
      </c>
      <c r="W1054" s="23">
        <v>19.05</v>
      </c>
      <c r="X1054" s="23">
        <f t="shared" si="32"/>
        <v>19.05</v>
      </c>
      <c r="Y1054" s="23">
        <v>40</v>
      </c>
      <c r="Z1054" s="24">
        <f t="shared" si="33"/>
        <v>40</v>
      </c>
    </row>
    <row r="1055" spans="1:26" ht="49.5" customHeight="1" x14ac:dyDescent="0.2">
      <c r="A1055" s="25" t="s">
        <v>20</v>
      </c>
      <c r="B1055" s="26" t="s">
        <v>503</v>
      </c>
      <c r="C1055" s="26" t="s">
        <v>15198</v>
      </c>
      <c r="D1055" s="26" t="e" vm="55">
        <v>#VALUE!</v>
      </c>
      <c r="E1055" s="25" t="s">
        <v>6265</v>
      </c>
      <c r="F1055" s="25" t="s">
        <v>505</v>
      </c>
      <c r="G1055" s="25" t="s">
        <v>506</v>
      </c>
      <c r="H1055" s="25" t="s">
        <v>6266</v>
      </c>
      <c r="I1055" s="25" t="s">
        <v>190</v>
      </c>
      <c r="J1055" s="25" t="s">
        <v>27</v>
      </c>
      <c r="K1055" s="25" t="s">
        <v>74</v>
      </c>
      <c r="L1055" s="25" t="s">
        <v>508</v>
      </c>
      <c r="M1055" s="25" t="s">
        <v>48</v>
      </c>
      <c r="N1055" s="25"/>
      <c r="O1055" s="25" t="s">
        <v>32</v>
      </c>
      <c r="P1055" s="25" t="s">
        <v>50</v>
      </c>
      <c r="Q1055" s="25" t="s">
        <v>6267</v>
      </c>
      <c r="R1055" s="25" t="s">
        <v>35</v>
      </c>
      <c r="S1055" s="25" t="s">
        <v>36</v>
      </c>
      <c r="T1055" s="25" t="s">
        <v>510</v>
      </c>
      <c r="U1055" s="25" t="s">
        <v>6268</v>
      </c>
      <c r="V1055" s="22">
        <v>1</v>
      </c>
      <c r="W1055" s="23">
        <v>33.35</v>
      </c>
      <c r="X1055" s="23">
        <f t="shared" si="32"/>
        <v>33.35</v>
      </c>
      <c r="Y1055" s="23">
        <v>70</v>
      </c>
      <c r="Z1055" s="24">
        <f t="shared" si="33"/>
        <v>70</v>
      </c>
    </row>
    <row r="1056" spans="1:26" ht="49.5" customHeight="1" x14ac:dyDescent="0.2">
      <c r="A1056" s="25" t="s">
        <v>20</v>
      </c>
      <c r="B1056" s="26" t="s">
        <v>6269</v>
      </c>
      <c r="C1056" s="26" t="s">
        <v>15955</v>
      </c>
      <c r="D1056" s="26" t="e" vm="812">
        <v>#VALUE!</v>
      </c>
      <c r="E1056" s="25" t="s">
        <v>6270</v>
      </c>
      <c r="F1056" s="25" t="s">
        <v>799</v>
      </c>
      <c r="G1056" s="25" t="s">
        <v>323</v>
      </c>
      <c r="H1056" s="25" t="s">
        <v>6271</v>
      </c>
      <c r="I1056" s="25" t="s">
        <v>156</v>
      </c>
      <c r="J1056" s="25" t="s">
        <v>27</v>
      </c>
      <c r="K1056" s="25" t="s">
        <v>116</v>
      </c>
      <c r="L1056" s="25" t="s">
        <v>794</v>
      </c>
      <c r="M1056" s="25" t="s">
        <v>30</v>
      </c>
      <c r="N1056" s="25"/>
      <c r="O1056" s="25" t="s">
        <v>32</v>
      </c>
      <c r="P1056" s="25" t="s">
        <v>50</v>
      </c>
      <c r="Q1056" s="25" t="s">
        <v>6272</v>
      </c>
      <c r="R1056" s="25" t="s">
        <v>35</v>
      </c>
      <c r="S1056" s="25" t="s">
        <v>36</v>
      </c>
      <c r="T1056" s="25" t="s">
        <v>77</v>
      </c>
      <c r="U1056" s="25" t="s">
        <v>6273</v>
      </c>
      <c r="V1056" s="22">
        <v>4</v>
      </c>
      <c r="W1056" s="23">
        <v>45.5</v>
      </c>
      <c r="X1056" s="23">
        <f t="shared" si="32"/>
        <v>182</v>
      </c>
      <c r="Y1056" s="23">
        <v>100</v>
      </c>
      <c r="Z1056" s="24">
        <f t="shared" si="33"/>
        <v>400</v>
      </c>
    </row>
    <row r="1057" spans="1:26" ht="49.5" customHeight="1" x14ac:dyDescent="0.2">
      <c r="A1057" s="25" t="s">
        <v>20</v>
      </c>
      <c r="B1057" s="26" t="s">
        <v>2011</v>
      </c>
      <c r="C1057" s="26" t="s">
        <v>15403</v>
      </c>
      <c r="D1057" s="26" t="e" vm="260">
        <v>#VALUE!</v>
      </c>
      <c r="E1057" s="25" t="s">
        <v>6274</v>
      </c>
      <c r="F1057" s="25" t="s">
        <v>2013</v>
      </c>
      <c r="G1057" s="25" t="s">
        <v>566</v>
      </c>
      <c r="H1057" s="25" t="s">
        <v>6275</v>
      </c>
      <c r="I1057" s="25" t="s">
        <v>463</v>
      </c>
      <c r="J1057" s="25" t="s">
        <v>27</v>
      </c>
      <c r="K1057" s="25" t="s">
        <v>170</v>
      </c>
      <c r="L1057" s="25" t="s">
        <v>221</v>
      </c>
      <c r="M1057" s="25" t="s">
        <v>1321</v>
      </c>
      <c r="N1057" s="25"/>
      <c r="O1057" s="25" t="s">
        <v>32</v>
      </c>
      <c r="P1057" s="25" t="s">
        <v>33</v>
      </c>
      <c r="Q1057" s="25" t="s">
        <v>6276</v>
      </c>
      <c r="R1057" s="25" t="s">
        <v>35</v>
      </c>
      <c r="S1057" s="25" t="s">
        <v>36</v>
      </c>
      <c r="T1057" s="25" t="s">
        <v>223</v>
      </c>
      <c r="U1057" s="25" t="s">
        <v>6277</v>
      </c>
      <c r="V1057" s="22">
        <v>2</v>
      </c>
      <c r="W1057" s="23">
        <v>36.4</v>
      </c>
      <c r="X1057" s="23">
        <f t="shared" si="32"/>
        <v>72.8</v>
      </c>
      <c r="Y1057" s="23">
        <v>80</v>
      </c>
      <c r="Z1057" s="24">
        <f t="shared" si="33"/>
        <v>160</v>
      </c>
    </row>
    <row r="1058" spans="1:26" ht="49.5" customHeight="1" x14ac:dyDescent="0.2">
      <c r="A1058" s="25" t="s">
        <v>20</v>
      </c>
      <c r="B1058" s="26" t="s">
        <v>2129</v>
      </c>
      <c r="C1058" s="26" t="s">
        <v>15421</v>
      </c>
      <c r="D1058" s="26" t="e" vm="278">
        <v>#VALUE!</v>
      </c>
      <c r="E1058" s="25" t="s">
        <v>6278</v>
      </c>
      <c r="F1058" s="25" t="s">
        <v>2131</v>
      </c>
      <c r="G1058" s="25" t="s">
        <v>59</v>
      </c>
      <c r="H1058" s="25" t="s">
        <v>6279</v>
      </c>
      <c r="I1058" s="25" t="s">
        <v>754</v>
      </c>
      <c r="J1058" s="25" t="s">
        <v>45</v>
      </c>
      <c r="K1058" s="25" t="s">
        <v>46</v>
      </c>
      <c r="L1058" s="25" t="s">
        <v>2133</v>
      </c>
      <c r="M1058" s="25" t="s">
        <v>48</v>
      </c>
      <c r="N1058" s="25"/>
      <c r="O1058" s="25" t="s">
        <v>32</v>
      </c>
      <c r="P1058" s="25" t="s">
        <v>50</v>
      </c>
      <c r="Q1058" s="25" t="s">
        <v>6280</v>
      </c>
      <c r="R1058" s="25" t="s">
        <v>52</v>
      </c>
      <c r="S1058" s="25" t="s">
        <v>53</v>
      </c>
      <c r="T1058" s="25" t="s">
        <v>2135</v>
      </c>
      <c r="U1058" s="25" t="s">
        <v>6281</v>
      </c>
      <c r="V1058" s="22">
        <v>1</v>
      </c>
      <c r="W1058" s="23">
        <v>17.3</v>
      </c>
      <c r="X1058" s="23">
        <f t="shared" si="32"/>
        <v>17.3</v>
      </c>
      <c r="Y1058" s="23">
        <v>38</v>
      </c>
      <c r="Z1058" s="24">
        <f t="shared" si="33"/>
        <v>38</v>
      </c>
    </row>
    <row r="1059" spans="1:26" ht="49.5" customHeight="1" x14ac:dyDescent="0.2">
      <c r="A1059" s="25" t="s">
        <v>20</v>
      </c>
      <c r="B1059" s="26" t="s">
        <v>6282</v>
      </c>
      <c r="C1059" s="26" t="s">
        <v>15956</v>
      </c>
      <c r="D1059" s="26" t="e" vm="813">
        <v>#VALUE!</v>
      </c>
      <c r="E1059" s="25" t="s">
        <v>6283</v>
      </c>
      <c r="F1059" s="25" t="s">
        <v>700</v>
      </c>
      <c r="G1059" s="25" t="s">
        <v>2171</v>
      </c>
      <c r="H1059" s="25" t="s">
        <v>6284</v>
      </c>
      <c r="I1059" s="25" t="s">
        <v>198</v>
      </c>
      <c r="J1059" s="25" t="s">
        <v>27</v>
      </c>
      <c r="K1059" s="25" t="s">
        <v>116</v>
      </c>
      <c r="L1059" s="25" t="s">
        <v>117</v>
      </c>
      <c r="M1059" s="25" t="s">
        <v>30</v>
      </c>
      <c r="N1059" s="25"/>
      <c r="O1059" s="25" t="s">
        <v>32</v>
      </c>
      <c r="P1059" s="25" t="s">
        <v>50</v>
      </c>
      <c r="Q1059" s="25" t="s">
        <v>6285</v>
      </c>
      <c r="R1059" s="25" t="s">
        <v>35</v>
      </c>
      <c r="S1059" s="25" t="s">
        <v>36</v>
      </c>
      <c r="T1059" s="25" t="s">
        <v>77</v>
      </c>
      <c r="U1059" s="25" t="s">
        <v>6286</v>
      </c>
      <c r="V1059" s="22">
        <v>4</v>
      </c>
      <c r="W1059" s="23">
        <v>45.5</v>
      </c>
      <c r="X1059" s="23">
        <f t="shared" si="32"/>
        <v>182</v>
      </c>
      <c r="Y1059" s="23">
        <v>100</v>
      </c>
      <c r="Z1059" s="24">
        <f t="shared" si="33"/>
        <v>400</v>
      </c>
    </row>
    <row r="1060" spans="1:26" ht="49.5" customHeight="1" x14ac:dyDescent="0.2">
      <c r="A1060" s="25" t="s">
        <v>20</v>
      </c>
      <c r="B1060" s="26" t="s">
        <v>3164</v>
      </c>
      <c r="C1060" s="26" t="s">
        <v>15560</v>
      </c>
      <c r="D1060" s="26" t="e" vm="417">
        <v>#VALUE!</v>
      </c>
      <c r="E1060" s="25" t="s">
        <v>6287</v>
      </c>
      <c r="F1060" s="25" t="s">
        <v>3166</v>
      </c>
      <c r="G1060" s="25" t="s">
        <v>573</v>
      </c>
      <c r="H1060" s="25" t="s">
        <v>6288</v>
      </c>
      <c r="I1060" s="25" t="s">
        <v>463</v>
      </c>
      <c r="J1060" s="25" t="s">
        <v>27</v>
      </c>
      <c r="K1060" s="25" t="s">
        <v>157</v>
      </c>
      <c r="L1060" s="25" t="s">
        <v>199</v>
      </c>
      <c r="M1060" s="25" t="s">
        <v>30</v>
      </c>
      <c r="N1060" s="25"/>
      <c r="O1060" s="25" t="s">
        <v>32</v>
      </c>
      <c r="P1060" s="25" t="s">
        <v>33</v>
      </c>
      <c r="Q1060" s="25" t="s">
        <v>6289</v>
      </c>
      <c r="R1060" s="25" t="s">
        <v>35</v>
      </c>
      <c r="S1060" s="25" t="s">
        <v>36</v>
      </c>
      <c r="T1060" s="25" t="s">
        <v>37</v>
      </c>
      <c r="U1060" s="25" t="s">
        <v>6290</v>
      </c>
      <c r="V1060" s="22">
        <v>2</v>
      </c>
      <c r="W1060" s="23">
        <v>84.1</v>
      </c>
      <c r="X1060" s="23">
        <f t="shared" si="32"/>
        <v>168.2</v>
      </c>
      <c r="Y1060" s="23">
        <v>185</v>
      </c>
      <c r="Z1060" s="24">
        <f t="shared" si="33"/>
        <v>370</v>
      </c>
    </row>
    <row r="1061" spans="1:26" ht="49.5" customHeight="1" x14ac:dyDescent="0.2">
      <c r="A1061" s="25" t="s">
        <v>20</v>
      </c>
      <c r="B1061" s="26" t="s">
        <v>6291</v>
      </c>
      <c r="C1061" s="26" t="s">
        <v>15957</v>
      </c>
      <c r="D1061" s="26" t="e" vm="814">
        <v>#VALUE!</v>
      </c>
      <c r="E1061" s="25" t="s">
        <v>6292</v>
      </c>
      <c r="F1061" s="25" t="s">
        <v>6293</v>
      </c>
      <c r="G1061" s="25" t="s">
        <v>270</v>
      </c>
      <c r="H1061" s="25" t="s">
        <v>6294</v>
      </c>
      <c r="I1061" s="25" t="s">
        <v>230</v>
      </c>
      <c r="J1061" s="25" t="s">
        <v>231</v>
      </c>
      <c r="K1061" s="25" t="s">
        <v>1006</v>
      </c>
      <c r="L1061" s="25" t="s">
        <v>1007</v>
      </c>
      <c r="M1061" s="25" t="s">
        <v>345</v>
      </c>
      <c r="N1061" s="25"/>
      <c r="O1061" s="25" t="s">
        <v>32</v>
      </c>
      <c r="P1061" s="25" t="s">
        <v>33</v>
      </c>
      <c r="Q1061" s="25" t="s">
        <v>6295</v>
      </c>
      <c r="R1061" s="25" t="s">
        <v>235</v>
      </c>
      <c r="S1061" s="25" t="s">
        <v>236</v>
      </c>
      <c r="T1061" s="25" t="s">
        <v>1661</v>
      </c>
      <c r="U1061" s="25" t="s">
        <v>6296</v>
      </c>
      <c r="V1061" s="22">
        <v>1</v>
      </c>
      <c r="W1061" s="23">
        <v>6.4</v>
      </c>
      <c r="X1061" s="23">
        <f t="shared" si="32"/>
        <v>6.4</v>
      </c>
      <c r="Y1061" s="23">
        <v>14</v>
      </c>
      <c r="Z1061" s="24">
        <f t="shared" si="33"/>
        <v>14</v>
      </c>
    </row>
    <row r="1062" spans="1:26" ht="49.5" customHeight="1" x14ac:dyDescent="0.2">
      <c r="A1062" s="25" t="s">
        <v>20</v>
      </c>
      <c r="B1062" s="26" t="s">
        <v>6297</v>
      </c>
      <c r="C1062" s="26" t="s">
        <v>15958</v>
      </c>
      <c r="D1062" s="26" t="e" vm="815">
        <v>#VALUE!</v>
      </c>
      <c r="E1062" s="25" t="s">
        <v>6298</v>
      </c>
      <c r="F1062" s="25" t="s">
        <v>3478</v>
      </c>
      <c r="G1062" s="25" t="s">
        <v>4124</v>
      </c>
      <c r="H1062" s="25" t="s">
        <v>6299</v>
      </c>
      <c r="I1062" s="25" t="s">
        <v>335</v>
      </c>
      <c r="J1062" s="25" t="s">
        <v>27</v>
      </c>
      <c r="K1062" s="25" t="s">
        <v>170</v>
      </c>
      <c r="L1062" s="25" t="s">
        <v>221</v>
      </c>
      <c r="M1062" s="25" t="s">
        <v>345</v>
      </c>
      <c r="N1062" s="25"/>
      <c r="O1062" s="25" t="s">
        <v>32</v>
      </c>
      <c r="P1062" s="25" t="s">
        <v>33</v>
      </c>
      <c r="Q1062" s="25" t="s">
        <v>6300</v>
      </c>
      <c r="R1062" s="25" t="s">
        <v>35</v>
      </c>
      <c r="S1062" s="25" t="s">
        <v>36</v>
      </c>
      <c r="T1062" s="25" t="s">
        <v>223</v>
      </c>
      <c r="U1062" s="25" t="s">
        <v>6301</v>
      </c>
      <c r="V1062" s="22">
        <v>2</v>
      </c>
      <c r="W1062" s="23">
        <v>34.1</v>
      </c>
      <c r="X1062" s="23">
        <f t="shared" si="32"/>
        <v>68.2</v>
      </c>
      <c r="Y1062" s="23">
        <v>75</v>
      </c>
      <c r="Z1062" s="24">
        <f t="shared" si="33"/>
        <v>150</v>
      </c>
    </row>
    <row r="1063" spans="1:26" ht="49.5" customHeight="1" x14ac:dyDescent="0.2">
      <c r="A1063" s="25" t="s">
        <v>20</v>
      </c>
      <c r="B1063" s="26" t="s">
        <v>2367</v>
      </c>
      <c r="C1063" s="26" t="s">
        <v>15453</v>
      </c>
      <c r="D1063" s="26" t="e" vm="310">
        <v>#VALUE!</v>
      </c>
      <c r="E1063" s="25" t="s">
        <v>6302</v>
      </c>
      <c r="F1063" s="25" t="s">
        <v>2369</v>
      </c>
      <c r="G1063" s="25" t="s">
        <v>2370</v>
      </c>
      <c r="H1063" s="25" t="s">
        <v>6303</v>
      </c>
      <c r="I1063" s="25" t="s">
        <v>325</v>
      </c>
      <c r="J1063" s="25" t="s">
        <v>45</v>
      </c>
      <c r="K1063" s="25" t="s">
        <v>133</v>
      </c>
      <c r="L1063" s="25" t="s">
        <v>779</v>
      </c>
      <c r="M1063" s="25" t="s">
        <v>135</v>
      </c>
      <c r="N1063" s="25" t="s">
        <v>159</v>
      </c>
      <c r="O1063" s="25" t="s">
        <v>32</v>
      </c>
      <c r="P1063" s="25" t="s">
        <v>33</v>
      </c>
      <c r="Q1063" s="25" t="s">
        <v>6304</v>
      </c>
      <c r="R1063" s="25" t="s">
        <v>52</v>
      </c>
      <c r="S1063" s="25" t="s">
        <v>53</v>
      </c>
      <c r="T1063" s="25" t="s">
        <v>781</v>
      </c>
      <c r="U1063" s="25" t="s">
        <v>6305</v>
      </c>
      <c r="V1063" s="22">
        <v>17</v>
      </c>
      <c r="W1063" s="23">
        <v>34.1</v>
      </c>
      <c r="X1063" s="23">
        <f t="shared" si="32"/>
        <v>579.70000000000005</v>
      </c>
      <c r="Y1063" s="23">
        <v>75</v>
      </c>
      <c r="Z1063" s="24">
        <f t="shared" si="33"/>
        <v>1275</v>
      </c>
    </row>
    <row r="1064" spans="1:26" ht="49.5" customHeight="1" x14ac:dyDescent="0.2">
      <c r="A1064" s="25" t="s">
        <v>20</v>
      </c>
      <c r="B1064" s="26" t="s">
        <v>6306</v>
      </c>
      <c r="C1064" s="26" t="s">
        <v>15959</v>
      </c>
      <c r="D1064" s="26" t="e" vm="816">
        <v>#VALUE!</v>
      </c>
      <c r="E1064" s="25" t="s">
        <v>6307</v>
      </c>
      <c r="F1064" s="25" t="s">
        <v>6308</v>
      </c>
      <c r="G1064" s="25" t="s">
        <v>102</v>
      </c>
      <c r="H1064" s="25" t="s">
        <v>6309</v>
      </c>
      <c r="I1064" s="25" t="s">
        <v>325</v>
      </c>
      <c r="J1064" s="25" t="s">
        <v>45</v>
      </c>
      <c r="K1064" s="25" t="s">
        <v>46</v>
      </c>
      <c r="L1064" s="25" t="s">
        <v>47</v>
      </c>
      <c r="M1064" s="25" t="s">
        <v>48</v>
      </c>
      <c r="N1064" s="25"/>
      <c r="O1064" s="25" t="s">
        <v>32</v>
      </c>
      <c r="P1064" s="25" t="s">
        <v>50</v>
      </c>
      <c r="Q1064" s="25" t="s">
        <v>6310</v>
      </c>
      <c r="R1064" s="25" t="s">
        <v>52</v>
      </c>
      <c r="S1064" s="25" t="s">
        <v>53</v>
      </c>
      <c r="T1064" s="25" t="s">
        <v>54</v>
      </c>
      <c r="U1064" s="25" t="s">
        <v>6311</v>
      </c>
      <c r="V1064" s="22">
        <v>1</v>
      </c>
      <c r="W1064" s="23">
        <v>14.55</v>
      </c>
      <c r="X1064" s="23">
        <f t="shared" si="32"/>
        <v>14.55</v>
      </c>
      <c r="Y1064" s="23">
        <v>32</v>
      </c>
      <c r="Z1064" s="24">
        <f t="shared" si="33"/>
        <v>32</v>
      </c>
    </row>
    <row r="1065" spans="1:26" ht="49.5" customHeight="1" x14ac:dyDescent="0.2">
      <c r="A1065" s="25" t="s">
        <v>20</v>
      </c>
      <c r="B1065" s="26" t="s">
        <v>6312</v>
      </c>
      <c r="C1065" s="26" t="s">
        <v>15960</v>
      </c>
      <c r="D1065" s="26" t="e" vm="817">
        <v>#VALUE!</v>
      </c>
      <c r="E1065" s="25" t="s">
        <v>6313</v>
      </c>
      <c r="F1065" s="25" t="s">
        <v>357</v>
      </c>
      <c r="G1065" s="25" t="s">
        <v>102</v>
      </c>
      <c r="H1065" s="25" t="s">
        <v>6314</v>
      </c>
      <c r="I1065" s="25" t="s">
        <v>145</v>
      </c>
      <c r="J1065" s="25" t="s">
        <v>27</v>
      </c>
      <c r="K1065" s="25" t="s">
        <v>74</v>
      </c>
      <c r="L1065" s="25" t="s">
        <v>75</v>
      </c>
      <c r="M1065" s="25" t="s">
        <v>30</v>
      </c>
      <c r="N1065" s="25"/>
      <c r="O1065" s="25" t="s">
        <v>32</v>
      </c>
      <c r="P1065" s="25" t="s">
        <v>50</v>
      </c>
      <c r="Q1065" s="25" t="s">
        <v>6315</v>
      </c>
      <c r="R1065" s="25" t="s">
        <v>35</v>
      </c>
      <c r="S1065" s="25" t="s">
        <v>36</v>
      </c>
      <c r="T1065" s="25" t="s">
        <v>77</v>
      </c>
      <c r="U1065" s="25" t="s">
        <v>6316</v>
      </c>
      <c r="V1065" s="22">
        <v>1</v>
      </c>
      <c r="W1065" s="23">
        <v>38.65</v>
      </c>
      <c r="X1065" s="23">
        <f t="shared" si="32"/>
        <v>38.65</v>
      </c>
      <c r="Y1065" s="23">
        <v>85</v>
      </c>
      <c r="Z1065" s="24">
        <f t="shared" si="33"/>
        <v>85</v>
      </c>
    </row>
    <row r="1066" spans="1:26" ht="49.5" customHeight="1" x14ac:dyDescent="0.2">
      <c r="A1066" s="25" t="s">
        <v>20</v>
      </c>
      <c r="B1066" s="26" t="s">
        <v>6317</v>
      </c>
      <c r="C1066" s="26" t="s">
        <v>15961</v>
      </c>
      <c r="D1066" s="26" t="e" vm="818">
        <v>#VALUE!</v>
      </c>
      <c r="E1066" s="25" t="s">
        <v>6318</v>
      </c>
      <c r="F1066" s="25" t="s">
        <v>6319</v>
      </c>
      <c r="G1066" s="25" t="s">
        <v>490</v>
      </c>
      <c r="H1066" s="25" t="s">
        <v>6320</v>
      </c>
      <c r="I1066" s="25" t="s">
        <v>463</v>
      </c>
      <c r="J1066" s="25" t="s">
        <v>27</v>
      </c>
      <c r="K1066" s="25" t="s">
        <v>157</v>
      </c>
      <c r="L1066" s="25" t="s">
        <v>381</v>
      </c>
      <c r="M1066" s="25" t="s">
        <v>135</v>
      </c>
      <c r="N1066" s="25"/>
      <c r="O1066" s="25" t="s">
        <v>32</v>
      </c>
      <c r="P1066" s="25" t="s">
        <v>50</v>
      </c>
      <c r="Q1066" s="25" t="s">
        <v>6321</v>
      </c>
      <c r="R1066" s="25" t="s">
        <v>35</v>
      </c>
      <c r="S1066" s="25" t="s">
        <v>36</v>
      </c>
      <c r="T1066" s="25" t="s">
        <v>149</v>
      </c>
      <c r="U1066" s="25" t="s">
        <v>6322</v>
      </c>
      <c r="V1066" s="22">
        <v>1</v>
      </c>
      <c r="W1066" s="23">
        <v>43.2</v>
      </c>
      <c r="X1066" s="23">
        <f t="shared" si="32"/>
        <v>43.2</v>
      </c>
      <c r="Y1066" s="23">
        <v>95</v>
      </c>
      <c r="Z1066" s="24">
        <f t="shared" si="33"/>
        <v>95</v>
      </c>
    </row>
    <row r="1067" spans="1:26" ht="49.5" customHeight="1" x14ac:dyDescent="0.2">
      <c r="A1067" s="25" t="s">
        <v>20</v>
      </c>
      <c r="B1067" s="26" t="s">
        <v>6323</v>
      </c>
      <c r="C1067" s="26" t="s">
        <v>15962</v>
      </c>
      <c r="D1067" s="26" t="e" vm="819">
        <v>#VALUE!</v>
      </c>
      <c r="E1067" s="25" t="s">
        <v>6324</v>
      </c>
      <c r="F1067" s="25" t="s">
        <v>6325</v>
      </c>
      <c r="G1067" s="25" t="s">
        <v>6326</v>
      </c>
      <c r="H1067" s="25" t="s">
        <v>6327</v>
      </c>
      <c r="I1067" s="25" t="s">
        <v>3137</v>
      </c>
      <c r="J1067" s="25" t="s">
        <v>231</v>
      </c>
      <c r="K1067" s="25" t="s">
        <v>822</v>
      </c>
      <c r="L1067" s="25" t="s">
        <v>1172</v>
      </c>
      <c r="M1067" s="25" t="s">
        <v>48</v>
      </c>
      <c r="N1067" s="25"/>
      <c r="O1067" s="25" t="s">
        <v>32</v>
      </c>
      <c r="P1067" s="25" t="s">
        <v>33</v>
      </c>
      <c r="Q1067" s="25" t="s">
        <v>6328</v>
      </c>
      <c r="R1067" s="25" t="s">
        <v>235</v>
      </c>
      <c r="S1067" s="25" t="s">
        <v>248</v>
      </c>
      <c r="T1067" s="25" t="s">
        <v>825</v>
      </c>
      <c r="U1067" s="25" t="s">
        <v>6329</v>
      </c>
      <c r="V1067" s="22">
        <v>4</v>
      </c>
      <c r="W1067" s="23">
        <v>18.2</v>
      </c>
      <c r="X1067" s="23">
        <f t="shared" si="32"/>
        <v>72.8</v>
      </c>
      <c r="Y1067" s="23">
        <v>40</v>
      </c>
      <c r="Z1067" s="24">
        <f t="shared" si="33"/>
        <v>160</v>
      </c>
    </row>
    <row r="1068" spans="1:26" ht="49.5" customHeight="1" x14ac:dyDescent="0.2">
      <c r="A1068" s="25" t="s">
        <v>20</v>
      </c>
      <c r="B1068" s="26" t="s">
        <v>6330</v>
      </c>
      <c r="C1068" s="26" t="s">
        <v>15963</v>
      </c>
      <c r="D1068" s="26" t="e" vm="820">
        <v>#VALUE!</v>
      </c>
      <c r="E1068" s="25" t="s">
        <v>6331</v>
      </c>
      <c r="F1068" s="25" t="s">
        <v>6332</v>
      </c>
      <c r="G1068" s="25" t="s">
        <v>1703</v>
      </c>
      <c r="H1068" s="25" t="s">
        <v>6333</v>
      </c>
      <c r="I1068" s="25" t="s">
        <v>44</v>
      </c>
      <c r="J1068" s="25" t="s">
        <v>45</v>
      </c>
      <c r="K1068" s="25" t="s">
        <v>62</v>
      </c>
      <c r="L1068" s="25" t="s">
        <v>3198</v>
      </c>
      <c r="M1068" s="25" t="s">
        <v>64</v>
      </c>
      <c r="N1068" s="25"/>
      <c r="O1068" s="25" t="s">
        <v>32</v>
      </c>
      <c r="P1068" s="25" t="s">
        <v>50</v>
      </c>
      <c r="Q1068" s="25" t="s">
        <v>6334</v>
      </c>
      <c r="R1068" s="25" t="s">
        <v>52</v>
      </c>
      <c r="S1068" s="25" t="s">
        <v>962</v>
      </c>
      <c r="T1068" s="25" t="s">
        <v>3200</v>
      </c>
      <c r="U1068" s="25" t="s">
        <v>6335</v>
      </c>
      <c r="V1068" s="22">
        <v>2</v>
      </c>
      <c r="W1068" s="23">
        <v>16.399999999999999</v>
      </c>
      <c r="X1068" s="23">
        <f t="shared" si="32"/>
        <v>32.799999999999997</v>
      </c>
      <c r="Y1068" s="23">
        <v>36</v>
      </c>
      <c r="Z1068" s="24">
        <f t="shared" si="33"/>
        <v>72</v>
      </c>
    </row>
    <row r="1069" spans="1:26" ht="49.5" customHeight="1" x14ac:dyDescent="0.2">
      <c r="A1069" s="25" t="s">
        <v>20</v>
      </c>
      <c r="B1069" s="26" t="s">
        <v>6336</v>
      </c>
      <c r="C1069" s="26" t="s">
        <v>15964</v>
      </c>
      <c r="D1069" s="26" t="e" vm="821">
        <v>#VALUE!</v>
      </c>
      <c r="E1069" s="25" t="s">
        <v>6337</v>
      </c>
      <c r="F1069" s="25" t="s">
        <v>6338</v>
      </c>
      <c r="G1069" s="25" t="s">
        <v>6339</v>
      </c>
      <c r="H1069" s="25" t="s">
        <v>6340</v>
      </c>
      <c r="I1069" s="25" t="s">
        <v>903</v>
      </c>
      <c r="J1069" s="25" t="s">
        <v>231</v>
      </c>
      <c r="K1069" s="25" t="s">
        <v>612</v>
      </c>
      <c r="L1069" s="25" t="s">
        <v>613</v>
      </c>
      <c r="M1069" s="25" t="s">
        <v>48</v>
      </c>
      <c r="N1069" s="25" t="s">
        <v>147</v>
      </c>
      <c r="O1069" s="25" t="s">
        <v>32</v>
      </c>
      <c r="P1069" s="25" t="s">
        <v>95</v>
      </c>
      <c r="Q1069" s="25" t="s">
        <v>6341</v>
      </c>
      <c r="R1069" s="25" t="s">
        <v>235</v>
      </c>
      <c r="S1069" s="25" t="s">
        <v>236</v>
      </c>
      <c r="T1069" s="25" t="s">
        <v>616</v>
      </c>
      <c r="U1069" s="25" t="s">
        <v>6342</v>
      </c>
      <c r="V1069" s="22">
        <v>1</v>
      </c>
      <c r="W1069" s="23">
        <v>9.1</v>
      </c>
      <c r="X1069" s="23">
        <f t="shared" si="32"/>
        <v>9.1</v>
      </c>
      <c r="Y1069" s="23">
        <v>20</v>
      </c>
      <c r="Z1069" s="24">
        <f t="shared" si="33"/>
        <v>20</v>
      </c>
    </row>
    <row r="1070" spans="1:26" ht="49.5" customHeight="1" x14ac:dyDescent="0.2">
      <c r="A1070" s="25" t="s">
        <v>20</v>
      </c>
      <c r="B1070" s="26" t="s">
        <v>6343</v>
      </c>
      <c r="C1070" s="26" t="s">
        <v>15965</v>
      </c>
      <c r="D1070" s="26" t="e" vm="822">
        <v>#VALUE!</v>
      </c>
      <c r="E1070" s="25" t="s">
        <v>6344</v>
      </c>
      <c r="F1070" s="25" t="s">
        <v>6345</v>
      </c>
      <c r="G1070" s="25" t="s">
        <v>6346</v>
      </c>
      <c r="H1070" s="25" t="s">
        <v>6347</v>
      </c>
      <c r="I1070" s="25" t="s">
        <v>903</v>
      </c>
      <c r="J1070" s="25" t="s">
        <v>231</v>
      </c>
      <c r="K1070" s="25" t="s">
        <v>612</v>
      </c>
      <c r="L1070" s="25" t="s">
        <v>613</v>
      </c>
      <c r="M1070" s="25" t="s">
        <v>48</v>
      </c>
      <c r="N1070" s="25"/>
      <c r="O1070" s="25" t="s">
        <v>32</v>
      </c>
      <c r="P1070" s="25" t="s">
        <v>50</v>
      </c>
      <c r="Q1070" s="25" t="s">
        <v>6348</v>
      </c>
      <c r="R1070" s="25" t="s">
        <v>235</v>
      </c>
      <c r="S1070" s="25" t="s">
        <v>236</v>
      </c>
      <c r="T1070" s="25" t="s">
        <v>616</v>
      </c>
      <c r="U1070" s="25" t="s">
        <v>6349</v>
      </c>
      <c r="V1070" s="22">
        <v>2</v>
      </c>
      <c r="W1070" s="23">
        <v>7.3</v>
      </c>
      <c r="X1070" s="23">
        <f t="shared" si="32"/>
        <v>14.6</v>
      </c>
      <c r="Y1070" s="23">
        <v>16</v>
      </c>
      <c r="Z1070" s="24">
        <f t="shared" si="33"/>
        <v>32</v>
      </c>
    </row>
    <row r="1071" spans="1:26" ht="49.5" customHeight="1" x14ac:dyDescent="0.2">
      <c r="A1071" s="25" t="s">
        <v>20</v>
      </c>
      <c r="B1071" s="26" t="s">
        <v>1850</v>
      </c>
      <c r="C1071" s="26" t="s">
        <v>15381</v>
      </c>
      <c r="D1071" s="26" t="e" vm="238">
        <v>#VALUE!</v>
      </c>
      <c r="E1071" s="25" t="s">
        <v>6350</v>
      </c>
      <c r="F1071" s="25" t="s">
        <v>1498</v>
      </c>
      <c r="G1071" s="25" t="s">
        <v>566</v>
      </c>
      <c r="H1071" s="25" t="s">
        <v>6351</v>
      </c>
      <c r="I1071" s="25" t="s">
        <v>293</v>
      </c>
      <c r="J1071" s="25" t="s">
        <v>27</v>
      </c>
      <c r="K1071" s="25" t="s">
        <v>157</v>
      </c>
      <c r="L1071" s="25" t="s">
        <v>199</v>
      </c>
      <c r="M1071" s="25" t="s">
        <v>30</v>
      </c>
      <c r="N1071" s="25"/>
      <c r="O1071" s="25" t="s">
        <v>32</v>
      </c>
      <c r="P1071" s="25" t="s">
        <v>33</v>
      </c>
      <c r="Q1071" s="25" t="s">
        <v>6352</v>
      </c>
      <c r="R1071" s="25" t="s">
        <v>35</v>
      </c>
      <c r="S1071" s="25" t="s">
        <v>161</v>
      </c>
      <c r="T1071" s="25" t="s">
        <v>201</v>
      </c>
      <c r="U1071" s="25" t="s">
        <v>6353</v>
      </c>
      <c r="V1071" s="22">
        <v>4</v>
      </c>
      <c r="W1071" s="23">
        <v>50</v>
      </c>
      <c r="X1071" s="23">
        <f t="shared" si="32"/>
        <v>200</v>
      </c>
      <c r="Y1071" s="23">
        <v>110</v>
      </c>
      <c r="Z1071" s="24">
        <f t="shared" si="33"/>
        <v>440</v>
      </c>
    </row>
    <row r="1072" spans="1:26" ht="49.5" customHeight="1" x14ac:dyDescent="0.2">
      <c r="A1072" s="25" t="s">
        <v>20</v>
      </c>
      <c r="B1072" s="26" t="s">
        <v>6354</v>
      </c>
      <c r="C1072" s="26" t="s">
        <v>15966</v>
      </c>
      <c r="D1072" s="26" t="e" vm="823">
        <v>#VALUE!</v>
      </c>
      <c r="E1072" s="25" t="s">
        <v>6355</v>
      </c>
      <c r="F1072" s="25" t="s">
        <v>3654</v>
      </c>
      <c r="G1072" s="25" t="s">
        <v>723</v>
      </c>
      <c r="H1072" s="25" t="s">
        <v>6356</v>
      </c>
      <c r="I1072" s="25" t="s">
        <v>61</v>
      </c>
      <c r="J1072" s="25" t="s">
        <v>45</v>
      </c>
      <c r="K1072" s="25" t="s">
        <v>46</v>
      </c>
      <c r="L1072" s="25" t="s">
        <v>47</v>
      </c>
      <c r="M1072" s="25" t="s">
        <v>48</v>
      </c>
      <c r="N1072" s="25" t="s">
        <v>517</v>
      </c>
      <c r="O1072" s="25" t="s">
        <v>32</v>
      </c>
      <c r="P1072" s="25" t="s">
        <v>50</v>
      </c>
      <c r="Q1072" s="25" t="s">
        <v>6357</v>
      </c>
      <c r="R1072" s="25" t="s">
        <v>52</v>
      </c>
      <c r="S1072" s="25" t="s">
        <v>53</v>
      </c>
      <c r="T1072" s="25" t="s">
        <v>54</v>
      </c>
      <c r="U1072" s="25" t="s">
        <v>6358</v>
      </c>
      <c r="V1072" s="22">
        <v>1</v>
      </c>
      <c r="W1072" s="23">
        <v>14.55</v>
      </c>
      <c r="X1072" s="23">
        <f t="shared" si="32"/>
        <v>14.55</v>
      </c>
      <c r="Y1072" s="23">
        <v>32</v>
      </c>
      <c r="Z1072" s="24">
        <f t="shared" si="33"/>
        <v>32</v>
      </c>
    </row>
    <row r="1073" spans="1:26" ht="49.5" customHeight="1" x14ac:dyDescent="0.2">
      <c r="A1073" s="25" t="s">
        <v>20</v>
      </c>
      <c r="B1073" s="26" t="s">
        <v>6359</v>
      </c>
      <c r="C1073" s="26" t="s">
        <v>15967</v>
      </c>
      <c r="D1073" s="26" t="e" vm="824">
        <v>#VALUE!</v>
      </c>
      <c r="E1073" s="25" t="s">
        <v>6360</v>
      </c>
      <c r="F1073" s="25" t="s">
        <v>1234</v>
      </c>
      <c r="G1073" s="25" t="s">
        <v>262</v>
      </c>
      <c r="H1073" s="25" t="s">
        <v>6361</v>
      </c>
      <c r="I1073" s="25" t="s">
        <v>293</v>
      </c>
      <c r="J1073" s="25" t="s">
        <v>27</v>
      </c>
      <c r="K1073" s="25" t="s">
        <v>28</v>
      </c>
      <c r="L1073" s="25" t="s">
        <v>29</v>
      </c>
      <c r="M1073" s="25" t="s">
        <v>30</v>
      </c>
      <c r="N1073" s="25"/>
      <c r="O1073" s="25" t="s">
        <v>32</v>
      </c>
      <c r="P1073" s="25" t="s">
        <v>33</v>
      </c>
      <c r="Q1073" s="25" t="s">
        <v>6362</v>
      </c>
      <c r="R1073" s="25" t="s">
        <v>35</v>
      </c>
      <c r="S1073" s="25" t="s">
        <v>36</v>
      </c>
      <c r="T1073" s="25" t="s">
        <v>77</v>
      </c>
      <c r="U1073" s="25" t="s">
        <v>6363</v>
      </c>
      <c r="V1073" s="22">
        <v>2</v>
      </c>
      <c r="W1073" s="23">
        <v>61.4</v>
      </c>
      <c r="X1073" s="23">
        <f t="shared" si="32"/>
        <v>122.8</v>
      </c>
      <c r="Y1073" s="23">
        <v>135</v>
      </c>
      <c r="Z1073" s="24">
        <f t="shared" si="33"/>
        <v>270</v>
      </c>
    </row>
    <row r="1074" spans="1:26" ht="49.5" customHeight="1" x14ac:dyDescent="0.2">
      <c r="A1074" s="25" t="s">
        <v>20</v>
      </c>
      <c r="B1074" s="26" t="s">
        <v>632</v>
      </c>
      <c r="C1074" s="26" t="s">
        <v>15215</v>
      </c>
      <c r="D1074" s="26" t="e" vm="72">
        <v>#VALUE!</v>
      </c>
      <c r="E1074" s="25" t="s">
        <v>6364</v>
      </c>
      <c r="F1074" s="25" t="s">
        <v>634</v>
      </c>
      <c r="G1074" s="25" t="s">
        <v>82</v>
      </c>
      <c r="H1074" s="25" t="s">
        <v>6365</v>
      </c>
      <c r="I1074" s="25" t="s">
        <v>500</v>
      </c>
      <c r="J1074" s="25" t="s">
        <v>27</v>
      </c>
      <c r="K1074" s="25" t="s">
        <v>170</v>
      </c>
      <c r="L1074" s="25" t="s">
        <v>221</v>
      </c>
      <c r="M1074" s="25" t="s">
        <v>172</v>
      </c>
      <c r="N1074" s="25"/>
      <c r="O1074" s="25" t="s">
        <v>32</v>
      </c>
      <c r="P1074" s="25" t="s">
        <v>33</v>
      </c>
      <c r="Q1074" s="25" t="s">
        <v>6366</v>
      </c>
      <c r="R1074" s="25" t="s">
        <v>35</v>
      </c>
      <c r="S1074" s="25" t="s">
        <v>161</v>
      </c>
      <c r="T1074" s="25" t="s">
        <v>637</v>
      </c>
      <c r="U1074" s="25" t="s">
        <v>6367</v>
      </c>
      <c r="V1074" s="22">
        <v>2</v>
      </c>
      <c r="W1074" s="23">
        <v>40.950000000000003</v>
      </c>
      <c r="X1074" s="23">
        <f t="shared" si="32"/>
        <v>81.900000000000006</v>
      </c>
      <c r="Y1074" s="23">
        <v>90</v>
      </c>
      <c r="Z1074" s="24">
        <f t="shared" si="33"/>
        <v>180</v>
      </c>
    </row>
    <row r="1075" spans="1:26" ht="49.5" customHeight="1" x14ac:dyDescent="0.2">
      <c r="A1075" s="25" t="s">
        <v>20</v>
      </c>
      <c r="B1075" s="26" t="s">
        <v>3423</v>
      </c>
      <c r="C1075" s="26" t="s">
        <v>15596</v>
      </c>
      <c r="D1075" s="26" t="e" vm="453">
        <v>#VALUE!</v>
      </c>
      <c r="E1075" s="25" t="s">
        <v>6368</v>
      </c>
      <c r="F1075" s="25" t="s">
        <v>1352</v>
      </c>
      <c r="G1075" s="25" t="s">
        <v>102</v>
      </c>
      <c r="H1075" s="25" t="s">
        <v>6369</v>
      </c>
      <c r="I1075" s="25" t="s">
        <v>115</v>
      </c>
      <c r="J1075" s="25" t="s">
        <v>27</v>
      </c>
      <c r="K1075" s="25" t="s">
        <v>28</v>
      </c>
      <c r="L1075" s="25" t="s">
        <v>29</v>
      </c>
      <c r="M1075" s="25" t="s">
        <v>30</v>
      </c>
      <c r="N1075" s="25"/>
      <c r="O1075" s="25" t="s">
        <v>32</v>
      </c>
      <c r="P1075" s="25" t="s">
        <v>33</v>
      </c>
      <c r="Q1075" s="25" t="s">
        <v>6370</v>
      </c>
      <c r="R1075" s="25" t="s">
        <v>35</v>
      </c>
      <c r="S1075" s="25" t="s">
        <v>36</v>
      </c>
      <c r="T1075" s="25" t="s">
        <v>77</v>
      </c>
      <c r="U1075" s="25" t="s">
        <v>6371</v>
      </c>
      <c r="V1075" s="22">
        <v>2</v>
      </c>
      <c r="W1075" s="23">
        <v>59.1</v>
      </c>
      <c r="X1075" s="23">
        <f t="shared" si="32"/>
        <v>118.2</v>
      </c>
      <c r="Y1075" s="23">
        <v>130</v>
      </c>
      <c r="Z1075" s="24">
        <f t="shared" si="33"/>
        <v>260</v>
      </c>
    </row>
    <row r="1076" spans="1:26" ht="49.5" customHeight="1" x14ac:dyDescent="0.2">
      <c r="A1076" s="25" t="s">
        <v>20</v>
      </c>
      <c r="B1076" s="26" t="s">
        <v>2017</v>
      </c>
      <c r="C1076" s="26" t="s">
        <v>15404</v>
      </c>
      <c r="D1076" s="26" t="e" vm="261">
        <v>#VALUE!</v>
      </c>
      <c r="E1076" s="25" t="s">
        <v>6372</v>
      </c>
      <c r="F1076" s="25" t="s">
        <v>1408</v>
      </c>
      <c r="G1076" s="25" t="s">
        <v>2019</v>
      </c>
      <c r="H1076" s="25" t="s">
        <v>6373</v>
      </c>
      <c r="I1076" s="25" t="s">
        <v>190</v>
      </c>
      <c r="J1076" s="25" t="s">
        <v>27</v>
      </c>
      <c r="K1076" s="25" t="s">
        <v>157</v>
      </c>
      <c r="L1076" s="25" t="s">
        <v>199</v>
      </c>
      <c r="M1076" s="25" t="s">
        <v>30</v>
      </c>
      <c r="N1076" s="25" t="s">
        <v>147</v>
      </c>
      <c r="O1076" s="25" t="s">
        <v>32</v>
      </c>
      <c r="P1076" s="25" t="s">
        <v>33</v>
      </c>
      <c r="Q1076" s="25" t="s">
        <v>6374</v>
      </c>
      <c r="R1076" s="25" t="s">
        <v>35</v>
      </c>
      <c r="S1076" s="25" t="s">
        <v>36</v>
      </c>
      <c r="T1076" s="25" t="s">
        <v>37</v>
      </c>
      <c r="U1076" s="25" t="s">
        <v>6375</v>
      </c>
      <c r="V1076" s="22">
        <v>1</v>
      </c>
      <c r="W1076" s="23">
        <v>72.75</v>
      </c>
      <c r="X1076" s="23">
        <f t="shared" si="32"/>
        <v>72.75</v>
      </c>
      <c r="Y1076" s="23">
        <v>160</v>
      </c>
      <c r="Z1076" s="24">
        <f t="shared" si="33"/>
        <v>160</v>
      </c>
    </row>
    <row r="1077" spans="1:26" ht="49.5" customHeight="1" x14ac:dyDescent="0.2">
      <c r="A1077" s="25" t="s">
        <v>20</v>
      </c>
      <c r="B1077" s="26" t="s">
        <v>6376</v>
      </c>
      <c r="C1077" s="26" t="s">
        <v>15968</v>
      </c>
      <c r="D1077" s="26" t="e" vm="825">
        <v>#VALUE!</v>
      </c>
      <c r="E1077" s="25" t="s">
        <v>6377</v>
      </c>
      <c r="F1077" s="25" t="s">
        <v>1302</v>
      </c>
      <c r="G1077" s="25" t="s">
        <v>1576</v>
      </c>
      <c r="H1077" s="25" t="s">
        <v>6378</v>
      </c>
      <c r="I1077" s="25" t="s">
        <v>156</v>
      </c>
      <c r="J1077" s="25" t="s">
        <v>27</v>
      </c>
      <c r="K1077" s="25" t="s">
        <v>116</v>
      </c>
      <c r="L1077" s="25" t="s">
        <v>117</v>
      </c>
      <c r="M1077" s="25" t="s">
        <v>30</v>
      </c>
      <c r="N1077" s="25"/>
      <c r="O1077" s="25" t="s">
        <v>32</v>
      </c>
      <c r="P1077" s="25" t="s">
        <v>50</v>
      </c>
      <c r="Q1077" s="25" t="s">
        <v>6379</v>
      </c>
      <c r="R1077" s="25" t="s">
        <v>35</v>
      </c>
      <c r="S1077" s="25" t="s">
        <v>36</v>
      </c>
      <c r="T1077" s="25" t="s">
        <v>77</v>
      </c>
      <c r="U1077" s="25" t="s">
        <v>6380</v>
      </c>
      <c r="V1077" s="22">
        <v>1</v>
      </c>
      <c r="W1077" s="23">
        <v>34.1</v>
      </c>
      <c r="X1077" s="23">
        <f t="shared" si="32"/>
        <v>34.1</v>
      </c>
      <c r="Y1077" s="23">
        <v>75</v>
      </c>
      <c r="Z1077" s="24">
        <f t="shared" si="33"/>
        <v>75</v>
      </c>
    </row>
    <row r="1078" spans="1:26" ht="49.5" customHeight="1" x14ac:dyDescent="0.2">
      <c r="A1078" s="25" t="s">
        <v>20</v>
      </c>
      <c r="B1078" s="26" t="s">
        <v>6381</v>
      </c>
      <c r="C1078" s="26" t="s">
        <v>15969</v>
      </c>
      <c r="D1078" s="26" t="e" vm="826">
        <v>#VALUE!</v>
      </c>
      <c r="E1078" s="25" t="s">
        <v>6382</v>
      </c>
      <c r="F1078" s="25" t="s">
        <v>4647</v>
      </c>
      <c r="G1078" s="25" t="s">
        <v>1157</v>
      </c>
      <c r="H1078" s="25" t="s">
        <v>6383</v>
      </c>
      <c r="I1078" s="25" t="s">
        <v>61</v>
      </c>
      <c r="J1078" s="25" t="s">
        <v>45</v>
      </c>
      <c r="K1078" s="25" t="s">
        <v>326</v>
      </c>
      <c r="L1078" s="25" t="s">
        <v>326</v>
      </c>
      <c r="M1078" s="25" t="s">
        <v>135</v>
      </c>
      <c r="N1078" s="25"/>
      <c r="O1078" s="25" t="s">
        <v>32</v>
      </c>
      <c r="P1078" s="25" t="s">
        <v>33</v>
      </c>
      <c r="Q1078" s="25" t="s">
        <v>6384</v>
      </c>
      <c r="R1078" s="25" t="s">
        <v>52</v>
      </c>
      <c r="S1078" s="25" t="s">
        <v>86</v>
      </c>
      <c r="T1078" s="25" t="s">
        <v>328</v>
      </c>
      <c r="U1078" s="25" t="s">
        <v>6385</v>
      </c>
      <c r="V1078" s="22">
        <v>2</v>
      </c>
      <c r="W1078" s="23">
        <v>63.65</v>
      </c>
      <c r="X1078" s="23">
        <f t="shared" si="32"/>
        <v>127.3</v>
      </c>
      <c r="Y1078" s="23">
        <v>140</v>
      </c>
      <c r="Z1078" s="24">
        <f t="shared" si="33"/>
        <v>280</v>
      </c>
    </row>
    <row r="1079" spans="1:26" ht="49.5" customHeight="1" x14ac:dyDescent="0.2">
      <c r="A1079" s="25" t="s">
        <v>20</v>
      </c>
      <c r="B1079" s="26" t="s">
        <v>4036</v>
      </c>
      <c r="C1079" s="26" t="s">
        <v>15677</v>
      </c>
      <c r="D1079" s="26" t="e" vm="534">
        <v>#VALUE!</v>
      </c>
      <c r="E1079" s="25" t="s">
        <v>6386</v>
      </c>
      <c r="F1079" s="25" t="s">
        <v>4038</v>
      </c>
      <c r="G1079" s="25" t="s">
        <v>4039</v>
      </c>
      <c r="H1079" s="25" t="s">
        <v>6387</v>
      </c>
      <c r="I1079" s="25" t="s">
        <v>73</v>
      </c>
      <c r="J1079" s="25" t="s">
        <v>27</v>
      </c>
      <c r="K1079" s="25" t="s">
        <v>157</v>
      </c>
      <c r="L1079" s="25" t="s">
        <v>381</v>
      </c>
      <c r="M1079" s="25" t="s">
        <v>135</v>
      </c>
      <c r="N1079" s="25" t="s">
        <v>147</v>
      </c>
      <c r="O1079" s="25" t="s">
        <v>32</v>
      </c>
      <c r="P1079" s="25" t="s">
        <v>33</v>
      </c>
      <c r="Q1079" s="25" t="s">
        <v>6388</v>
      </c>
      <c r="R1079" s="25" t="s">
        <v>35</v>
      </c>
      <c r="S1079" s="25" t="s">
        <v>36</v>
      </c>
      <c r="T1079" s="25" t="s">
        <v>383</v>
      </c>
      <c r="U1079" s="25" t="s">
        <v>6389</v>
      </c>
      <c r="V1079" s="22">
        <v>3</v>
      </c>
      <c r="W1079" s="23">
        <v>50</v>
      </c>
      <c r="X1079" s="23">
        <f t="shared" si="32"/>
        <v>150</v>
      </c>
      <c r="Y1079" s="23">
        <v>110</v>
      </c>
      <c r="Z1079" s="24">
        <f t="shared" si="33"/>
        <v>330</v>
      </c>
    </row>
    <row r="1080" spans="1:26" ht="49.5" customHeight="1" x14ac:dyDescent="0.2">
      <c r="A1080" s="25" t="s">
        <v>20</v>
      </c>
      <c r="B1080" s="26" t="s">
        <v>6390</v>
      </c>
      <c r="C1080" s="26" t="s">
        <v>15970</v>
      </c>
      <c r="D1080" s="26" t="e" vm="827">
        <v>#VALUE!</v>
      </c>
      <c r="E1080" s="25" t="s">
        <v>6391</v>
      </c>
      <c r="F1080" s="25" t="s">
        <v>799</v>
      </c>
      <c r="G1080" s="25" t="s">
        <v>379</v>
      </c>
      <c r="H1080" s="25" t="s">
        <v>6392</v>
      </c>
      <c r="I1080" s="25" t="s">
        <v>293</v>
      </c>
      <c r="J1080" s="25" t="s">
        <v>27</v>
      </c>
      <c r="K1080" s="25" t="s">
        <v>116</v>
      </c>
      <c r="L1080" s="25" t="s">
        <v>794</v>
      </c>
      <c r="M1080" s="25" t="s">
        <v>30</v>
      </c>
      <c r="N1080" s="25"/>
      <c r="O1080" s="25" t="s">
        <v>32</v>
      </c>
      <c r="P1080" s="25" t="s">
        <v>50</v>
      </c>
      <c r="Q1080" s="25" t="s">
        <v>6393</v>
      </c>
      <c r="R1080" s="25" t="s">
        <v>35</v>
      </c>
      <c r="S1080" s="25" t="s">
        <v>36</v>
      </c>
      <c r="T1080" s="25" t="s">
        <v>77</v>
      </c>
      <c r="U1080" s="25" t="s">
        <v>6394</v>
      </c>
      <c r="V1080" s="22">
        <v>2</v>
      </c>
      <c r="W1080" s="23">
        <v>47.75</v>
      </c>
      <c r="X1080" s="23">
        <f t="shared" si="32"/>
        <v>95.5</v>
      </c>
      <c r="Y1080" s="23">
        <v>105</v>
      </c>
      <c r="Z1080" s="24">
        <f t="shared" si="33"/>
        <v>210</v>
      </c>
    </row>
    <row r="1081" spans="1:26" ht="49.5" customHeight="1" x14ac:dyDescent="0.2">
      <c r="A1081" s="25" t="s">
        <v>20</v>
      </c>
      <c r="B1081" s="26" t="s">
        <v>2559</v>
      </c>
      <c r="C1081" s="26" t="s">
        <v>15475</v>
      </c>
      <c r="D1081" s="26" t="e" vm="332">
        <v>#VALUE!</v>
      </c>
      <c r="E1081" s="25" t="s">
        <v>6395</v>
      </c>
      <c r="F1081" s="25" t="s">
        <v>2561</v>
      </c>
      <c r="G1081" s="25" t="s">
        <v>1888</v>
      </c>
      <c r="H1081" s="25" t="s">
        <v>6396</v>
      </c>
      <c r="I1081" s="25" t="s">
        <v>6397</v>
      </c>
      <c r="J1081" s="25" t="s">
        <v>45</v>
      </c>
      <c r="K1081" s="25" t="s">
        <v>62</v>
      </c>
      <c r="L1081" s="25" t="s">
        <v>63</v>
      </c>
      <c r="M1081" s="25" t="s">
        <v>64</v>
      </c>
      <c r="N1081" s="25"/>
      <c r="O1081" s="25" t="s">
        <v>32</v>
      </c>
      <c r="P1081" s="25" t="s">
        <v>50</v>
      </c>
      <c r="Q1081" s="25" t="s">
        <v>6398</v>
      </c>
      <c r="R1081" s="25" t="s">
        <v>52</v>
      </c>
      <c r="S1081" s="25" t="s">
        <v>53</v>
      </c>
      <c r="T1081" s="25" t="s">
        <v>66</v>
      </c>
      <c r="U1081" s="25" t="s">
        <v>6399</v>
      </c>
      <c r="V1081" s="22">
        <v>2</v>
      </c>
      <c r="W1081" s="23">
        <v>9.1</v>
      </c>
      <c r="X1081" s="23">
        <f t="shared" si="32"/>
        <v>18.2</v>
      </c>
      <c r="Y1081" s="23">
        <v>20</v>
      </c>
      <c r="Z1081" s="24">
        <f t="shared" si="33"/>
        <v>40</v>
      </c>
    </row>
    <row r="1082" spans="1:26" ht="49.5" customHeight="1" x14ac:dyDescent="0.2">
      <c r="A1082" s="25" t="s">
        <v>20</v>
      </c>
      <c r="B1082" s="26" t="s">
        <v>1588</v>
      </c>
      <c r="C1082" s="26" t="s">
        <v>15344</v>
      </c>
      <c r="D1082" s="26" t="e" vm="201">
        <v>#VALUE!</v>
      </c>
      <c r="E1082" s="25" t="s">
        <v>6400</v>
      </c>
      <c r="F1082" s="25" t="s">
        <v>1590</v>
      </c>
      <c r="G1082" s="25" t="s">
        <v>1591</v>
      </c>
      <c r="H1082" s="25" t="s">
        <v>6401</v>
      </c>
      <c r="I1082" s="25" t="s">
        <v>26</v>
      </c>
      <c r="J1082" s="25" t="s">
        <v>27</v>
      </c>
      <c r="K1082" s="25" t="s">
        <v>157</v>
      </c>
      <c r="L1082" s="25" t="s">
        <v>381</v>
      </c>
      <c r="M1082" s="25" t="s">
        <v>135</v>
      </c>
      <c r="N1082" s="25"/>
      <c r="O1082" s="25" t="s">
        <v>32</v>
      </c>
      <c r="P1082" s="25" t="s">
        <v>33</v>
      </c>
      <c r="Q1082" s="25" t="s">
        <v>6402</v>
      </c>
      <c r="R1082" s="25" t="s">
        <v>35</v>
      </c>
      <c r="S1082" s="25" t="s">
        <v>36</v>
      </c>
      <c r="T1082" s="25" t="s">
        <v>149</v>
      </c>
      <c r="U1082" s="25" t="s">
        <v>6403</v>
      </c>
      <c r="V1082" s="22">
        <v>1</v>
      </c>
      <c r="W1082" s="23">
        <v>50</v>
      </c>
      <c r="X1082" s="23">
        <f t="shared" si="32"/>
        <v>50</v>
      </c>
      <c r="Y1082" s="23">
        <v>110</v>
      </c>
      <c r="Z1082" s="24">
        <f t="shared" si="33"/>
        <v>110</v>
      </c>
    </row>
    <row r="1083" spans="1:26" ht="49.5" customHeight="1" x14ac:dyDescent="0.2">
      <c r="A1083" s="25" t="s">
        <v>20</v>
      </c>
      <c r="B1083" s="26" t="s">
        <v>2345</v>
      </c>
      <c r="C1083" s="26" t="s">
        <v>15451</v>
      </c>
      <c r="D1083" s="26" t="e" vm="308">
        <v>#VALUE!</v>
      </c>
      <c r="E1083" s="25" t="s">
        <v>6404</v>
      </c>
      <c r="F1083" s="25" t="s">
        <v>2347</v>
      </c>
      <c r="G1083" s="25" t="s">
        <v>2348</v>
      </c>
      <c r="H1083" s="25" t="s">
        <v>6405</v>
      </c>
      <c r="I1083" s="25" t="s">
        <v>198</v>
      </c>
      <c r="J1083" s="25" t="s">
        <v>27</v>
      </c>
      <c r="K1083" s="25" t="s">
        <v>157</v>
      </c>
      <c r="L1083" s="25" t="s">
        <v>199</v>
      </c>
      <c r="M1083" s="25" t="s">
        <v>30</v>
      </c>
      <c r="N1083" s="25"/>
      <c r="O1083" s="25" t="s">
        <v>32</v>
      </c>
      <c r="P1083" s="25" t="s">
        <v>95</v>
      </c>
      <c r="Q1083" s="25" t="s">
        <v>6406</v>
      </c>
      <c r="R1083" s="25" t="s">
        <v>35</v>
      </c>
      <c r="S1083" s="25" t="s">
        <v>36</v>
      </c>
      <c r="T1083" s="25" t="s">
        <v>77</v>
      </c>
      <c r="U1083" s="25" t="s">
        <v>6407</v>
      </c>
      <c r="V1083" s="22">
        <v>1</v>
      </c>
      <c r="W1083" s="23">
        <v>50</v>
      </c>
      <c r="X1083" s="23">
        <f t="shared" si="32"/>
        <v>50</v>
      </c>
      <c r="Y1083" s="23">
        <v>110</v>
      </c>
      <c r="Z1083" s="24">
        <f t="shared" si="33"/>
        <v>110</v>
      </c>
    </row>
    <row r="1084" spans="1:26" ht="49.5" customHeight="1" x14ac:dyDescent="0.2">
      <c r="A1084" s="25" t="s">
        <v>20</v>
      </c>
      <c r="B1084" s="26" t="s">
        <v>713</v>
      </c>
      <c r="C1084" s="26" t="s">
        <v>15226</v>
      </c>
      <c r="D1084" s="26" t="e" vm="83">
        <v>#VALUE!</v>
      </c>
      <c r="E1084" s="25" t="s">
        <v>6408</v>
      </c>
      <c r="F1084" s="25" t="s">
        <v>715</v>
      </c>
      <c r="G1084" s="25" t="s">
        <v>716</v>
      </c>
      <c r="H1084" s="25" t="s">
        <v>6409</v>
      </c>
      <c r="I1084" s="25" t="s">
        <v>335</v>
      </c>
      <c r="J1084" s="25" t="s">
        <v>27</v>
      </c>
      <c r="K1084" s="25" t="s">
        <v>157</v>
      </c>
      <c r="L1084" s="25" t="s">
        <v>199</v>
      </c>
      <c r="M1084" s="25" t="s">
        <v>30</v>
      </c>
      <c r="N1084" s="25"/>
      <c r="O1084" s="25" t="s">
        <v>32</v>
      </c>
      <c r="P1084" s="25" t="s">
        <v>33</v>
      </c>
      <c r="Q1084" s="25" t="s">
        <v>6410</v>
      </c>
      <c r="R1084" s="25" t="s">
        <v>35</v>
      </c>
      <c r="S1084" s="25" t="s">
        <v>36</v>
      </c>
      <c r="T1084" s="25" t="s">
        <v>77</v>
      </c>
      <c r="U1084" s="25" t="s">
        <v>6411</v>
      </c>
      <c r="V1084" s="22">
        <v>1</v>
      </c>
      <c r="W1084" s="23">
        <v>54.55</v>
      </c>
      <c r="X1084" s="23">
        <f t="shared" si="32"/>
        <v>54.55</v>
      </c>
      <c r="Y1084" s="23">
        <v>120</v>
      </c>
      <c r="Z1084" s="24">
        <f t="shared" si="33"/>
        <v>120</v>
      </c>
    </row>
    <row r="1085" spans="1:26" ht="49.5" customHeight="1" x14ac:dyDescent="0.2">
      <c r="A1085" s="25" t="s">
        <v>20</v>
      </c>
      <c r="B1085" s="26" t="s">
        <v>3506</v>
      </c>
      <c r="C1085" s="26" t="s">
        <v>15610</v>
      </c>
      <c r="D1085" s="26" t="e" vm="467">
        <v>#VALUE!</v>
      </c>
      <c r="E1085" s="25" t="s">
        <v>6412</v>
      </c>
      <c r="F1085" s="25" t="s">
        <v>2774</v>
      </c>
      <c r="G1085" s="25" t="s">
        <v>3508</v>
      </c>
      <c r="H1085" s="25" t="s">
        <v>6413</v>
      </c>
      <c r="I1085" s="25" t="s">
        <v>190</v>
      </c>
      <c r="J1085" s="25" t="s">
        <v>27</v>
      </c>
      <c r="K1085" s="25" t="s">
        <v>157</v>
      </c>
      <c r="L1085" s="25" t="s">
        <v>199</v>
      </c>
      <c r="M1085" s="25" t="s">
        <v>30</v>
      </c>
      <c r="N1085" s="25"/>
      <c r="O1085" s="25" t="s">
        <v>32</v>
      </c>
      <c r="P1085" s="25" t="s">
        <v>33</v>
      </c>
      <c r="Q1085" s="25" t="s">
        <v>6414</v>
      </c>
      <c r="R1085" s="25" t="s">
        <v>35</v>
      </c>
      <c r="S1085" s="25" t="s">
        <v>36</v>
      </c>
      <c r="T1085" s="25" t="s">
        <v>37</v>
      </c>
      <c r="U1085" s="25" t="s">
        <v>6415</v>
      </c>
      <c r="V1085" s="22">
        <v>1</v>
      </c>
      <c r="W1085" s="23">
        <v>84.1</v>
      </c>
      <c r="X1085" s="23">
        <f t="shared" si="32"/>
        <v>84.1</v>
      </c>
      <c r="Y1085" s="23">
        <v>185</v>
      </c>
      <c r="Z1085" s="24">
        <f t="shared" si="33"/>
        <v>185</v>
      </c>
    </row>
    <row r="1086" spans="1:26" ht="49.5" customHeight="1" x14ac:dyDescent="0.2">
      <c r="A1086" s="25" t="s">
        <v>20</v>
      </c>
      <c r="B1086" s="26" t="s">
        <v>5625</v>
      </c>
      <c r="C1086" s="26" t="s">
        <v>15880</v>
      </c>
      <c r="D1086" s="26" t="e" vm="737">
        <v>#VALUE!</v>
      </c>
      <c r="E1086" s="25" t="s">
        <v>6416</v>
      </c>
      <c r="F1086" s="25" t="s">
        <v>5627</v>
      </c>
      <c r="G1086" s="25" t="s">
        <v>270</v>
      </c>
      <c r="H1086" s="25" t="s">
        <v>6417</v>
      </c>
      <c r="I1086" s="25" t="s">
        <v>293</v>
      </c>
      <c r="J1086" s="25" t="s">
        <v>27</v>
      </c>
      <c r="K1086" s="25" t="s">
        <v>74</v>
      </c>
      <c r="L1086" s="25" t="s">
        <v>75</v>
      </c>
      <c r="M1086" s="25" t="s">
        <v>30</v>
      </c>
      <c r="N1086" s="25"/>
      <c r="O1086" s="25" t="s">
        <v>32</v>
      </c>
      <c r="P1086" s="25" t="s">
        <v>50</v>
      </c>
      <c r="Q1086" s="25" t="s">
        <v>6418</v>
      </c>
      <c r="R1086" s="25" t="s">
        <v>35</v>
      </c>
      <c r="S1086" s="25" t="s">
        <v>36</v>
      </c>
      <c r="T1086" s="25" t="s">
        <v>77</v>
      </c>
      <c r="U1086" s="25" t="s">
        <v>6419</v>
      </c>
      <c r="V1086" s="22">
        <v>3</v>
      </c>
      <c r="W1086" s="23">
        <v>36.4</v>
      </c>
      <c r="X1086" s="23">
        <f t="shared" si="32"/>
        <v>109.19999999999999</v>
      </c>
      <c r="Y1086" s="23">
        <v>80</v>
      </c>
      <c r="Z1086" s="24">
        <f t="shared" si="33"/>
        <v>240</v>
      </c>
    </row>
    <row r="1087" spans="1:26" ht="49.5" customHeight="1" x14ac:dyDescent="0.2">
      <c r="A1087" s="25" t="s">
        <v>20</v>
      </c>
      <c r="B1087" s="26" t="s">
        <v>1284</v>
      </c>
      <c r="C1087" s="26" t="s">
        <v>15303</v>
      </c>
      <c r="D1087" s="26" t="e" vm="160">
        <v>#VALUE!</v>
      </c>
      <c r="E1087" s="25" t="s">
        <v>6420</v>
      </c>
      <c r="F1087" s="25" t="s">
        <v>1286</v>
      </c>
      <c r="G1087" s="25" t="s">
        <v>1287</v>
      </c>
      <c r="H1087" s="25" t="s">
        <v>6421</v>
      </c>
      <c r="I1087" s="25" t="s">
        <v>26</v>
      </c>
      <c r="J1087" s="25" t="s">
        <v>27</v>
      </c>
      <c r="K1087" s="25" t="s">
        <v>74</v>
      </c>
      <c r="L1087" s="25" t="s">
        <v>75</v>
      </c>
      <c r="M1087" s="25" t="s">
        <v>30</v>
      </c>
      <c r="N1087" s="25"/>
      <c r="O1087" s="25" t="s">
        <v>32</v>
      </c>
      <c r="P1087" s="25" t="s">
        <v>33</v>
      </c>
      <c r="Q1087" s="25" t="s">
        <v>6422</v>
      </c>
      <c r="R1087" s="25" t="s">
        <v>35</v>
      </c>
      <c r="S1087" s="25" t="s">
        <v>36</v>
      </c>
      <c r="T1087" s="25" t="s">
        <v>37</v>
      </c>
      <c r="U1087" s="25" t="s">
        <v>6423</v>
      </c>
      <c r="V1087" s="22">
        <v>3</v>
      </c>
      <c r="W1087" s="23">
        <v>40.950000000000003</v>
      </c>
      <c r="X1087" s="23">
        <f t="shared" si="32"/>
        <v>122.85000000000001</v>
      </c>
      <c r="Y1087" s="23">
        <v>90</v>
      </c>
      <c r="Z1087" s="24">
        <f t="shared" si="33"/>
        <v>270</v>
      </c>
    </row>
    <row r="1088" spans="1:26" ht="49.5" customHeight="1" x14ac:dyDescent="0.2">
      <c r="A1088" s="25" t="s">
        <v>20</v>
      </c>
      <c r="B1088" s="26" t="s">
        <v>6424</v>
      </c>
      <c r="C1088" s="26" t="s">
        <v>15971</v>
      </c>
      <c r="D1088" s="26" t="e" vm="828">
        <v>#VALUE!</v>
      </c>
      <c r="E1088" s="25" t="s">
        <v>6425</v>
      </c>
      <c r="F1088" s="25" t="s">
        <v>6426</v>
      </c>
      <c r="G1088" s="25" t="s">
        <v>6427</v>
      </c>
      <c r="H1088" s="25" t="s">
        <v>6428</v>
      </c>
      <c r="I1088" s="25" t="s">
        <v>230</v>
      </c>
      <c r="J1088" s="25" t="s">
        <v>231</v>
      </c>
      <c r="K1088" s="25" t="s">
        <v>612</v>
      </c>
      <c r="L1088" s="25" t="s">
        <v>613</v>
      </c>
      <c r="M1088" s="25" t="s">
        <v>48</v>
      </c>
      <c r="N1088" s="25"/>
      <c r="O1088" s="25" t="s">
        <v>32</v>
      </c>
      <c r="P1088" s="25" t="s">
        <v>95</v>
      </c>
      <c r="Q1088" s="25" t="s">
        <v>6429</v>
      </c>
      <c r="R1088" s="25" t="s">
        <v>235</v>
      </c>
      <c r="S1088" s="25" t="s">
        <v>236</v>
      </c>
      <c r="T1088" s="25" t="s">
        <v>616</v>
      </c>
      <c r="U1088" s="25" t="s">
        <v>6430</v>
      </c>
      <c r="V1088" s="22">
        <v>3</v>
      </c>
      <c r="W1088" s="23">
        <v>9.1</v>
      </c>
      <c r="X1088" s="23">
        <f t="shared" si="32"/>
        <v>27.299999999999997</v>
      </c>
      <c r="Y1088" s="23">
        <v>20</v>
      </c>
      <c r="Z1088" s="24">
        <f t="shared" si="33"/>
        <v>60</v>
      </c>
    </row>
    <row r="1089" spans="1:26" ht="49.5" customHeight="1" x14ac:dyDescent="0.2">
      <c r="A1089" s="25" t="s">
        <v>20</v>
      </c>
      <c r="B1089" s="26" t="s">
        <v>5475</v>
      </c>
      <c r="C1089" s="26" t="s">
        <v>15862</v>
      </c>
      <c r="D1089" s="26" t="e" vm="719">
        <v>#VALUE!</v>
      </c>
      <c r="E1089" s="25" t="s">
        <v>6431</v>
      </c>
      <c r="F1089" s="25" t="s">
        <v>5477</v>
      </c>
      <c r="G1089" s="25" t="s">
        <v>2227</v>
      </c>
      <c r="H1089" s="25" t="s">
        <v>6432</v>
      </c>
      <c r="I1089" s="25" t="s">
        <v>754</v>
      </c>
      <c r="J1089" s="25" t="s">
        <v>45</v>
      </c>
      <c r="K1089" s="25" t="s">
        <v>46</v>
      </c>
      <c r="L1089" s="25" t="s">
        <v>2133</v>
      </c>
      <c r="M1089" s="25" t="s">
        <v>48</v>
      </c>
      <c r="N1089" s="25"/>
      <c r="O1089" s="25" t="s">
        <v>32</v>
      </c>
      <c r="P1089" s="25" t="s">
        <v>50</v>
      </c>
      <c r="Q1089" s="25" t="s">
        <v>6433</v>
      </c>
      <c r="R1089" s="25" t="s">
        <v>52</v>
      </c>
      <c r="S1089" s="25" t="s">
        <v>53</v>
      </c>
      <c r="T1089" s="25" t="s">
        <v>2135</v>
      </c>
      <c r="U1089" s="25" t="s">
        <v>6434</v>
      </c>
      <c r="V1089" s="22">
        <v>1</v>
      </c>
      <c r="W1089" s="23">
        <v>36.4</v>
      </c>
      <c r="X1089" s="23">
        <f t="shared" si="32"/>
        <v>36.4</v>
      </c>
      <c r="Y1089" s="23">
        <v>80</v>
      </c>
      <c r="Z1089" s="24">
        <f t="shared" si="33"/>
        <v>80</v>
      </c>
    </row>
    <row r="1090" spans="1:26" ht="49.5" customHeight="1" x14ac:dyDescent="0.2">
      <c r="A1090" s="25" t="s">
        <v>20</v>
      </c>
      <c r="B1090" s="26" t="s">
        <v>5044</v>
      </c>
      <c r="C1090" s="26" t="s">
        <v>15809</v>
      </c>
      <c r="D1090" s="26" t="e" vm="666">
        <v>#VALUE!</v>
      </c>
      <c r="E1090" s="25" t="s">
        <v>6435</v>
      </c>
      <c r="F1090" s="25" t="s">
        <v>481</v>
      </c>
      <c r="G1090" s="25" t="s">
        <v>5046</v>
      </c>
      <c r="H1090" s="25" t="s">
        <v>6436</v>
      </c>
      <c r="I1090" s="25" t="s">
        <v>156</v>
      </c>
      <c r="J1090" s="25" t="s">
        <v>27</v>
      </c>
      <c r="K1090" s="25" t="s">
        <v>157</v>
      </c>
      <c r="L1090" s="25" t="s">
        <v>381</v>
      </c>
      <c r="M1090" s="25" t="s">
        <v>135</v>
      </c>
      <c r="N1090" s="25" t="s">
        <v>159</v>
      </c>
      <c r="O1090" s="25" t="s">
        <v>32</v>
      </c>
      <c r="P1090" s="25" t="s">
        <v>95</v>
      </c>
      <c r="Q1090" s="25" t="s">
        <v>6437</v>
      </c>
      <c r="R1090" s="25" t="s">
        <v>35</v>
      </c>
      <c r="S1090" s="25" t="s">
        <v>161</v>
      </c>
      <c r="T1090" s="25" t="s">
        <v>485</v>
      </c>
      <c r="U1090" s="25" t="s">
        <v>6438</v>
      </c>
      <c r="V1090" s="22">
        <v>2</v>
      </c>
      <c r="W1090" s="23">
        <v>77.3</v>
      </c>
      <c r="X1090" s="23">
        <f t="shared" si="32"/>
        <v>154.6</v>
      </c>
      <c r="Y1090" s="23">
        <v>170</v>
      </c>
      <c r="Z1090" s="24">
        <f t="shared" si="33"/>
        <v>340</v>
      </c>
    </row>
    <row r="1091" spans="1:26" ht="49.5" customHeight="1" x14ac:dyDescent="0.2">
      <c r="A1091" s="25" t="s">
        <v>20</v>
      </c>
      <c r="B1091" s="26" t="s">
        <v>3613</v>
      </c>
      <c r="C1091" s="26" t="s">
        <v>15622</v>
      </c>
      <c r="D1091" s="26" t="e" vm="479">
        <v>#VALUE!</v>
      </c>
      <c r="E1091" s="25" t="s">
        <v>6439</v>
      </c>
      <c r="F1091" s="25" t="s">
        <v>332</v>
      </c>
      <c r="G1091" s="25" t="s">
        <v>3615</v>
      </c>
      <c r="H1091" s="25" t="s">
        <v>6440</v>
      </c>
      <c r="I1091" s="25" t="s">
        <v>433</v>
      </c>
      <c r="J1091" s="25" t="s">
        <v>27</v>
      </c>
      <c r="K1091" s="25" t="s">
        <v>116</v>
      </c>
      <c r="L1091" s="25" t="s">
        <v>117</v>
      </c>
      <c r="M1091" s="25" t="s">
        <v>30</v>
      </c>
      <c r="N1091" s="25"/>
      <c r="O1091" s="25" t="s">
        <v>32</v>
      </c>
      <c r="P1091" s="25" t="s">
        <v>33</v>
      </c>
      <c r="Q1091" s="25" t="s">
        <v>6441</v>
      </c>
      <c r="R1091" s="25" t="s">
        <v>35</v>
      </c>
      <c r="S1091" s="25" t="s">
        <v>36</v>
      </c>
      <c r="T1091" s="25" t="s">
        <v>37</v>
      </c>
      <c r="U1091" s="25" t="s">
        <v>6442</v>
      </c>
      <c r="V1091" s="22">
        <v>1</v>
      </c>
      <c r="W1091" s="23">
        <v>40.950000000000003</v>
      </c>
      <c r="X1091" s="23">
        <f t="shared" si="32"/>
        <v>40.950000000000003</v>
      </c>
      <c r="Y1091" s="23">
        <v>90</v>
      </c>
      <c r="Z1091" s="24">
        <f t="shared" si="33"/>
        <v>90</v>
      </c>
    </row>
    <row r="1092" spans="1:26" ht="49.5" customHeight="1" x14ac:dyDescent="0.2">
      <c r="A1092" s="25" t="s">
        <v>20</v>
      </c>
      <c r="B1092" s="26" t="s">
        <v>4160</v>
      </c>
      <c r="C1092" s="26" t="s">
        <v>15691</v>
      </c>
      <c r="D1092" s="26" t="e" vm="548">
        <v>#VALUE!</v>
      </c>
      <c r="E1092" s="25" t="s">
        <v>6443</v>
      </c>
      <c r="F1092" s="25" t="s">
        <v>1352</v>
      </c>
      <c r="G1092" s="25" t="s">
        <v>1150</v>
      </c>
      <c r="H1092" s="25" t="s">
        <v>6444</v>
      </c>
      <c r="I1092" s="25" t="s">
        <v>156</v>
      </c>
      <c r="J1092" s="25" t="s">
        <v>27</v>
      </c>
      <c r="K1092" s="25" t="s">
        <v>157</v>
      </c>
      <c r="L1092" s="25" t="s">
        <v>199</v>
      </c>
      <c r="M1092" s="25" t="s">
        <v>30</v>
      </c>
      <c r="N1092" s="25"/>
      <c r="O1092" s="25" t="s">
        <v>32</v>
      </c>
      <c r="P1092" s="25" t="s">
        <v>33</v>
      </c>
      <c r="Q1092" s="25" t="s">
        <v>6445</v>
      </c>
      <c r="R1092" s="25" t="s">
        <v>35</v>
      </c>
      <c r="S1092" s="25" t="s">
        <v>36</v>
      </c>
      <c r="T1092" s="25" t="s">
        <v>77</v>
      </c>
      <c r="U1092" s="25" t="s">
        <v>6446</v>
      </c>
      <c r="V1092" s="22">
        <v>1</v>
      </c>
      <c r="W1092" s="23">
        <v>59.1</v>
      </c>
      <c r="X1092" s="23">
        <f t="shared" ref="X1092:X1155" si="34">W1092*V1092</f>
        <v>59.1</v>
      </c>
      <c r="Y1092" s="23">
        <v>130</v>
      </c>
      <c r="Z1092" s="24">
        <f t="shared" ref="Z1092:Z1155" si="35">Y1092*V1092</f>
        <v>130</v>
      </c>
    </row>
    <row r="1093" spans="1:26" ht="49.5" customHeight="1" x14ac:dyDescent="0.2">
      <c r="A1093" s="25" t="s">
        <v>20</v>
      </c>
      <c r="B1093" s="26" t="s">
        <v>6447</v>
      </c>
      <c r="C1093" s="26" t="s">
        <v>15972</v>
      </c>
      <c r="D1093" s="26" t="e" vm="829">
        <v>#VALUE!</v>
      </c>
      <c r="E1093" s="25" t="s">
        <v>6448</v>
      </c>
      <c r="F1093" s="25" t="s">
        <v>3678</v>
      </c>
      <c r="G1093" s="25" t="s">
        <v>5108</v>
      </c>
      <c r="H1093" s="25" t="s">
        <v>6449</v>
      </c>
      <c r="I1093" s="25" t="s">
        <v>256</v>
      </c>
      <c r="J1093" s="25" t="s">
        <v>27</v>
      </c>
      <c r="K1093" s="25" t="s">
        <v>170</v>
      </c>
      <c r="L1093" s="25" t="s">
        <v>221</v>
      </c>
      <c r="M1093" s="25" t="s">
        <v>172</v>
      </c>
      <c r="N1093" s="25"/>
      <c r="O1093" s="25" t="s">
        <v>32</v>
      </c>
      <c r="P1093" s="25" t="s">
        <v>33</v>
      </c>
      <c r="Q1093" s="25" t="s">
        <v>6450</v>
      </c>
      <c r="R1093" s="25" t="s">
        <v>35</v>
      </c>
      <c r="S1093" s="25" t="s">
        <v>36</v>
      </c>
      <c r="T1093" s="25" t="s">
        <v>223</v>
      </c>
      <c r="U1093" s="25" t="s">
        <v>6451</v>
      </c>
      <c r="V1093" s="22">
        <v>1</v>
      </c>
      <c r="W1093" s="23">
        <v>29.55</v>
      </c>
      <c r="X1093" s="23">
        <f t="shared" si="34"/>
        <v>29.55</v>
      </c>
      <c r="Y1093" s="23">
        <v>65</v>
      </c>
      <c r="Z1093" s="24">
        <f t="shared" si="35"/>
        <v>65</v>
      </c>
    </row>
    <row r="1094" spans="1:26" ht="49.5" customHeight="1" x14ac:dyDescent="0.2">
      <c r="A1094" s="25" t="s">
        <v>20</v>
      </c>
      <c r="B1094" s="26" t="s">
        <v>6452</v>
      </c>
      <c r="C1094" s="26" t="s">
        <v>15973</v>
      </c>
      <c r="D1094" s="26" t="e" vm="830">
        <v>#VALUE!</v>
      </c>
      <c r="E1094" s="25" t="s">
        <v>6453</v>
      </c>
      <c r="F1094" s="25" t="s">
        <v>5127</v>
      </c>
      <c r="G1094" s="25" t="s">
        <v>530</v>
      </c>
      <c r="H1094" s="25" t="s">
        <v>6454</v>
      </c>
      <c r="I1094" s="25" t="s">
        <v>156</v>
      </c>
      <c r="J1094" s="25" t="s">
        <v>27</v>
      </c>
      <c r="K1094" s="25" t="s">
        <v>74</v>
      </c>
      <c r="L1094" s="25" t="s">
        <v>75</v>
      </c>
      <c r="M1094" s="25" t="s">
        <v>30</v>
      </c>
      <c r="N1094" s="25" t="s">
        <v>181</v>
      </c>
      <c r="O1094" s="25" t="s">
        <v>32</v>
      </c>
      <c r="P1094" s="25" t="s">
        <v>50</v>
      </c>
      <c r="Q1094" s="25" t="s">
        <v>6455</v>
      </c>
      <c r="R1094" s="25" t="s">
        <v>35</v>
      </c>
      <c r="S1094" s="25" t="s">
        <v>36</v>
      </c>
      <c r="T1094" s="25" t="s">
        <v>77</v>
      </c>
      <c r="U1094" s="25" t="s">
        <v>6456</v>
      </c>
      <c r="V1094" s="22">
        <v>1</v>
      </c>
      <c r="W1094" s="23">
        <v>36.4</v>
      </c>
      <c r="X1094" s="23">
        <f t="shared" si="34"/>
        <v>36.4</v>
      </c>
      <c r="Y1094" s="23">
        <v>80</v>
      </c>
      <c r="Z1094" s="24">
        <f t="shared" si="35"/>
        <v>80</v>
      </c>
    </row>
    <row r="1095" spans="1:26" ht="49.5" customHeight="1" x14ac:dyDescent="0.2">
      <c r="A1095" s="25" t="s">
        <v>20</v>
      </c>
      <c r="B1095" s="26" t="s">
        <v>6457</v>
      </c>
      <c r="C1095" s="26" t="s">
        <v>15974</v>
      </c>
      <c r="D1095" s="26" t="e" vm="831">
        <v>#VALUE!</v>
      </c>
      <c r="E1095" s="25" t="s">
        <v>6458</v>
      </c>
      <c r="F1095" s="25" t="s">
        <v>715</v>
      </c>
      <c r="G1095" s="25" t="s">
        <v>6459</v>
      </c>
      <c r="H1095" s="25" t="s">
        <v>6460</v>
      </c>
      <c r="I1095" s="25" t="s">
        <v>293</v>
      </c>
      <c r="J1095" s="25" t="s">
        <v>27</v>
      </c>
      <c r="K1095" s="25" t="s">
        <v>157</v>
      </c>
      <c r="L1095" s="25" t="s">
        <v>199</v>
      </c>
      <c r="M1095" s="25" t="s">
        <v>30</v>
      </c>
      <c r="N1095" s="25"/>
      <c r="O1095" s="25" t="s">
        <v>32</v>
      </c>
      <c r="P1095" s="25" t="s">
        <v>33</v>
      </c>
      <c r="Q1095" s="25" t="s">
        <v>6461</v>
      </c>
      <c r="R1095" s="25" t="s">
        <v>35</v>
      </c>
      <c r="S1095" s="25" t="s">
        <v>36</v>
      </c>
      <c r="T1095" s="25" t="s">
        <v>77</v>
      </c>
      <c r="U1095" s="25" t="s">
        <v>6462</v>
      </c>
      <c r="V1095" s="22">
        <v>3</v>
      </c>
      <c r="W1095" s="23">
        <v>54.55</v>
      </c>
      <c r="X1095" s="23">
        <f t="shared" si="34"/>
        <v>163.64999999999998</v>
      </c>
      <c r="Y1095" s="23">
        <v>120</v>
      </c>
      <c r="Z1095" s="24">
        <f t="shared" si="35"/>
        <v>360</v>
      </c>
    </row>
    <row r="1096" spans="1:26" ht="49.5" customHeight="1" x14ac:dyDescent="0.2">
      <c r="A1096" s="25" t="s">
        <v>20</v>
      </c>
      <c r="B1096" s="26" t="s">
        <v>1087</v>
      </c>
      <c r="C1096" s="26" t="s">
        <v>15278</v>
      </c>
      <c r="D1096" s="26" t="e" vm="135">
        <v>#VALUE!</v>
      </c>
      <c r="E1096" s="25" t="s">
        <v>6463</v>
      </c>
      <c r="F1096" s="25" t="s">
        <v>1089</v>
      </c>
      <c r="G1096" s="25" t="s">
        <v>379</v>
      </c>
      <c r="H1096" s="25" t="s">
        <v>6464</v>
      </c>
      <c r="I1096" s="25" t="s">
        <v>492</v>
      </c>
      <c r="J1096" s="25" t="s">
        <v>27</v>
      </c>
      <c r="K1096" s="25" t="s">
        <v>74</v>
      </c>
      <c r="L1096" s="25" t="s">
        <v>508</v>
      </c>
      <c r="M1096" s="25" t="s">
        <v>48</v>
      </c>
      <c r="N1096" s="25"/>
      <c r="O1096" s="25" t="s">
        <v>32</v>
      </c>
      <c r="P1096" s="25" t="s">
        <v>33</v>
      </c>
      <c r="Q1096" s="25" t="s">
        <v>6465</v>
      </c>
      <c r="R1096" s="25" t="s">
        <v>35</v>
      </c>
      <c r="S1096" s="25" t="s">
        <v>36</v>
      </c>
      <c r="T1096" s="25" t="s">
        <v>510</v>
      </c>
      <c r="U1096" s="25" t="s">
        <v>6466</v>
      </c>
      <c r="V1096" s="22">
        <v>2</v>
      </c>
      <c r="W1096" s="23">
        <v>47.65</v>
      </c>
      <c r="X1096" s="23">
        <f t="shared" si="34"/>
        <v>95.3</v>
      </c>
      <c r="Y1096" s="23">
        <v>100</v>
      </c>
      <c r="Z1096" s="24">
        <f t="shared" si="35"/>
        <v>200</v>
      </c>
    </row>
    <row r="1097" spans="1:26" ht="49.5" customHeight="1" x14ac:dyDescent="0.2">
      <c r="A1097" s="25" t="s">
        <v>20</v>
      </c>
      <c r="B1097" s="26" t="s">
        <v>6467</v>
      </c>
      <c r="C1097" s="26" t="s">
        <v>15975</v>
      </c>
      <c r="D1097" s="26" t="e" vm="832">
        <v>#VALUE!</v>
      </c>
      <c r="E1097" s="25" t="s">
        <v>6468</v>
      </c>
      <c r="F1097" s="25" t="s">
        <v>6469</v>
      </c>
      <c r="G1097" s="25" t="s">
        <v>427</v>
      </c>
      <c r="H1097" s="25" t="s">
        <v>6470</v>
      </c>
      <c r="I1097" s="25" t="s">
        <v>293</v>
      </c>
      <c r="J1097" s="25" t="s">
        <v>27</v>
      </c>
      <c r="K1097" s="25" t="s">
        <v>157</v>
      </c>
      <c r="L1097" s="25" t="s">
        <v>381</v>
      </c>
      <c r="M1097" s="25" t="s">
        <v>30</v>
      </c>
      <c r="N1097" s="25"/>
      <c r="O1097" s="25" t="s">
        <v>32</v>
      </c>
      <c r="P1097" s="25" t="s">
        <v>50</v>
      </c>
      <c r="Q1097" s="25" t="s">
        <v>6471</v>
      </c>
      <c r="R1097" s="25" t="s">
        <v>35</v>
      </c>
      <c r="S1097" s="25" t="s">
        <v>36</v>
      </c>
      <c r="T1097" s="25" t="s">
        <v>149</v>
      </c>
      <c r="U1097" s="25" t="s">
        <v>6472</v>
      </c>
      <c r="V1097" s="22">
        <v>2</v>
      </c>
      <c r="W1097" s="23">
        <v>54.55</v>
      </c>
      <c r="X1097" s="23">
        <f t="shared" si="34"/>
        <v>109.1</v>
      </c>
      <c r="Y1097" s="23">
        <v>120</v>
      </c>
      <c r="Z1097" s="24">
        <f t="shared" si="35"/>
        <v>240</v>
      </c>
    </row>
    <row r="1098" spans="1:26" ht="49.5" customHeight="1" x14ac:dyDescent="0.2">
      <c r="A1098" s="25" t="s">
        <v>20</v>
      </c>
      <c r="B1098" s="26" t="s">
        <v>6473</v>
      </c>
      <c r="C1098" s="26" t="s">
        <v>15976</v>
      </c>
      <c r="D1098" s="26" t="e" vm="833">
        <v>#VALUE!</v>
      </c>
      <c r="E1098" s="25" t="s">
        <v>6474</v>
      </c>
      <c r="F1098" s="25" t="s">
        <v>6475</v>
      </c>
      <c r="G1098" s="25" t="s">
        <v>3859</v>
      </c>
      <c r="H1098" s="25" t="s">
        <v>6476</v>
      </c>
      <c r="I1098" s="25" t="s">
        <v>256</v>
      </c>
      <c r="J1098" s="25" t="s">
        <v>27</v>
      </c>
      <c r="K1098" s="25" t="s">
        <v>74</v>
      </c>
      <c r="L1098" s="25" t="s">
        <v>895</v>
      </c>
      <c r="M1098" s="25" t="s">
        <v>30</v>
      </c>
      <c r="N1098" s="25" t="s">
        <v>147</v>
      </c>
      <c r="O1098" s="25" t="s">
        <v>32</v>
      </c>
      <c r="P1098" s="25" t="s">
        <v>50</v>
      </c>
      <c r="Q1098" s="25" t="s">
        <v>6477</v>
      </c>
      <c r="R1098" s="25" t="s">
        <v>35</v>
      </c>
      <c r="S1098" s="25" t="s">
        <v>36</v>
      </c>
      <c r="T1098" s="25" t="s">
        <v>77</v>
      </c>
      <c r="U1098" s="25" t="s">
        <v>6478</v>
      </c>
      <c r="V1098" s="22">
        <v>1</v>
      </c>
      <c r="W1098" s="23">
        <v>45.5</v>
      </c>
      <c r="X1098" s="23">
        <f t="shared" si="34"/>
        <v>45.5</v>
      </c>
      <c r="Y1098" s="23">
        <v>100</v>
      </c>
      <c r="Z1098" s="24">
        <f t="shared" si="35"/>
        <v>100</v>
      </c>
    </row>
    <row r="1099" spans="1:26" ht="49.5" customHeight="1" x14ac:dyDescent="0.2">
      <c r="A1099" s="25" t="s">
        <v>20</v>
      </c>
      <c r="B1099" s="26" t="s">
        <v>6479</v>
      </c>
      <c r="C1099" s="26" t="s">
        <v>15977</v>
      </c>
      <c r="D1099" s="26" t="e" vm="834">
        <v>#VALUE!</v>
      </c>
      <c r="E1099" s="25" t="s">
        <v>6480</v>
      </c>
      <c r="F1099" s="25" t="s">
        <v>6481</v>
      </c>
      <c r="G1099" s="25" t="s">
        <v>6482</v>
      </c>
      <c r="H1099" s="25" t="s">
        <v>6483</v>
      </c>
      <c r="I1099" s="25" t="s">
        <v>643</v>
      </c>
      <c r="J1099" s="25" t="s">
        <v>45</v>
      </c>
      <c r="K1099" s="25" t="s">
        <v>133</v>
      </c>
      <c r="L1099" s="25" t="s">
        <v>779</v>
      </c>
      <c r="M1099" s="25" t="s">
        <v>135</v>
      </c>
      <c r="N1099" s="25" t="s">
        <v>49</v>
      </c>
      <c r="O1099" s="25" t="s">
        <v>32</v>
      </c>
      <c r="P1099" s="25" t="s">
        <v>50</v>
      </c>
      <c r="Q1099" s="25" t="s">
        <v>6484</v>
      </c>
      <c r="R1099" s="25" t="s">
        <v>52</v>
      </c>
      <c r="S1099" s="25" t="s">
        <v>53</v>
      </c>
      <c r="T1099" s="25" t="s">
        <v>781</v>
      </c>
      <c r="U1099" s="25" t="s">
        <v>6485</v>
      </c>
      <c r="V1099" s="22">
        <v>2</v>
      </c>
      <c r="W1099" s="23">
        <v>28.2</v>
      </c>
      <c r="X1099" s="23">
        <f t="shared" si="34"/>
        <v>56.4</v>
      </c>
      <c r="Y1099" s="23">
        <v>62</v>
      </c>
      <c r="Z1099" s="24">
        <f t="shared" si="35"/>
        <v>124</v>
      </c>
    </row>
    <row r="1100" spans="1:26" ht="49.5" customHeight="1" x14ac:dyDescent="0.2">
      <c r="A1100" s="25" t="s">
        <v>20</v>
      </c>
      <c r="B1100" s="26" t="s">
        <v>2319</v>
      </c>
      <c r="C1100" s="26" t="s">
        <v>15447</v>
      </c>
      <c r="D1100" s="26" t="e" vm="304">
        <v>#VALUE!</v>
      </c>
      <c r="E1100" s="25" t="s">
        <v>6486</v>
      </c>
      <c r="F1100" s="25" t="s">
        <v>2321</v>
      </c>
      <c r="G1100" s="25" t="s">
        <v>228</v>
      </c>
      <c r="H1100" s="25" t="s">
        <v>6487</v>
      </c>
      <c r="I1100" s="25" t="s">
        <v>104</v>
      </c>
      <c r="J1100" s="25" t="s">
        <v>45</v>
      </c>
      <c r="K1100" s="25" t="s">
        <v>46</v>
      </c>
      <c r="L1100" s="25" t="s">
        <v>2205</v>
      </c>
      <c r="M1100" s="25" t="s">
        <v>48</v>
      </c>
      <c r="N1100" s="25" t="s">
        <v>159</v>
      </c>
      <c r="O1100" s="25" t="s">
        <v>32</v>
      </c>
      <c r="P1100" s="25" t="s">
        <v>33</v>
      </c>
      <c r="Q1100" s="25" t="s">
        <v>6488</v>
      </c>
      <c r="R1100" s="25" t="s">
        <v>52</v>
      </c>
      <c r="S1100" s="25" t="s">
        <v>53</v>
      </c>
      <c r="T1100" s="25" t="s">
        <v>2135</v>
      </c>
      <c r="U1100" s="25" t="s">
        <v>6489</v>
      </c>
      <c r="V1100" s="22">
        <v>1</v>
      </c>
      <c r="W1100" s="23">
        <v>38.65</v>
      </c>
      <c r="X1100" s="23">
        <f t="shared" si="34"/>
        <v>38.65</v>
      </c>
      <c r="Y1100" s="23">
        <v>85</v>
      </c>
      <c r="Z1100" s="24">
        <f t="shared" si="35"/>
        <v>85</v>
      </c>
    </row>
    <row r="1101" spans="1:26" ht="49.5" customHeight="1" x14ac:dyDescent="0.2">
      <c r="A1101" s="25" t="s">
        <v>20</v>
      </c>
      <c r="B1101" s="26" t="s">
        <v>6490</v>
      </c>
      <c r="C1101" s="26" t="s">
        <v>15978</v>
      </c>
      <c r="D1101" s="26" t="e" vm="835">
        <v>#VALUE!</v>
      </c>
      <c r="E1101" s="25" t="s">
        <v>6491</v>
      </c>
      <c r="F1101" s="25" t="s">
        <v>952</v>
      </c>
      <c r="G1101" s="25" t="s">
        <v>6492</v>
      </c>
      <c r="H1101" s="25" t="s">
        <v>6493</v>
      </c>
      <c r="I1101" s="25" t="s">
        <v>145</v>
      </c>
      <c r="J1101" s="25" t="s">
        <v>27</v>
      </c>
      <c r="K1101" s="25" t="s">
        <v>157</v>
      </c>
      <c r="L1101" s="25" t="s">
        <v>199</v>
      </c>
      <c r="M1101" s="25" t="s">
        <v>30</v>
      </c>
      <c r="N1101" s="25"/>
      <c r="O1101" s="25" t="s">
        <v>32</v>
      </c>
      <c r="P1101" s="25" t="s">
        <v>33</v>
      </c>
      <c r="Q1101" s="25" t="s">
        <v>6494</v>
      </c>
      <c r="R1101" s="25" t="s">
        <v>35</v>
      </c>
      <c r="S1101" s="25" t="s">
        <v>36</v>
      </c>
      <c r="T1101" s="25" t="s">
        <v>37</v>
      </c>
      <c r="U1101" s="25" t="s">
        <v>6495</v>
      </c>
      <c r="V1101" s="22">
        <v>1</v>
      </c>
      <c r="W1101" s="23">
        <v>54.55</v>
      </c>
      <c r="X1101" s="23">
        <f t="shared" si="34"/>
        <v>54.55</v>
      </c>
      <c r="Y1101" s="23">
        <v>120</v>
      </c>
      <c r="Z1101" s="24">
        <f t="shared" si="35"/>
        <v>120</v>
      </c>
    </row>
    <row r="1102" spans="1:26" ht="49.5" customHeight="1" x14ac:dyDescent="0.2">
      <c r="A1102" s="25" t="s">
        <v>20</v>
      </c>
      <c r="B1102" s="26" t="s">
        <v>6496</v>
      </c>
      <c r="C1102" s="26" t="s">
        <v>15979</v>
      </c>
      <c r="D1102" s="26" t="e" vm="836">
        <v>#VALUE!</v>
      </c>
      <c r="E1102" s="25" t="s">
        <v>6497</v>
      </c>
      <c r="F1102" s="25" t="s">
        <v>6498</v>
      </c>
      <c r="G1102" s="25" t="s">
        <v>4688</v>
      </c>
      <c r="H1102" s="25" t="s">
        <v>6499</v>
      </c>
      <c r="I1102" s="25" t="s">
        <v>500</v>
      </c>
      <c r="J1102" s="25" t="s">
        <v>27</v>
      </c>
      <c r="K1102" s="25" t="s">
        <v>157</v>
      </c>
      <c r="L1102" s="25" t="s">
        <v>381</v>
      </c>
      <c r="M1102" s="25" t="s">
        <v>135</v>
      </c>
      <c r="N1102" s="25"/>
      <c r="O1102" s="25" t="s">
        <v>32</v>
      </c>
      <c r="P1102" s="25" t="s">
        <v>33</v>
      </c>
      <c r="Q1102" s="25" t="s">
        <v>6500</v>
      </c>
      <c r="R1102" s="25" t="s">
        <v>35</v>
      </c>
      <c r="S1102" s="25" t="s">
        <v>36</v>
      </c>
      <c r="T1102" s="25" t="s">
        <v>383</v>
      </c>
      <c r="U1102" s="25" t="s">
        <v>6501</v>
      </c>
      <c r="V1102" s="22">
        <v>2</v>
      </c>
      <c r="W1102" s="23">
        <v>52.3</v>
      </c>
      <c r="X1102" s="23">
        <f t="shared" si="34"/>
        <v>104.6</v>
      </c>
      <c r="Y1102" s="23">
        <v>115</v>
      </c>
      <c r="Z1102" s="24">
        <f t="shared" si="35"/>
        <v>230</v>
      </c>
    </row>
    <row r="1103" spans="1:26" ht="49.5" customHeight="1" x14ac:dyDescent="0.2">
      <c r="A1103" s="25" t="s">
        <v>20</v>
      </c>
      <c r="B1103" s="26" t="s">
        <v>6502</v>
      </c>
      <c r="C1103" s="26" t="s">
        <v>15980</v>
      </c>
      <c r="D1103" s="26" t="e" vm="837">
        <v>#VALUE!</v>
      </c>
      <c r="E1103" s="25" t="s">
        <v>6503</v>
      </c>
      <c r="F1103" s="25" t="s">
        <v>6504</v>
      </c>
      <c r="G1103" s="25" t="s">
        <v>6505</v>
      </c>
      <c r="H1103" s="25" t="s">
        <v>6506</v>
      </c>
      <c r="I1103" s="25" t="s">
        <v>230</v>
      </c>
      <c r="J1103" s="25" t="s">
        <v>231</v>
      </c>
      <c r="K1103" s="25" t="s">
        <v>822</v>
      </c>
      <c r="L1103" s="25" t="s">
        <v>823</v>
      </c>
      <c r="M1103" s="25" t="s">
        <v>48</v>
      </c>
      <c r="N1103" s="25"/>
      <c r="O1103" s="25" t="s">
        <v>32</v>
      </c>
      <c r="P1103" s="25" t="s">
        <v>33</v>
      </c>
      <c r="Q1103" s="25" t="s">
        <v>6507</v>
      </c>
      <c r="R1103" s="25" t="s">
        <v>235</v>
      </c>
      <c r="S1103" s="25" t="s">
        <v>248</v>
      </c>
      <c r="T1103" s="25" t="s">
        <v>825</v>
      </c>
      <c r="U1103" s="25" t="s">
        <v>6508</v>
      </c>
      <c r="V1103" s="22">
        <v>112</v>
      </c>
      <c r="W1103" s="23">
        <v>17.3</v>
      </c>
      <c r="X1103" s="23">
        <f t="shared" si="34"/>
        <v>1937.6000000000001</v>
      </c>
      <c r="Y1103" s="23">
        <v>38</v>
      </c>
      <c r="Z1103" s="24">
        <f t="shared" si="35"/>
        <v>4256</v>
      </c>
    </row>
    <row r="1104" spans="1:26" ht="49.5" customHeight="1" x14ac:dyDescent="0.2">
      <c r="A1104" s="25" t="s">
        <v>20</v>
      </c>
      <c r="B1104" s="26" t="s">
        <v>444</v>
      </c>
      <c r="C1104" s="26" t="s">
        <v>15190</v>
      </c>
      <c r="D1104" s="26" t="e" vm="47">
        <v>#VALUE!</v>
      </c>
      <c r="E1104" s="25" t="s">
        <v>6509</v>
      </c>
      <c r="F1104" s="25" t="s">
        <v>446</v>
      </c>
      <c r="G1104" s="25" t="s">
        <v>447</v>
      </c>
      <c r="H1104" s="25" t="s">
        <v>6510</v>
      </c>
      <c r="I1104" s="25" t="s">
        <v>463</v>
      </c>
      <c r="J1104" s="25" t="s">
        <v>27</v>
      </c>
      <c r="K1104" s="25" t="s">
        <v>74</v>
      </c>
      <c r="L1104" s="25" t="s">
        <v>75</v>
      </c>
      <c r="M1104" s="25" t="s">
        <v>30</v>
      </c>
      <c r="N1104" s="25"/>
      <c r="O1104" s="25" t="s">
        <v>32</v>
      </c>
      <c r="P1104" s="25" t="s">
        <v>95</v>
      </c>
      <c r="Q1104" s="25" t="s">
        <v>6511</v>
      </c>
      <c r="R1104" s="25" t="s">
        <v>35</v>
      </c>
      <c r="S1104" s="25" t="s">
        <v>36</v>
      </c>
      <c r="T1104" s="25" t="s">
        <v>77</v>
      </c>
      <c r="U1104" s="25" t="s">
        <v>6512</v>
      </c>
      <c r="V1104" s="22">
        <v>4</v>
      </c>
      <c r="W1104" s="23">
        <v>31.8</v>
      </c>
      <c r="X1104" s="23">
        <f t="shared" si="34"/>
        <v>127.2</v>
      </c>
      <c r="Y1104" s="23">
        <v>70</v>
      </c>
      <c r="Z1104" s="24">
        <f t="shared" si="35"/>
        <v>280</v>
      </c>
    </row>
    <row r="1105" spans="1:26" ht="49.5" customHeight="1" x14ac:dyDescent="0.2">
      <c r="A1105" s="25" t="s">
        <v>20</v>
      </c>
      <c r="B1105" s="26" t="s">
        <v>2902</v>
      </c>
      <c r="C1105" s="26" t="s">
        <v>15522</v>
      </c>
      <c r="D1105" s="26" t="e" vm="379">
        <v>#VALUE!</v>
      </c>
      <c r="E1105" s="25" t="s">
        <v>6513</v>
      </c>
      <c r="F1105" s="25" t="s">
        <v>688</v>
      </c>
      <c r="G1105" s="25" t="s">
        <v>2904</v>
      </c>
      <c r="H1105" s="25" t="s">
        <v>6514</v>
      </c>
      <c r="I1105" s="25" t="s">
        <v>145</v>
      </c>
      <c r="J1105" s="25" t="s">
        <v>27</v>
      </c>
      <c r="K1105" s="25" t="s">
        <v>116</v>
      </c>
      <c r="L1105" s="25" t="s">
        <v>117</v>
      </c>
      <c r="M1105" s="25" t="s">
        <v>30</v>
      </c>
      <c r="N1105" s="25"/>
      <c r="O1105" s="25" t="s">
        <v>32</v>
      </c>
      <c r="P1105" s="25" t="s">
        <v>50</v>
      </c>
      <c r="Q1105" s="25" t="s">
        <v>6515</v>
      </c>
      <c r="R1105" s="25" t="s">
        <v>35</v>
      </c>
      <c r="S1105" s="25" t="s">
        <v>36</v>
      </c>
      <c r="T1105" s="25" t="s">
        <v>77</v>
      </c>
      <c r="U1105" s="25" t="s">
        <v>6516</v>
      </c>
      <c r="V1105" s="22">
        <v>1</v>
      </c>
      <c r="W1105" s="23">
        <v>34.1</v>
      </c>
      <c r="X1105" s="23">
        <f t="shared" si="34"/>
        <v>34.1</v>
      </c>
      <c r="Y1105" s="23">
        <v>75</v>
      </c>
      <c r="Z1105" s="24">
        <f t="shared" si="35"/>
        <v>75</v>
      </c>
    </row>
    <row r="1106" spans="1:26" ht="49.5" customHeight="1" x14ac:dyDescent="0.2">
      <c r="A1106" s="25" t="s">
        <v>20</v>
      </c>
      <c r="B1106" s="26" t="s">
        <v>6517</v>
      </c>
      <c r="C1106" s="26" t="s">
        <v>15981</v>
      </c>
      <c r="D1106" s="26" t="e" vm="838">
        <v>#VALUE!</v>
      </c>
      <c r="E1106" s="25" t="s">
        <v>6518</v>
      </c>
      <c r="F1106" s="25" t="s">
        <v>6519</v>
      </c>
      <c r="G1106" s="25" t="s">
        <v>82</v>
      </c>
      <c r="H1106" s="25" t="s">
        <v>6520</v>
      </c>
      <c r="I1106" s="25" t="s">
        <v>325</v>
      </c>
      <c r="J1106" s="25" t="s">
        <v>45</v>
      </c>
      <c r="K1106" s="25" t="s">
        <v>46</v>
      </c>
      <c r="L1106" s="25" t="s">
        <v>47</v>
      </c>
      <c r="M1106" s="25" t="s">
        <v>48</v>
      </c>
      <c r="N1106" s="25"/>
      <c r="O1106" s="25" t="s">
        <v>32</v>
      </c>
      <c r="P1106" s="25" t="s">
        <v>50</v>
      </c>
      <c r="Q1106" s="25" t="s">
        <v>6521</v>
      </c>
      <c r="R1106" s="25" t="s">
        <v>52</v>
      </c>
      <c r="S1106" s="25" t="s">
        <v>53</v>
      </c>
      <c r="T1106" s="25" t="s">
        <v>54</v>
      </c>
      <c r="U1106" s="25" t="s">
        <v>6522</v>
      </c>
      <c r="V1106" s="22">
        <v>1</v>
      </c>
      <c r="W1106" s="23">
        <v>15.5</v>
      </c>
      <c r="X1106" s="23">
        <f t="shared" si="34"/>
        <v>15.5</v>
      </c>
      <c r="Y1106" s="23">
        <v>34</v>
      </c>
      <c r="Z1106" s="24">
        <f t="shared" si="35"/>
        <v>34</v>
      </c>
    </row>
    <row r="1107" spans="1:26" ht="49.5" customHeight="1" x14ac:dyDescent="0.2">
      <c r="A1107" s="25" t="s">
        <v>20</v>
      </c>
      <c r="B1107" s="26" t="s">
        <v>6523</v>
      </c>
      <c r="C1107" s="26" t="s">
        <v>15982</v>
      </c>
      <c r="D1107" s="26" t="e" vm="839">
        <v>#VALUE!</v>
      </c>
      <c r="E1107" s="25" t="s">
        <v>6524</v>
      </c>
      <c r="F1107" s="25" t="s">
        <v>6525</v>
      </c>
      <c r="G1107" s="25" t="s">
        <v>270</v>
      </c>
      <c r="H1107" s="25" t="s">
        <v>6526</v>
      </c>
      <c r="I1107" s="25" t="s">
        <v>44</v>
      </c>
      <c r="J1107" s="25" t="s">
        <v>45</v>
      </c>
      <c r="K1107" s="25" t="s">
        <v>133</v>
      </c>
      <c r="L1107" s="25" t="s">
        <v>6527</v>
      </c>
      <c r="M1107" s="25" t="s">
        <v>135</v>
      </c>
      <c r="N1107" s="25"/>
      <c r="O1107" s="25" t="s">
        <v>32</v>
      </c>
      <c r="P1107" s="25" t="s">
        <v>33</v>
      </c>
      <c r="Q1107" s="25" t="s">
        <v>6528</v>
      </c>
      <c r="R1107" s="25" t="s">
        <v>52</v>
      </c>
      <c r="S1107" s="25" t="s">
        <v>53</v>
      </c>
      <c r="T1107" s="25" t="s">
        <v>781</v>
      </c>
      <c r="U1107" s="25" t="s">
        <v>6529</v>
      </c>
      <c r="V1107" s="22">
        <v>1</v>
      </c>
      <c r="W1107" s="23">
        <v>22.75</v>
      </c>
      <c r="X1107" s="23">
        <f t="shared" si="34"/>
        <v>22.75</v>
      </c>
      <c r="Y1107" s="23">
        <v>50</v>
      </c>
      <c r="Z1107" s="24">
        <f t="shared" si="35"/>
        <v>50</v>
      </c>
    </row>
    <row r="1108" spans="1:26" ht="49.5" customHeight="1" x14ac:dyDescent="0.2">
      <c r="A1108" s="25" t="s">
        <v>20</v>
      </c>
      <c r="B1108" s="26" t="s">
        <v>4604</v>
      </c>
      <c r="C1108" s="26" t="s">
        <v>15751</v>
      </c>
      <c r="D1108" s="26" t="e" vm="608">
        <v>#VALUE!</v>
      </c>
      <c r="E1108" s="25" t="s">
        <v>6530</v>
      </c>
      <c r="F1108" s="25" t="s">
        <v>893</v>
      </c>
      <c r="G1108" s="25" t="s">
        <v>4606</v>
      </c>
      <c r="H1108" s="25" t="s">
        <v>6531</v>
      </c>
      <c r="I1108" s="25" t="s">
        <v>26</v>
      </c>
      <c r="J1108" s="25" t="s">
        <v>27</v>
      </c>
      <c r="K1108" s="25" t="s">
        <v>74</v>
      </c>
      <c r="L1108" s="25" t="s">
        <v>895</v>
      </c>
      <c r="M1108" s="25" t="s">
        <v>30</v>
      </c>
      <c r="N1108" s="25" t="s">
        <v>181</v>
      </c>
      <c r="O1108" s="25" t="s">
        <v>32</v>
      </c>
      <c r="P1108" s="25" t="s">
        <v>95</v>
      </c>
      <c r="Q1108" s="25" t="s">
        <v>6532</v>
      </c>
      <c r="R1108" s="25" t="s">
        <v>35</v>
      </c>
      <c r="S1108" s="25" t="s">
        <v>36</v>
      </c>
      <c r="T1108" s="25" t="s">
        <v>37</v>
      </c>
      <c r="U1108" s="25" t="s">
        <v>6533</v>
      </c>
      <c r="V1108" s="22">
        <v>1</v>
      </c>
      <c r="W1108" s="23">
        <v>50</v>
      </c>
      <c r="X1108" s="23">
        <f t="shared" si="34"/>
        <v>50</v>
      </c>
      <c r="Y1108" s="23">
        <v>110</v>
      </c>
      <c r="Z1108" s="24">
        <f t="shared" si="35"/>
        <v>110</v>
      </c>
    </row>
    <row r="1109" spans="1:26" ht="49.5" customHeight="1" x14ac:dyDescent="0.2">
      <c r="A1109" s="25" t="s">
        <v>20</v>
      </c>
      <c r="B1109" s="26" t="s">
        <v>110</v>
      </c>
      <c r="C1109" s="26" t="s">
        <v>15151</v>
      </c>
      <c r="D1109" s="26" t="e" vm="8">
        <v>#VALUE!</v>
      </c>
      <c r="E1109" s="25" t="s">
        <v>6534</v>
      </c>
      <c r="F1109" s="25" t="s">
        <v>112</v>
      </c>
      <c r="G1109" s="25" t="s">
        <v>113</v>
      </c>
      <c r="H1109" s="25" t="s">
        <v>6535</v>
      </c>
      <c r="I1109" s="25" t="s">
        <v>433</v>
      </c>
      <c r="J1109" s="25" t="s">
        <v>27</v>
      </c>
      <c r="K1109" s="25" t="s">
        <v>116</v>
      </c>
      <c r="L1109" s="25" t="s">
        <v>117</v>
      </c>
      <c r="M1109" s="25" t="s">
        <v>30</v>
      </c>
      <c r="N1109" s="25"/>
      <c r="O1109" s="25" t="s">
        <v>32</v>
      </c>
      <c r="P1109" s="25" t="s">
        <v>33</v>
      </c>
      <c r="Q1109" s="25" t="s">
        <v>6536</v>
      </c>
      <c r="R1109" s="25" t="s">
        <v>35</v>
      </c>
      <c r="S1109" s="25" t="s">
        <v>36</v>
      </c>
      <c r="T1109" s="25" t="s">
        <v>37</v>
      </c>
      <c r="U1109" s="25" t="s">
        <v>6537</v>
      </c>
      <c r="V1109" s="22">
        <v>419</v>
      </c>
      <c r="W1109" s="23">
        <v>50</v>
      </c>
      <c r="X1109" s="23">
        <f t="shared" si="34"/>
        <v>20950</v>
      </c>
      <c r="Y1109" s="23">
        <v>110</v>
      </c>
      <c r="Z1109" s="24">
        <f t="shared" si="35"/>
        <v>46090</v>
      </c>
    </row>
    <row r="1110" spans="1:26" ht="49.5" customHeight="1" x14ac:dyDescent="0.2">
      <c r="A1110" s="25" t="s">
        <v>20</v>
      </c>
      <c r="B1110" s="26" t="s">
        <v>6538</v>
      </c>
      <c r="C1110" s="26" t="s">
        <v>15983</v>
      </c>
      <c r="D1110" s="26" t="e" vm="840">
        <v>#VALUE!</v>
      </c>
      <c r="E1110" s="25" t="s">
        <v>6539</v>
      </c>
      <c r="F1110" s="25" t="s">
        <v>6540</v>
      </c>
      <c r="G1110" s="25" t="s">
        <v>42</v>
      </c>
      <c r="H1110" s="25" t="s">
        <v>6541</v>
      </c>
      <c r="I1110" s="25" t="s">
        <v>93</v>
      </c>
      <c r="J1110" s="25" t="s">
        <v>45</v>
      </c>
      <c r="K1110" s="25" t="s">
        <v>46</v>
      </c>
      <c r="L1110" s="25" t="s">
        <v>94</v>
      </c>
      <c r="M1110" s="25" t="s">
        <v>48</v>
      </c>
      <c r="N1110" s="25" t="s">
        <v>49</v>
      </c>
      <c r="O1110" s="25" t="s">
        <v>32</v>
      </c>
      <c r="P1110" s="25" t="s">
        <v>50</v>
      </c>
      <c r="Q1110" s="25" t="s">
        <v>6542</v>
      </c>
      <c r="R1110" s="25" t="s">
        <v>52</v>
      </c>
      <c r="S1110" s="25" t="s">
        <v>53</v>
      </c>
      <c r="T1110" s="25" t="s">
        <v>97</v>
      </c>
      <c r="U1110" s="25" t="s">
        <v>6543</v>
      </c>
      <c r="V1110" s="22">
        <v>2</v>
      </c>
      <c r="W1110" s="23">
        <v>32.75</v>
      </c>
      <c r="X1110" s="23">
        <f t="shared" si="34"/>
        <v>65.5</v>
      </c>
      <c r="Y1110" s="23">
        <v>72</v>
      </c>
      <c r="Z1110" s="24">
        <f t="shared" si="35"/>
        <v>144</v>
      </c>
    </row>
    <row r="1111" spans="1:26" ht="49.5" customHeight="1" x14ac:dyDescent="0.2">
      <c r="A1111" s="25" t="s">
        <v>20</v>
      </c>
      <c r="B1111" s="26" t="s">
        <v>6544</v>
      </c>
      <c r="C1111" s="26" t="s">
        <v>15984</v>
      </c>
      <c r="D1111" s="26" t="e" vm="841">
        <v>#VALUE!</v>
      </c>
      <c r="E1111" s="25" t="s">
        <v>6545</v>
      </c>
      <c r="F1111" s="25" t="s">
        <v>283</v>
      </c>
      <c r="G1111" s="25" t="s">
        <v>1202</v>
      </c>
      <c r="H1111" s="25" t="s">
        <v>6546</v>
      </c>
      <c r="I1111" s="25" t="s">
        <v>115</v>
      </c>
      <c r="J1111" s="25" t="s">
        <v>27</v>
      </c>
      <c r="K1111" s="25" t="s">
        <v>116</v>
      </c>
      <c r="L1111" s="25" t="s">
        <v>117</v>
      </c>
      <c r="M1111" s="25" t="s">
        <v>30</v>
      </c>
      <c r="N1111" s="25"/>
      <c r="O1111" s="25" t="s">
        <v>32</v>
      </c>
      <c r="P1111" s="25" t="s">
        <v>50</v>
      </c>
      <c r="Q1111" s="25" t="s">
        <v>6547</v>
      </c>
      <c r="R1111" s="25" t="s">
        <v>35</v>
      </c>
      <c r="S1111" s="25" t="s">
        <v>36</v>
      </c>
      <c r="T1111" s="25" t="s">
        <v>77</v>
      </c>
      <c r="U1111" s="25" t="s">
        <v>6548</v>
      </c>
      <c r="V1111" s="22">
        <v>1</v>
      </c>
      <c r="W1111" s="23">
        <v>38.65</v>
      </c>
      <c r="X1111" s="23">
        <f t="shared" si="34"/>
        <v>38.65</v>
      </c>
      <c r="Y1111" s="23">
        <v>85</v>
      </c>
      <c r="Z1111" s="24">
        <f t="shared" si="35"/>
        <v>85</v>
      </c>
    </row>
    <row r="1112" spans="1:26" ht="49.5" customHeight="1" x14ac:dyDescent="0.2">
      <c r="A1112" s="25" t="s">
        <v>20</v>
      </c>
      <c r="B1112" s="26" t="s">
        <v>6549</v>
      </c>
      <c r="C1112" s="26" t="s">
        <v>15985</v>
      </c>
      <c r="D1112" s="26" t="e" vm="842">
        <v>#VALUE!</v>
      </c>
      <c r="E1112" s="25" t="s">
        <v>6550</v>
      </c>
      <c r="F1112" s="25" t="s">
        <v>6551</v>
      </c>
      <c r="G1112" s="25" t="s">
        <v>6552</v>
      </c>
      <c r="H1112" s="25" t="s">
        <v>6553</v>
      </c>
      <c r="I1112" s="25" t="s">
        <v>44</v>
      </c>
      <c r="J1112" s="25" t="s">
        <v>45</v>
      </c>
      <c r="K1112" s="25" t="s">
        <v>326</v>
      </c>
      <c r="L1112" s="25" t="s">
        <v>326</v>
      </c>
      <c r="M1112" s="25" t="s">
        <v>135</v>
      </c>
      <c r="N1112" s="25"/>
      <c r="O1112" s="25" t="s">
        <v>32</v>
      </c>
      <c r="P1112" s="25" t="s">
        <v>33</v>
      </c>
      <c r="Q1112" s="25" t="s">
        <v>6554</v>
      </c>
      <c r="R1112" s="25" t="s">
        <v>52</v>
      </c>
      <c r="S1112" s="25" t="s">
        <v>86</v>
      </c>
      <c r="T1112" s="25" t="s">
        <v>328</v>
      </c>
      <c r="U1112" s="25" t="s">
        <v>6555</v>
      </c>
      <c r="V1112" s="22">
        <v>1</v>
      </c>
      <c r="W1112" s="23">
        <v>45.5</v>
      </c>
      <c r="X1112" s="23">
        <f t="shared" si="34"/>
        <v>45.5</v>
      </c>
      <c r="Y1112" s="23">
        <v>100</v>
      </c>
      <c r="Z1112" s="24">
        <f t="shared" si="35"/>
        <v>100</v>
      </c>
    </row>
    <row r="1113" spans="1:26" ht="49.5" customHeight="1" x14ac:dyDescent="0.2">
      <c r="A1113" s="25" t="s">
        <v>20</v>
      </c>
      <c r="B1113" s="26" t="s">
        <v>6556</v>
      </c>
      <c r="C1113" s="26" t="s">
        <v>15986</v>
      </c>
      <c r="D1113" s="26" t="e" vm="843">
        <v>#VALUE!</v>
      </c>
      <c r="E1113" s="25" t="s">
        <v>6557</v>
      </c>
      <c r="F1113" s="25" t="s">
        <v>6558</v>
      </c>
      <c r="G1113" s="25" t="s">
        <v>6559</v>
      </c>
      <c r="H1113" s="25" t="s">
        <v>6560</v>
      </c>
      <c r="I1113" s="25" t="s">
        <v>1376</v>
      </c>
      <c r="J1113" s="25" t="s">
        <v>27</v>
      </c>
      <c r="K1113" s="25" t="s">
        <v>28</v>
      </c>
      <c r="L1113" s="25" t="s">
        <v>29</v>
      </c>
      <c r="M1113" s="25" t="s">
        <v>30</v>
      </c>
      <c r="N1113" s="25" t="s">
        <v>147</v>
      </c>
      <c r="O1113" s="25" t="s">
        <v>32</v>
      </c>
      <c r="P1113" s="25" t="s">
        <v>33</v>
      </c>
      <c r="Q1113" s="25" t="s">
        <v>6561</v>
      </c>
      <c r="R1113" s="25" t="s">
        <v>35</v>
      </c>
      <c r="S1113" s="25" t="s">
        <v>36</v>
      </c>
      <c r="T1113" s="25" t="s">
        <v>77</v>
      </c>
      <c r="U1113" s="25" t="s">
        <v>6562</v>
      </c>
      <c r="V1113" s="22">
        <v>3</v>
      </c>
      <c r="W1113" s="23">
        <v>43.2</v>
      </c>
      <c r="X1113" s="23">
        <f t="shared" si="34"/>
        <v>129.60000000000002</v>
      </c>
      <c r="Y1113" s="23">
        <v>95</v>
      </c>
      <c r="Z1113" s="24">
        <f t="shared" si="35"/>
        <v>285</v>
      </c>
    </row>
    <row r="1114" spans="1:26" ht="49.5" customHeight="1" x14ac:dyDescent="0.2">
      <c r="A1114" s="25" t="s">
        <v>20</v>
      </c>
      <c r="B1114" s="26" t="s">
        <v>6563</v>
      </c>
      <c r="C1114" s="26" t="s">
        <v>15987</v>
      </c>
      <c r="D1114" s="26" t="e" vm="844">
        <v>#VALUE!</v>
      </c>
      <c r="E1114" s="25" t="s">
        <v>6564</v>
      </c>
      <c r="F1114" s="25" t="s">
        <v>6565</v>
      </c>
      <c r="G1114" s="25" t="s">
        <v>2113</v>
      </c>
      <c r="H1114" s="25" t="s">
        <v>6566</v>
      </c>
      <c r="I1114" s="25" t="s">
        <v>293</v>
      </c>
      <c r="J1114" s="25" t="s">
        <v>27</v>
      </c>
      <c r="K1114" s="25" t="s">
        <v>157</v>
      </c>
      <c r="L1114" s="25" t="s">
        <v>199</v>
      </c>
      <c r="M1114" s="25" t="s">
        <v>30</v>
      </c>
      <c r="N1114" s="25"/>
      <c r="O1114" s="25" t="s">
        <v>32</v>
      </c>
      <c r="P1114" s="25" t="s">
        <v>33</v>
      </c>
      <c r="Q1114" s="25" t="s">
        <v>6567</v>
      </c>
      <c r="R1114" s="25" t="s">
        <v>35</v>
      </c>
      <c r="S1114" s="25" t="s">
        <v>36</v>
      </c>
      <c r="T1114" s="25" t="s">
        <v>183</v>
      </c>
      <c r="U1114" s="25" t="s">
        <v>6568</v>
      </c>
      <c r="V1114" s="22">
        <v>1</v>
      </c>
      <c r="W1114" s="23">
        <v>86.4</v>
      </c>
      <c r="X1114" s="23">
        <f t="shared" si="34"/>
        <v>86.4</v>
      </c>
      <c r="Y1114" s="23">
        <v>190</v>
      </c>
      <c r="Z1114" s="24">
        <f t="shared" si="35"/>
        <v>190</v>
      </c>
    </row>
    <row r="1115" spans="1:26" ht="49.5" customHeight="1" x14ac:dyDescent="0.2">
      <c r="A1115" s="25" t="s">
        <v>20</v>
      </c>
      <c r="B1115" s="26" t="s">
        <v>6569</v>
      </c>
      <c r="C1115" s="26" t="s">
        <v>15988</v>
      </c>
      <c r="D1115" s="26" t="e" vm="845">
        <v>#VALUE!</v>
      </c>
      <c r="E1115" s="25" t="s">
        <v>6570</v>
      </c>
      <c r="F1115" s="25" t="s">
        <v>6571</v>
      </c>
      <c r="G1115" s="25" t="s">
        <v>1228</v>
      </c>
      <c r="H1115" s="25" t="s">
        <v>6572</v>
      </c>
      <c r="I1115" s="25" t="s">
        <v>44</v>
      </c>
      <c r="J1115" s="25" t="s">
        <v>45</v>
      </c>
      <c r="K1115" s="25" t="s">
        <v>1466</v>
      </c>
      <c r="L1115" s="25" t="s">
        <v>3571</v>
      </c>
      <c r="M1115" s="25" t="s">
        <v>48</v>
      </c>
      <c r="N1115" s="25"/>
      <c r="O1115" s="25" t="s">
        <v>32</v>
      </c>
      <c r="P1115" s="25" t="s">
        <v>50</v>
      </c>
      <c r="Q1115" s="25" t="s">
        <v>6573</v>
      </c>
      <c r="R1115" s="25" t="s">
        <v>52</v>
      </c>
      <c r="S1115" s="25" t="s">
        <v>962</v>
      </c>
      <c r="T1115" s="25" t="s">
        <v>3573</v>
      </c>
      <c r="U1115" s="25" t="s">
        <v>6574</v>
      </c>
      <c r="V1115" s="22">
        <v>1</v>
      </c>
      <c r="W1115" s="23">
        <v>25</v>
      </c>
      <c r="X1115" s="23">
        <f t="shared" si="34"/>
        <v>25</v>
      </c>
      <c r="Y1115" s="23">
        <v>55</v>
      </c>
      <c r="Z1115" s="24">
        <f t="shared" si="35"/>
        <v>55</v>
      </c>
    </row>
    <row r="1116" spans="1:26" ht="49.5" customHeight="1" x14ac:dyDescent="0.2">
      <c r="A1116" s="25" t="s">
        <v>20</v>
      </c>
      <c r="B1116" s="26" t="s">
        <v>4400</v>
      </c>
      <c r="C1116" s="26" t="s">
        <v>15724</v>
      </c>
      <c r="D1116" s="26" t="e" vm="581">
        <v>#VALUE!</v>
      </c>
      <c r="E1116" s="25" t="s">
        <v>6575</v>
      </c>
      <c r="F1116" s="25" t="s">
        <v>4402</v>
      </c>
      <c r="G1116" s="25" t="s">
        <v>3970</v>
      </c>
      <c r="H1116" s="25" t="s">
        <v>6576</v>
      </c>
      <c r="I1116" s="25" t="s">
        <v>703</v>
      </c>
      <c r="J1116" s="25" t="s">
        <v>27</v>
      </c>
      <c r="K1116" s="25" t="s">
        <v>28</v>
      </c>
      <c r="L1116" s="25" t="s">
        <v>1578</v>
      </c>
      <c r="M1116" s="25" t="s">
        <v>48</v>
      </c>
      <c r="N1116" s="25"/>
      <c r="O1116" s="25" t="s">
        <v>32</v>
      </c>
      <c r="P1116" s="25" t="s">
        <v>33</v>
      </c>
      <c r="Q1116" s="25" t="s">
        <v>6577</v>
      </c>
      <c r="R1116" s="25" t="s">
        <v>35</v>
      </c>
      <c r="S1116" s="25" t="s">
        <v>161</v>
      </c>
      <c r="T1116" s="25" t="s">
        <v>1580</v>
      </c>
      <c r="U1116" s="25" t="s">
        <v>6578</v>
      </c>
      <c r="V1116" s="22">
        <v>2</v>
      </c>
      <c r="W1116" s="23">
        <v>130</v>
      </c>
      <c r="X1116" s="23">
        <f t="shared" si="34"/>
        <v>260</v>
      </c>
      <c r="Y1116" s="23">
        <v>260</v>
      </c>
      <c r="Z1116" s="24">
        <f t="shared" si="35"/>
        <v>520</v>
      </c>
    </row>
    <row r="1117" spans="1:26" ht="49.5" customHeight="1" x14ac:dyDescent="0.2">
      <c r="A1117" s="25" t="s">
        <v>20</v>
      </c>
      <c r="B1117" s="26" t="s">
        <v>1087</v>
      </c>
      <c r="C1117" s="26" t="s">
        <v>15278</v>
      </c>
      <c r="D1117" s="26" t="e" vm="135">
        <v>#VALUE!</v>
      </c>
      <c r="E1117" s="25" t="s">
        <v>6579</v>
      </c>
      <c r="F1117" s="25" t="s">
        <v>1089</v>
      </c>
      <c r="G1117" s="25" t="s">
        <v>379</v>
      </c>
      <c r="H1117" s="25" t="s">
        <v>6580</v>
      </c>
      <c r="I1117" s="25" t="s">
        <v>695</v>
      </c>
      <c r="J1117" s="25" t="s">
        <v>27</v>
      </c>
      <c r="K1117" s="25" t="s">
        <v>74</v>
      </c>
      <c r="L1117" s="25" t="s">
        <v>508</v>
      </c>
      <c r="M1117" s="25" t="s">
        <v>48</v>
      </c>
      <c r="N1117" s="25"/>
      <c r="O1117" s="25" t="s">
        <v>32</v>
      </c>
      <c r="P1117" s="25" t="s">
        <v>33</v>
      </c>
      <c r="Q1117" s="25" t="s">
        <v>6581</v>
      </c>
      <c r="R1117" s="25" t="s">
        <v>35</v>
      </c>
      <c r="S1117" s="25" t="s">
        <v>36</v>
      </c>
      <c r="T1117" s="25" t="s">
        <v>510</v>
      </c>
      <c r="U1117" s="25" t="s">
        <v>6582</v>
      </c>
      <c r="V1117" s="22">
        <v>1</v>
      </c>
      <c r="W1117" s="23">
        <v>47.65</v>
      </c>
      <c r="X1117" s="23">
        <f t="shared" si="34"/>
        <v>47.65</v>
      </c>
      <c r="Y1117" s="23">
        <v>100</v>
      </c>
      <c r="Z1117" s="24">
        <f t="shared" si="35"/>
        <v>100</v>
      </c>
    </row>
    <row r="1118" spans="1:26" ht="49.5" customHeight="1" x14ac:dyDescent="0.2">
      <c r="A1118" s="25" t="s">
        <v>20</v>
      </c>
      <c r="B1118" s="26" t="s">
        <v>6583</v>
      </c>
      <c r="C1118" s="26" t="s">
        <v>15989</v>
      </c>
      <c r="D1118" s="26" t="e" vm="846">
        <v>#VALUE!</v>
      </c>
      <c r="E1118" s="25" t="s">
        <v>6584</v>
      </c>
      <c r="F1118" s="25" t="s">
        <v>357</v>
      </c>
      <c r="G1118" s="25" t="s">
        <v>270</v>
      </c>
      <c r="H1118" s="25" t="s">
        <v>6585</v>
      </c>
      <c r="I1118" s="25" t="s">
        <v>360</v>
      </c>
      <c r="J1118" s="25" t="s">
        <v>27</v>
      </c>
      <c r="K1118" s="25" t="s">
        <v>116</v>
      </c>
      <c r="L1118" s="25" t="s">
        <v>117</v>
      </c>
      <c r="M1118" s="25" t="s">
        <v>30</v>
      </c>
      <c r="N1118" s="25"/>
      <c r="O1118" s="25" t="s">
        <v>32</v>
      </c>
      <c r="P1118" s="25" t="s">
        <v>50</v>
      </c>
      <c r="Q1118" s="25" t="s">
        <v>6586</v>
      </c>
      <c r="R1118" s="25" t="s">
        <v>35</v>
      </c>
      <c r="S1118" s="25" t="s">
        <v>36</v>
      </c>
      <c r="T1118" s="25" t="s">
        <v>77</v>
      </c>
      <c r="U1118" s="25" t="s">
        <v>6587</v>
      </c>
      <c r="V1118" s="22">
        <v>1</v>
      </c>
      <c r="W1118" s="23">
        <v>40.950000000000003</v>
      </c>
      <c r="X1118" s="23">
        <f t="shared" si="34"/>
        <v>40.950000000000003</v>
      </c>
      <c r="Y1118" s="23">
        <v>90</v>
      </c>
      <c r="Z1118" s="24">
        <f t="shared" si="35"/>
        <v>90</v>
      </c>
    </row>
    <row r="1119" spans="1:26" ht="49.5" customHeight="1" x14ac:dyDescent="0.2">
      <c r="A1119" s="25" t="s">
        <v>20</v>
      </c>
      <c r="B1119" s="26" t="s">
        <v>3412</v>
      </c>
      <c r="C1119" s="26" t="s">
        <v>15594</v>
      </c>
      <c r="D1119" s="26" t="e" vm="451">
        <v>#VALUE!</v>
      </c>
      <c r="E1119" s="25" t="s">
        <v>6588</v>
      </c>
      <c r="F1119" s="25" t="s">
        <v>357</v>
      </c>
      <c r="G1119" s="25" t="s">
        <v>2420</v>
      </c>
      <c r="H1119" s="25" t="s">
        <v>6589</v>
      </c>
      <c r="I1119" s="25" t="s">
        <v>360</v>
      </c>
      <c r="J1119" s="25" t="s">
        <v>27</v>
      </c>
      <c r="K1119" s="25" t="s">
        <v>116</v>
      </c>
      <c r="L1119" s="25" t="s">
        <v>117</v>
      </c>
      <c r="M1119" s="25" t="s">
        <v>30</v>
      </c>
      <c r="N1119" s="25"/>
      <c r="O1119" s="25" t="s">
        <v>32</v>
      </c>
      <c r="P1119" s="25" t="s">
        <v>33</v>
      </c>
      <c r="Q1119" s="25" t="s">
        <v>6590</v>
      </c>
      <c r="R1119" s="25" t="s">
        <v>35</v>
      </c>
      <c r="S1119" s="25" t="s">
        <v>36</v>
      </c>
      <c r="T1119" s="25" t="s">
        <v>77</v>
      </c>
      <c r="U1119" s="25" t="s">
        <v>6591</v>
      </c>
      <c r="V1119" s="22">
        <v>1</v>
      </c>
      <c r="W1119" s="23">
        <v>36.4</v>
      </c>
      <c r="X1119" s="23">
        <f t="shared" si="34"/>
        <v>36.4</v>
      </c>
      <c r="Y1119" s="23">
        <v>80</v>
      </c>
      <c r="Z1119" s="24">
        <f t="shared" si="35"/>
        <v>80</v>
      </c>
    </row>
    <row r="1120" spans="1:26" ht="49.5" customHeight="1" x14ac:dyDescent="0.2">
      <c r="A1120" s="25" t="s">
        <v>20</v>
      </c>
      <c r="B1120" s="26" t="s">
        <v>68</v>
      </c>
      <c r="C1120" s="26" t="s">
        <v>15147</v>
      </c>
      <c r="D1120" s="26" t="e" vm="4">
        <v>#VALUE!</v>
      </c>
      <c r="E1120" s="25" t="s">
        <v>6592</v>
      </c>
      <c r="F1120" s="25" t="s">
        <v>70</v>
      </c>
      <c r="G1120" s="25" t="s">
        <v>71</v>
      </c>
      <c r="H1120" s="25" t="s">
        <v>6593</v>
      </c>
      <c r="I1120" s="25" t="s">
        <v>256</v>
      </c>
      <c r="J1120" s="25" t="s">
        <v>27</v>
      </c>
      <c r="K1120" s="25" t="s">
        <v>74</v>
      </c>
      <c r="L1120" s="25" t="s">
        <v>75</v>
      </c>
      <c r="M1120" s="25" t="s">
        <v>30</v>
      </c>
      <c r="N1120" s="25"/>
      <c r="O1120" s="25" t="s">
        <v>32</v>
      </c>
      <c r="P1120" s="25" t="s">
        <v>50</v>
      </c>
      <c r="Q1120" s="25" t="s">
        <v>6594</v>
      </c>
      <c r="R1120" s="25" t="s">
        <v>35</v>
      </c>
      <c r="S1120" s="25" t="s">
        <v>36</v>
      </c>
      <c r="T1120" s="25" t="s">
        <v>77</v>
      </c>
      <c r="U1120" s="25" t="s">
        <v>6595</v>
      </c>
      <c r="V1120" s="22">
        <v>1</v>
      </c>
      <c r="W1120" s="23">
        <v>52.3</v>
      </c>
      <c r="X1120" s="23">
        <f t="shared" si="34"/>
        <v>52.3</v>
      </c>
      <c r="Y1120" s="23">
        <v>115</v>
      </c>
      <c r="Z1120" s="24">
        <f t="shared" si="35"/>
        <v>115</v>
      </c>
    </row>
    <row r="1121" spans="1:26" ht="49.5" customHeight="1" x14ac:dyDescent="0.2">
      <c r="A1121" s="25" t="s">
        <v>20</v>
      </c>
      <c r="B1121" s="26" t="s">
        <v>6596</v>
      </c>
      <c r="C1121" s="26" t="s">
        <v>15990</v>
      </c>
      <c r="D1121" s="26" t="e" vm="847">
        <v>#VALUE!</v>
      </c>
      <c r="E1121" s="25" t="s">
        <v>6597</v>
      </c>
      <c r="F1121" s="25" t="s">
        <v>4408</v>
      </c>
      <c r="G1121" s="25" t="s">
        <v>82</v>
      </c>
      <c r="H1121" s="25" t="s">
        <v>6598</v>
      </c>
      <c r="I1121" s="25" t="s">
        <v>61</v>
      </c>
      <c r="J1121" s="25" t="s">
        <v>45</v>
      </c>
      <c r="K1121" s="25" t="s">
        <v>62</v>
      </c>
      <c r="L1121" s="25" t="s">
        <v>105</v>
      </c>
      <c r="M1121" s="25" t="s">
        <v>106</v>
      </c>
      <c r="N1121" s="25"/>
      <c r="O1121" s="25" t="s">
        <v>32</v>
      </c>
      <c r="P1121" s="25" t="s">
        <v>95</v>
      </c>
      <c r="Q1121" s="25" t="s">
        <v>6599</v>
      </c>
      <c r="R1121" s="25" t="s">
        <v>52</v>
      </c>
      <c r="S1121" s="25" t="s">
        <v>53</v>
      </c>
      <c r="T1121" s="25" t="s">
        <v>108</v>
      </c>
      <c r="U1121" s="25" t="s">
        <v>6600</v>
      </c>
      <c r="V1121" s="22">
        <v>1</v>
      </c>
      <c r="W1121" s="23">
        <v>25</v>
      </c>
      <c r="X1121" s="23">
        <f t="shared" si="34"/>
        <v>25</v>
      </c>
      <c r="Y1121" s="23">
        <v>55</v>
      </c>
      <c r="Z1121" s="24">
        <f t="shared" si="35"/>
        <v>55</v>
      </c>
    </row>
    <row r="1122" spans="1:26" ht="49.5" customHeight="1" x14ac:dyDescent="0.2">
      <c r="A1122" s="25" t="s">
        <v>20</v>
      </c>
      <c r="B1122" s="26" t="s">
        <v>6601</v>
      </c>
      <c r="C1122" s="26" t="s">
        <v>15991</v>
      </c>
      <c r="D1122" s="26" t="e" vm="848">
        <v>#VALUE!</v>
      </c>
      <c r="E1122" s="25" t="s">
        <v>6602</v>
      </c>
      <c r="F1122" s="25" t="s">
        <v>4244</v>
      </c>
      <c r="G1122" s="25" t="s">
        <v>3143</v>
      </c>
      <c r="H1122" s="25" t="s">
        <v>6603</v>
      </c>
      <c r="I1122" s="25" t="s">
        <v>924</v>
      </c>
      <c r="J1122" s="25" t="s">
        <v>45</v>
      </c>
      <c r="K1122" s="25" t="s">
        <v>1205</v>
      </c>
      <c r="L1122" s="25" t="s">
        <v>1206</v>
      </c>
      <c r="M1122" s="25" t="s">
        <v>135</v>
      </c>
      <c r="N1122" s="25" t="s">
        <v>49</v>
      </c>
      <c r="O1122" s="25" t="s">
        <v>32</v>
      </c>
      <c r="P1122" s="25" t="s">
        <v>50</v>
      </c>
      <c r="Q1122" s="25" t="s">
        <v>6604</v>
      </c>
      <c r="R1122" s="25" t="s">
        <v>52</v>
      </c>
      <c r="S1122" s="25" t="s">
        <v>962</v>
      </c>
      <c r="T1122" s="25" t="s">
        <v>1208</v>
      </c>
      <c r="U1122" s="25" t="s">
        <v>6605</v>
      </c>
      <c r="V1122" s="22">
        <v>2</v>
      </c>
      <c r="W1122" s="23">
        <v>30.95</v>
      </c>
      <c r="X1122" s="23">
        <f t="shared" si="34"/>
        <v>61.9</v>
      </c>
      <c r="Y1122" s="23">
        <v>68</v>
      </c>
      <c r="Z1122" s="24">
        <f t="shared" si="35"/>
        <v>136</v>
      </c>
    </row>
    <row r="1123" spans="1:26" ht="49.5" customHeight="1" x14ac:dyDescent="0.2">
      <c r="A1123" s="25" t="s">
        <v>20</v>
      </c>
      <c r="B1123" s="26" t="s">
        <v>6606</v>
      </c>
      <c r="C1123" s="26" t="s">
        <v>15992</v>
      </c>
      <c r="D1123" s="26" t="e" vm="849">
        <v>#VALUE!</v>
      </c>
      <c r="E1123" s="25" t="s">
        <v>6607</v>
      </c>
      <c r="F1123" s="25" t="s">
        <v>6608</v>
      </c>
      <c r="G1123" s="25" t="s">
        <v>6609</v>
      </c>
      <c r="H1123" s="25" t="s">
        <v>6610</v>
      </c>
      <c r="I1123" s="25" t="s">
        <v>230</v>
      </c>
      <c r="J1123" s="25" t="s">
        <v>600</v>
      </c>
      <c r="K1123" s="25" t="s">
        <v>1295</v>
      </c>
      <c r="L1123" s="25" t="s">
        <v>1620</v>
      </c>
      <c r="M1123" s="25" t="s">
        <v>135</v>
      </c>
      <c r="N1123" s="25"/>
      <c r="O1123" s="25" t="s">
        <v>32</v>
      </c>
      <c r="P1123" s="25" t="s">
        <v>95</v>
      </c>
      <c r="Q1123" s="25" t="s">
        <v>6611</v>
      </c>
      <c r="R1123" s="25" t="s">
        <v>603</v>
      </c>
      <c r="S1123" s="25" t="s">
        <v>1180</v>
      </c>
      <c r="T1123" s="25" t="s">
        <v>1622</v>
      </c>
      <c r="U1123" s="25" t="s">
        <v>6612</v>
      </c>
      <c r="V1123" s="22">
        <v>1</v>
      </c>
      <c r="W1123" s="23">
        <v>18.2</v>
      </c>
      <c r="X1123" s="23">
        <f t="shared" si="34"/>
        <v>18.2</v>
      </c>
      <c r="Y1123" s="23">
        <v>40</v>
      </c>
      <c r="Z1123" s="24">
        <f t="shared" si="35"/>
        <v>40</v>
      </c>
    </row>
    <row r="1124" spans="1:26" ht="49.5" customHeight="1" x14ac:dyDescent="0.2">
      <c r="A1124" s="25" t="s">
        <v>20</v>
      </c>
      <c r="B1124" s="26" t="s">
        <v>2772</v>
      </c>
      <c r="C1124" s="26" t="s">
        <v>15502</v>
      </c>
      <c r="D1124" s="26" t="e" vm="359">
        <v>#VALUE!</v>
      </c>
      <c r="E1124" s="25" t="s">
        <v>6613</v>
      </c>
      <c r="F1124" s="25" t="s">
        <v>2774</v>
      </c>
      <c r="G1124" s="25" t="s">
        <v>537</v>
      </c>
      <c r="H1124" s="25" t="s">
        <v>6614</v>
      </c>
      <c r="I1124" s="25" t="s">
        <v>492</v>
      </c>
      <c r="J1124" s="25" t="s">
        <v>27</v>
      </c>
      <c r="K1124" s="25" t="s">
        <v>157</v>
      </c>
      <c r="L1124" s="25" t="s">
        <v>199</v>
      </c>
      <c r="M1124" s="25" t="s">
        <v>30</v>
      </c>
      <c r="N1124" s="25" t="s">
        <v>136</v>
      </c>
      <c r="O1124" s="25" t="s">
        <v>32</v>
      </c>
      <c r="P1124" s="25" t="s">
        <v>33</v>
      </c>
      <c r="Q1124" s="25" t="s">
        <v>6615</v>
      </c>
      <c r="R1124" s="25" t="s">
        <v>35</v>
      </c>
      <c r="S1124" s="25" t="s">
        <v>36</v>
      </c>
      <c r="T1124" s="25" t="s">
        <v>37</v>
      </c>
      <c r="U1124" s="25" t="s">
        <v>6616</v>
      </c>
      <c r="V1124" s="22">
        <v>2</v>
      </c>
      <c r="W1124" s="23">
        <v>84.1</v>
      </c>
      <c r="X1124" s="23">
        <f t="shared" si="34"/>
        <v>168.2</v>
      </c>
      <c r="Y1124" s="23">
        <v>185</v>
      </c>
      <c r="Z1124" s="24">
        <f t="shared" si="35"/>
        <v>370</v>
      </c>
    </row>
    <row r="1125" spans="1:26" ht="49.5" customHeight="1" x14ac:dyDescent="0.2">
      <c r="A1125" s="25" t="s">
        <v>20</v>
      </c>
      <c r="B1125" s="26" t="s">
        <v>6617</v>
      </c>
      <c r="C1125" s="26" t="s">
        <v>15993</v>
      </c>
      <c r="D1125" s="26" t="e" vm="850">
        <v>#VALUE!</v>
      </c>
      <c r="E1125" s="25" t="s">
        <v>6618</v>
      </c>
      <c r="F1125" s="25" t="s">
        <v>23</v>
      </c>
      <c r="G1125" s="25" t="s">
        <v>6619</v>
      </c>
      <c r="H1125" s="25" t="s">
        <v>6620</v>
      </c>
      <c r="I1125" s="25" t="s">
        <v>156</v>
      </c>
      <c r="J1125" s="25" t="s">
        <v>27</v>
      </c>
      <c r="K1125" s="25" t="s">
        <v>157</v>
      </c>
      <c r="L1125" s="25" t="s">
        <v>199</v>
      </c>
      <c r="M1125" s="25" t="s">
        <v>30</v>
      </c>
      <c r="N1125" s="25" t="s">
        <v>147</v>
      </c>
      <c r="O1125" s="25" t="s">
        <v>32</v>
      </c>
      <c r="P1125" s="25" t="s">
        <v>95</v>
      </c>
      <c r="Q1125" s="25" t="s">
        <v>6621</v>
      </c>
      <c r="R1125" s="25" t="s">
        <v>35</v>
      </c>
      <c r="S1125" s="25" t="s">
        <v>36</v>
      </c>
      <c r="T1125" s="25" t="s">
        <v>37</v>
      </c>
      <c r="U1125" s="25" t="s">
        <v>6622</v>
      </c>
      <c r="V1125" s="22">
        <v>2</v>
      </c>
      <c r="W1125" s="23">
        <v>65.900000000000006</v>
      </c>
      <c r="X1125" s="23">
        <f t="shared" si="34"/>
        <v>131.80000000000001</v>
      </c>
      <c r="Y1125" s="23">
        <v>145</v>
      </c>
      <c r="Z1125" s="24">
        <f t="shared" si="35"/>
        <v>290</v>
      </c>
    </row>
    <row r="1126" spans="1:26" ht="49.5" customHeight="1" x14ac:dyDescent="0.2">
      <c r="A1126" s="25" t="s">
        <v>20</v>
      </c>
      <c r="B1126" s="26" t="s">
        <v>5265</v>
      </c>
      <c r="C1126" s="26" t="s">
        <v>15838</v>
      </c>
      <c r="D1126" s="26" t="e" vm="695">
        <v>#VALUE!</v>
      </c>
      <c r="E1126" s="25" t="s">
        <v>6623</v>
      </c>
      <c r="F1126" s="25" t="s">
        <v>5267</v>
      </c>
      <c r="G1126" s="25" t="s">
        <v>3859</v>
      </c>
      <c r="H1126" s="25" t="s">
        <v>6624</v>
      </c>
      <c r="I1126" s="25" t="s">
        <v>73</v>
      </c>
      <c r="J1126" s="25" t="s">
        <v>27</v>
      </c>
      <c r="K1126" s="25" t="s">
        <v>116</v>
      </c>
      <c r="L1126" s="25" t="s">
        <v>117</v>
      </c>
      <c r="M1126" s="25" t="s">
        <v>30</v>
      </c>
      <c r="N1126" s="25"/>
      <c r="O1126" s="25" t="s">
        <v>32</v>
      </c>
      <c r="P1126" s="25" t="s">
        <v>33</v>
      </c>
      <c r="Q1126" s="25" t="s">
        <v>6625</v>
      </c>
      <c r="R1126" s="25" t="s">
        <v>35</v>
      </c>
      <c r="S1126" s="25" t="s">
        <v>36</v>
      </c>
      <c r="T1126" s="25" t="s">
        <v>183</v>
      </c>
      <c r="U1126" s="25" t="s">
        <v>6626</v>
      </c>
      <c r="V1126" s="22">
        <v>1</v>
      </c>
      <c r="W1126" s="23">
        <v>38.65</v>
      </c>
      <c r="X1126" s="23">
        <f t="shared" si="34"/>
        <v>38.65</v>
      </c>
      <c r="Y1126" s="23">
        <v>85</v>
      </c>
      <c r="Z1126" s="24">
        <f t="shared" si="35"/>
        <v>85</v>
      </c>
    </row>
    <row r="1127" spans="1:26" ht="49.5" customHeight="1" x14ac:dyDescent="0.2">
      <c r="A1127" s="25" t="s">
        <v>20</v>
      </c>
      <c r="B1127" s="26" t="s">
        <v>6569</v>
      </c>
      <c r="C1127" s="26" t="s">
        <v>15988</v>
      </c>
      <c r="D1127" s="26" t="e" vm="845">
        <v>#VALUE!</v>
      </c>
      <c r="E1127" s="25" t="s">
        <v>6627</v>
      </c>
      <c r="F1127" s="25" t="s">
        <v>6571</v>
      </c>
      <c r="G1127" s="25" t="s">
        <v>1228</v>
      </c>
      <c r="H1127" s="25" t="s">
        <v>6628</v>
      </c>
      <c r="I1127" s="25" t="s">
        <v>643</v>
      </c>
      <c r="J1127" s="25" t="s">
        <v>45</v>
      </c>
      <c r="K1127" s="25" t="s">
        <v>1466</v>
      </c>
      <c r="L1127" s="25" t="s">
        <v>3571</v>
      </c>
      <c r="M1127" s="25" t="s">
        <v>48</v>
      </c>
      <c r="N1127" s="25"/>
      <c r="O1127" s="25" t="s">
        <v>32</v>
      </c>
      <c r="P1127" s="25" t="s">
        <v>50</v>
      </c>
      <c r="Q1127" s="25" t="s">
        <v>6629</v>
      </c>
      <c r="R1127" s="25" t="s">
        <v>52</v>
      </c>
      <c r="S1127" s="25" t="s">
        <v>962</v>
      </c>
      <c r="T1127" s="25" t="s">
        <v>3573</v>
      </c>
      <c r="U1127" s="25" t="s">
        <v>6630</v>
      </c>
      <c r="V1127" s="22">
        <v>1</v>
      </c>
      <c r="W1127" s="23">
        <v>25</v>
      </c>
      <c r="X1127" s="23">
        <f t="shared" si="34"/>
        <v>25</v>
      </c>
      <c r="Y1127" s="23">
        <v>55</v>
      </c>
      <c r="Z1127" s="24">
        <f t="shared" si="35"/>
        <v>55</v>
      </c>
    </row>
    <row r="1128" spans="1:26" ht="49.5" customHeight="1" x14ac:dyDescent="0.2">
      <c r="A1128" s="25" t="s">
        <v>20</v>
      </c>
      <c r="B1128" s="26" t="s">
        <v>6029</v>
      </c>
      <c r="C1128" s="26" t="s">
        <v>15927</v>
      </c>
      <c r="D1128" s="26" t="e" vm="784">
        <v>#VALUE!</v>
      </c>
      <c r="E1128" s="25" t="s">
        <v>6631</v>
      </c>
      <c r="F1128" s="25" t="s">
        <v>6031</v>
      </c>
      <c r="G1128" s="25" t="s">
        <v>2113</v>
      </c>
      <c r="H1128" s="25" t="s">
        <v>6632</v>
      </c>
      <c r="I1128" s="25" t="s">
        <v>463</v>
      </c>
      <c r="J1128" s="25" t="s">
        <v>27</v>
      </c>
      <c r="K1128" s="25" t="s">
        <v>157</v>
      </c>
      <c r="L1128" s="25" t="s">
        <v>199</v>
      </c>
      <c r="M1128" s="25" t="s">
        <v>30</v>
      </c>
      <c r="N1128" s="25"/>
      <c r="O1128" s="25" t="s">
        <v>32</v>
      </c>
      <c r="P1128" s="25" t="s">
        <v>50</v>
      </c>
      <c r="Q1128" s="25" t="s">
        <v>6633</v>
      </c>
      <c r="R1128" s="25" t="s">
        <v>35</v>
      </c>
      <c r="S1128" s="25" t="s">
        <v>36</v>
      </c>
      <c r="T1128" s="25" t="s">
        <v>383</v>
      </c>
      <c r="U1128" s="25" t="s">
        <v>6634</v>
      </c>
      <c r="V1128" s="22">
        <v>2</v>
      </c>
      <c r="W1128" s="23">
        <v>86.4</v>
      </c>
      <c r="X1128" s="23">
        <f t="shared" si="34"/>
        <v>172.8</v>
      </c>
      <c r="Y1128" s="23">
        <v>190</v>
      </c>
      <c r="Z1128" s="24">
        <f t="shared" si="35"/>
        <v>380</v>
      </c>
    </row>
    <row r="1129" spans="1:26" ht="49.5" customHeight="1" x14ac:dyDescent="0.2">
      <c r="A1129" s="25" t="s">
        <v>20</v>
      </c>
      <c r="B1129" s="26" t="s">
        <v>1968</v>
      </c>
      <c r="C1129" s="26" t="s">
        <v>15397</v>
      </c>
      <c r="D1129" s="26" t="e" vm="254">
        <v>#VALUE!</v>
      </c>
      <c r="E1129" s="25" t="s">
        <v>6635</v>
      </c>
      <c r="F1129" s="25" t="s">
        <v>1970</v>
      </c>
      <c r="G1129" s="25" t="s">
        <v>1971</v>
      </c>
      <c r="H1129" s="25" t="s">
        <v>6636</v>
      </c>
      <c r="I1129" s="25" t="s">
        <v>6637</v>
      </c>
      <c r="J1129" s="25" t="s">
        <v>45</v>
      </c>
      <c r="K1129" s="25" t="s">
        <v>1466</v>
      </c>
      <c r="L1129" s="25" t="s">
        <v>1467</v>
      </c>
      <c r="M1129" s="25" t="s">
        <v>48</v>
      </c>
      <c r="N1129" s="25"/>
      <c r="O1129" s="25" t="s">
        <v>32</v>
      </c>
      <c r="P1129" s="25" t="s">
        <v>33</v>
      </c>
      <c r="Q1129" s="25" t="s">
        <v>6638</v>
      </c>
      <c r="R1129" s="25" t="s">
        <v>52</v>
      </c>
      <c r="S1129" s="25" t="s">
        <v>962</v>
      </c>
      <c r="T1129" s="25" t="s">
        <v>1469</v>
      </c>
      <c r="U1129" s="25" t="s">
        <v>6639</v>
      </c>
      <c r="V1129" s="22">
        <v>21</v>
      </c>
      <c r="W1129" s="23">
        <v>32.75</v>
      </c>
      <c r="X1129" s="23">
        <f t="shared" si="34"/>
        <v>687.75</v>
      </c>
      <c r="Y1129" s="23">
        <v>72</v>
      </c>
      <c r="Z1129" s="24">
        <f t="shared" si="35"/>
        <v>1512</v>
      </c>
    </row>
    <row r="1130" spans="1:26" ht="49.5" customHeight="1" x14ac:dyDescent="0.2">
      <c r="A1130" s="25" t="s">
        <v>20</v>
      </c>
      <c r="B1130" s="26" t="s">
        <v>6029</v>
      </c>
      <c r="C1130" s="26" t="s">
        <v>15927</v>
      </c>
      <c r="D1130" s="26" t="e" vm="784">
        <v>#VALUE!</v>
      </c>
      <c r="E1130" s="25" t="s">
        <v>6640</v>
      </c>
      <c r="F1130" s="25" t="s">
        <v>6031</v>
      </c>
      <c r="G1130" s="25" t="s">
        <v>2113</v>
      </c>
      <c r="H1130" s="25" t="s">
        <v>6641</v>
      </c>
      <c r="I1130" s="25" t="s">
        <v>1376</v>
      </c>
      <c r="J1130" s="25" t="s">
        <v>27</v>
      </c>
      <c r="K1130" s="25" t="s">
        <v>157</v>
      </c>
      <c r="L1130" s="25" t="s">
        <v>199</v>
      </c>
      <c r="M1130" s="25" t="s">
        <v>30</v>
      </c>
      <c r="N1130" s="25"/>
      <c r="O1130" s="25" t="s">
        <v>32</v>
      </c>
      <c r="P1130" s="25" t="s">
        <v>50</v>
      </c>
      <c r="Q1130" s="25" t="s">
        <v>6642</v>
      </c>
      <c r="R1130" s="25" t="s">
        <v>35</v>
      </c>
      <c r="S1130" s="25" t="s">
        <v>36</v>
      </c>
      <c r="T1130" s="25" t="s">
        <v>383</v>
      </c>
      <c r="U1130" s="25" t="s">
        <v>6643</v>
      </c>
      <c r="V1130" s="22">
        <v>1</v>
      </c>
      <c r="W1130" s="23">
        <v>86.4</v>
      </c>
      <c r="X1130" s="23">
        <f t="shared" si="34"/>
        <v>86.4</v>
      </c>
      <c r="Y1130" s="23">
        <v>190</v>
      </c>
      <c r="Z1130" s="24">
        <f t="shared" si="35"/>
        <v>190</v>
      </c>
    </row>
    <row r="1131" spans="1:26" ht="49.5" customHeight="1" x14ac:dyDescent="0.2">
      <c r="A1131" s="25" t="s">
        <v>20</v>
      </c>
      <c r="B1131" s="26" t="s">
        <v>4898</v>
      </c>
      <c r="C1131" s="26" t="s">
        <v>15791</v>
      </c>
      <c r="D1131" s="26" t="e" vm="648">
        <v>#VALUE!</v>
      </c>
      <c r="E1131" s="25" t="s">
        <v>6644</v>
      </c>
      <c r="F1131" s="25" t="s">
        <v>4900</v>
      </c>
      <c r="G1131" s="25" t="s">
        <v>1129</v>
      </c>
      <c r="H1131" s="25" t="s">
        <v>6645</v>
      </c>
      <c r="I1131" s="25" t="s">
        <v>104</v>
      </c>
      <c r="J1131" s="25" t="s">
        <v>45</v>
      </c>
      <c r="K1131" s="25" t="s">
        <v>46</v>
      </c>
      <c r="L1131" s="25" t="s">
        <v>94</v>
      </c>
      <c r="M1131" s="25" t="s">
        <v>48</v>
      </c>
      <c r="N1131" s="25"/>
      <c r="O1131" s="25" t="s">
        <v>32</v>
      </c>
      <c r="P1131" s="25" t="s">
        <v>50</v>
      </c>
      <c r="Q1131" s="25" t="s">
        <v>6646</v>
      </c>
      <c r="R1131" s="25" t="s">
        <v>52</v>
      </c>
      <c r="S1131" s="25" t="s">
        <v>53</v>
      </c>
      <c r="T1131" s="25" t="s">
        <v>97</v>
      </c>
      <c r="U1131" s="25" t="s">
        <v>6647</v>
      </c>
      <c r="V1131" s="22">
        <v>1</v>
      </c>
      <c r="W1131" s="23">
        <v>31.85</v>
      </c>
      <c r="X1131" s="23">
        <f t="shared" si="34"/>
        <v>31.85</v>
      </c>
      <c r="Y1131" s="23">
        <v>70</v>
      </c>
      <c r="Z1131" s="24">
        <f t="shared" si="35"/>
        <v>70</v>
      </c>
    </row>
    <row r="1132" spans="1:26" ht="49.5" customHeight="1" x14ac:dyDescent="0.2">
      <c r="A1132" s="25" t="s">
        <v>20</v>
      </c>
      <c r="B1132" s="26" t="s">
        <v>6648</v>
      </c>
      <c r="C1132" s="26" t="s">
        <v>15994</v>
      </c>
      <c r="D1132" s="26" t="e" vm="851">
        <v>#VALUE!</v>
      </c>
      <c r="E1132" s="25" t="s">
        <v>6649</v>
      </c>
      <c r="F1132" s="25" t="s">
        <v>6650</v>
      </c>
      <c r="G1132" s="25" t="s">
        <v>1921</v>
      </c>
      <c r="H1132" s="25" t="s">
        <v>6651</v>
      </c>
      <c r="I1132" s="25" t="s">
        <v>230</v>
      </c>
      <c r="J1132" s="25" t="s">
        <v>600</v>
      </c>
      <c r="K1132" s="25" t="s">
        <v>1696</v>
      </c>
      <c r="L1132" s="25" t="s">
        <v>1696</v>
      </c>
      <c r="M1132" s="25" t="s">
        <v>106</v>
      </c>
      <c r="N1132" s="25" t="s">
        <v>147</v>
      </c>
      <c r="O1132" s="25" t="s">
        <v>32</v>
      </c>
      <c r="P1132" s="25" t="s">
        <v>33</v>
      </c>
      <c r="Q1132" s="25" t="s">
        <v>6652</v>
      </c>
      <c r="R1132" s="25" t="s">
        <v>603</v>
      </c>
      <c r="S1132" s="25" t="s">
        <v>1698</v>
      </c>
      <c r="T1132" s="25" t="s">
        <v>1699</v>
      </c>
      <c r="U1132" s="25" t="s">
        <v>6653</v>
      </c>
      <c r="V1132" s="22">
        <v>3</v>
      </c>
      <c r="W1132" s="23">
        <v>17.3</v>
      </c>
      <c r="X1132" s="23">
        <f t="shared" si="34"/>
        <v>51.900000000000006</v>
      </c>
      <c r="Y1132" s="23">
        <v>38</v>
      </c>
      <c r="Z1132" s="24">
        <f t="shared" si="35"/>
        <v>114</v>
      </c>
    </row>
    <row r="1133" spans="1:26" ht="49.5" customHeight="1" x14ac:dyDescent="0.2">
      <c r="A1133" s="25" t="s">
        <v>20</v>
      </c>
      <c r="B1133" s="26" t="s">
        <v>6654</v>
      </c>
      <c r="C1133" s="26" t="s">
        <v>15995</v>
      </c>
      <c r="D1133" s="26" t="e" vm="852">
        <v>#VALUE!</v>
      </c>
      <c r="E1133" s="25" t="s">
        <v>6655</v>
      </c>
      <c r="F1133" s="25" t="s">
        <v>1420</v>
      </c>
      <c r="G1133" s="25" t="s">
        <v>196</v>
      </c>
      <c r="H1133" s="25" t="s">
        <v>6656</v>
      </c>
      <c r="I1133" s="25" t="s">
        <v>256</v>
      </c>
      <c r="J1133" s="25" t="s">
        <v>27</v>
      </c>
      <c r="K1133" s="25" t="s">
        <v>28</v>
      </c>
      <c r="L1133" s="25" t="s">
        <v>29</v>
      </c>
      <c r="M1133" s="25" t="s">
        <v>30</v>
      </c>
      <c r="N1133" s="25"/>
      <c r="O1133" s="25" t="s">
        <v>32</v>
      </c>
      <c r="P1133" s="25" t="s">
        <v>33</v>
      </c>
      <c r="Q1133" s="25" t="s">
        <v>6657</v>
      </c>
      <c r="R1133" s="25" t="s">
        <v>35</v>
      </c>
      <c r="S1133" s="25" t="s">
        <v>36</v>
      </c>
      <c r="T1133" s="25" t="s">
        <v>77</v>
      </c>
      <c r="U1133" s="25" t="s">
        <v>6658</v>
      </c>
      <c r="V1133" s="22">
        <v>1</v>
      </c>
      <c r="W1133" s="23">
        <v>52.3</v>
      </c>
      <c r="X1133" s="23">
        <f t="shared" si="34"/>
        <v>52.3</v>
      </c>
      <c r="Y1133" s="23">
        <v>115</v>
      </c>
      <c r="Z1133" s="24">
        <f t="shared" si="35"/>
        <v>115</v>
      </c>
    </row>
    <row r="1134" spans="1:26" ht="49.5" customHeight="1" x14ac:dyDescent="0.2">
      <c r="A1134" s="25" t="s">
        <v>20</v>
      </c>
      <c r="B1134" s="26" t="s">
        <v>1037</v>
      </c>
      <c r="C1134" s="26" t="s">
        <v>15271</v>
      </c>
      <c r="D1134" s="26" t="e" vm="128">
        <v>#VALUE!</v>
      </c>
      <c r="E1134" s="25" t="s">
        <v>6659</v>
      </c>
      <c r="F1134" s="25" t="s">
        <v>290</v>
      </c>
      <c r="G1134" s="25" t="s">
        <v>1039</v>
      </c>
      <c r="H1134" s="25" t="s">
        <v>6660</v>
      </c>
      <c r="I1134" s="25" t="s">
        <v>433</v>
      </c>
      <c r="J1134" s="25" t="s">
        <v>27</v>
      </c>
      <c r="K1134" s="25" t="s">
        <v>157</v>
      </c>
      <c r="L1134" s="25" t="s">
        <v>199</v>
      </c>
      <c r="M1134" s="25" t="s">
        <v>30</v>
      </c>
      <c r="N1134" s="25"/>
      <c r="O1134" s="25" t="s">
        <v>32</v>
      </c>
      <c r="P1134" s="25" t="s">
        <v>33</v>
      </c>
      <c r="Q1134" s="25" t="s">
        <v>6661</v>
      </c>
      <c r="R1134" s="25" t="s">
        <v>35</v>
      </c>
      <c r="S1134" s="25" t="s">
        <v>36</v>
      </c>
      <c r="T1134" s="25" t="s">
        <v>77</v>
      </c>
      <c r="U1134" s="25" t="s">
        <v>6662</v>
      </c>
      <c r="V1134" s="22">
        <v>2</v>
      </c>
      <c r="W1134" s="23">
        <v>52.3</v>
      </c>
      <c r="X1134" s="23">
        <f t="shared" si="34"/>
        <v>104.6</v>
      </c>
      <c r="Y1134" s="23">
        <v>115</v>
      </c>
      <c r="Z1134" s="24">
        <f t="shared" si="35"/>
        <v>230</v>
      </c>
    </row>
    <row r="1135" spans="1:26" ht="49.5" customHeight="1" x14ac:dyDescent="0.2">
      <c r="A1135" s="25" t="s">
        <v>20</v>
      </c>
      <c r="B1135" s="26" t="s">
        <v>3724</v>
      </c>
      <c r="C1135" s="26" t="s">
        <v>15637</v>
      </c>
      <c r="D1135" s="26" t="e" vm="494">
        <v>#VALUE!</v>
      </c>
      <c r="E1135" s="25" t="s">
        <v>6663</v>
      </c>
      <c r="F1135" s="25" t="s">
        <v>3726</v>
      </c>
      <c r="G1135" s="25" t="s">
        <v>1228</v>
      </c>
      <c r="H1135" s="25" t="s">
        <v>6664</v>
      </c>
      <c r="I1135" s="25" t="s">
        <v>44</v>
      </c>
      <c r="J1135" s="25" t="s">
        <v>45</v>
      </c>
      <c r="K1135" s="25" t="s">
        <v>46</v>
      </c>
      <c r="L1135" s="25" t="s">
        <v>47</v>
      </c>
      <c r="M1135" s="25" t="s">
        <v>48</v>
      </c>
      <c r="N1135" s="25"/>
      <c r="O1135" s="25" t="s">
        <v>32</v>
      </c>
      <c r="P1135" s="25" t="s">
        <v>50</v>
      </c>
      <c r="Q1135" s="25" t="s">
        <v>6665</v>
      </c>
      <c r="R1135" s="25" t="s">
        <v>52</v>
      </c>
      <c r="S1135" s="25" t="s">
        <v>53</v>
      </c>
      <c r="T1135" s="25" t="s">
        <v>54</v>
      </c>
      <c r="U1135" s="25" t="s">
        <v>6666</v>
      </c>
      <c r="V1135" s="22">
        <v>1</v>
      </c>
      <c r="W1135" s="23">
        <v>20.5</v>
      </c>
      <c r="X1135" s="23">
        <f t="shared" si="34"/>
        <v>20.5</v>
      </c>
      <c r="Y1135" s="23">
        <v>45</v>
      </c>
      <c r="Z1135" s="24">
        <f t="shared" si="35"/>
        <v>45</v>
      </c>
    </row>
    <row r="1136" spans="1:26" ht="49.5" customHeight="1" x14ac:dyDescent="0.2">
      <c r="A1136" s="25" t="s">
        <v>20</v>
      </c>
      <c r="B1136" s="26" t="s">
        <v>6667</v>
      </c>
      <c r="C1136" s="26" t="s">
        <v>15996</v>
      </c>
      <c r="D1136" s="26" t="e" vm="853">
        <v>#VALUE!</v>
      </c>
      <c r="E1136" s="25" t="s">
        <v>6668</v>
      </c>
      <c r="F1136" s="25" t="s">
        <v>6669</v>
      </c>
      <c r="G1136" s="25" t="s">
        <v>270</v>
      </c>
      <c r="H1136" s="25" t="s">
        <v>6670</v>
      </c>
      <c r="I1136" s="25" t="s">
        <v>230</v>
      </c>
      <c r="J1136" s="25" t="s">
        <v>231</v>
      </c>
      <c r="K1136" s="25" t="s">
        <v>245</v>
      </c>
      <c r="L1136" s="25" t="s">
        <v>1015</v>
      </c>
      <c r="M1136" s="25" t="s">
        <v>135</v>
      </c>
      <c r="N1136" s="25"/>
      <c r="O1136" s="25" t="s">
        <v>32</v>
      </c>
      <c r="P1136" s="25" t="s">
        <v>33</v>
      </c>
      <c r="Q1136" s="25" t="s">
        <v>6671</v>
      </c>
      <c r="R1136" s="25" t="s">
        <v>235</v>
      </c>
      <c r="S1136" s="25" t="s">
        <v>248</v>
      </c>
      <c r="T1136" s="25" t="s">
        <v>1017</v>
      </c>
      <c r="U1136" s="25" t="s">
        <v>6672</v>
      </c>
      <c r="V1136" s="22">
        <v>1</v>
      </c>
      <c r="W1136" s="23">
        <v>14.55</v>
      </c>
      <c r="X1136" s="23">
        <f t="shared" si="34"/>
        <v>14.55</v>
      </c>
      <c r="Y1136" s="23">
        <v>32</v>
      </c>
      <c r="Z1136" s="24">
        <f t="shared" si="35"/>
        <v>32</v>
      </c>
    </row>
    <row r="1137" spans="1:26" ht="49.5" customHeight="1" x14ac:dyDescent="0.2">
      <c r="A1137" s="25" t="s">
        <v>20</v>
      </c>
      <c r="B1137" s="26" t="s">
        <v>584</v>
      </c>
      <c r="C1137" s="26" t="s">
        <v>15209</v>
      </c>
      <c r="D1137" s="26" t="e" vm="66">
        <v>#VALUE!</v>
      </c>
      <c r="E1137" s="25" t="s">
        <v>6673</v>
      </c>
      <c r="F1137" s="25" t="s">
        <v>142</v>
      </c>
      <c r="G1137" s="25" t="s">
        <v>167</v>
      </c>
      <c r="H1137" s="25" t="s">
        <v>6674</v>
      </c>
      <c r="I1137" s="25" t="s">
        <v>695</v>
      </c>
      <c r="J1137" s="25" t="s">
        <v>27</v>
      </c>
      <c r="K1137" s="25" t="s">
        <v>116</v>
      </c>
      <c r="L1137" s="25" t="s">
        <v>146</v>
      </c>
      <c r="M1137" s="25" t="s">
        <v>135</v>
      </c>
      <c r="N1137" s="25"/>
      <c r="O1137" s="25" t="s">
        <v>32</v>
      </c>
      <c r="P1137" s="25" t="s">
        <v>33</v>
      </c>
      <c r="Q1137" s="25" t="s">
        <v>6675</v>
      </c>
      <c r="R1137" s="25" t="s">
        <v>35</v>
      </c>
      <c r="S1137" s="25" t="s">
        <v>36</v>
      </c>
      <c r="T1137" s="25" t="s">
        <v>149</v>
      </c>
      <c r="U1137" s="25" t="s">
        <v>6676</v>
      </c>
      <c r="V1137" s="22">
        <v>1</v>
      </c>
      <c r="W1137" s="23">
        <v>33.35</v>
      </c>
      <c r="X1137" s="23">
        <f t="shared" si="34"/>
        <v>33.35</v>
      </c>
      <c r="Y1137" s="23">
        <v>70</v>
      </c>
      <c r="Z1137" s="24">
        <f t="shared" si="35"/>
        <v>70</v>
      </c>
    </row>
    <row r="1138" spans="1:26" ht="49.5" customHeight="1" x14ac:dyDescent="0.2">
      <c r="A1138" s="25" t="s">
        <v>20</v>
      </c>
      <c r="B1138" s="26" t="s">
        <v>6677</v>
      </c>
      <c r="C1138" s="26" t="s">
        <v>15997</v>
      </c>
      <c r="D1138" s="26" t="e" vm="854">
        <v>#VALUE!</v>
      </c>
      <c r="E1138" s="25" t="s">
        <v>6678</v>
      </c>
      <c r="F1138" s="25" t="s">
        <v>283</v>
      </c>
      <c r="G1138" s="25" t="s">
        <v>6679</v>
      </c>
      <c r="H1138" s="25" t="s">
        <v>6680</v>
      </c>
      <c r="I1138" s="25" t="s">
        <v>220</v>
      </c>
      <c r="J1138" s="25" t="s">
        <v>27</v>
      </c>
      <c r="K1138" s="25" t="s">
        <v>170</v>
      </c>
      <c r="L1138" s="25" t="s">
        <v>221</v>
      </c>
      <c r="M1138" s="25" t="s">
        <v>345</v>
      </c>
      <c r="N1138" s="25"/>
      <c r="O1138" s="25" t="s">
        <v>32</v>
      </c>
      <c r="P1138" s="25" t="s">
        <v>50</v>
      </c>
      <c r="Q1138" s="25" t="s">
        <v>6681</v>
      </c>
      <c r="R1138" s="25" t="s">
        <v>35</v>
      </c>
      <c r="S1138" s="25" t="s">
        <v>36</v>
      </c>
      <c r="T1138" s="25" t="s">
        <v>174</v>
      </c>
      <c r="U1138" s="25" t="s">
        <v>6682</v>
      </c>
      <c r="V1138" s="22">
        <v>1</v>
      </c>
      <c r="W1138" s="23">
        <v>22.75</v>
      </c>
      <c r="X1138" s="23">
        <f t="shared" si="34"/>
        <v>22.75</v>
      </c>
      <c r="Y1138" s="23">
        <v>50</v>
      </c>
      <c r="Z1138" s="24">
        <f t="shared" si="35"/>
        <v>50</v>
      </c>
    </row>
    <row r="1139" spans="1:26" ht="49.5" customHeight="1" x14ac:dyDescent="0.2">
      <c r="A1139" s="25" t="s">
        <v>20</v>
      </c>
      <c r="B1139" s="26" t="s">
        <v>6683</v>
      </c>
      <c r="C1139" s="26" t="s">
        <v>15998</v>
      </c>
      <c r="D1139" s="26" t="e" vm="855">
        <v>#VALUE!</v>
      </c>
      <c r="E1139" s="25" t="s">
        <v>6684</v>
      </c>
      <c r="F1139" s="25" t="s">
        <v>6685</v>
      </c>
      <c r="G1139" s="25" t="s">
        <v>6686</v>
      </c>
      <c r="H1139" s="25" t="s">
        <v>6687</v>
      </c>
      <c r="I1139" s="25" t="s">
        <v>190</v>
      </c>
      <c r="J1139" s="25" t="s">
        <v>27</v>
      </c>
      <c r="K1139" s="25" t="s">
        <v>74</v>
      </c>
      <c r="L1139" s="25" t="s">
        <v>508</v>
      </c>
      <c r="M1139" s="25" t="s">
        <v>48</v>
      </c>
      <c r="N1139" s="25"/>
      <c r="O1139" s="25" t="s">
        <v>32</v>
      </c>
      <c r="P1139" s="25" t="s">
        <v>50</v>
      </c>
      <c r="Q1139" s="25" t="s">
        <v>6688</v>
      </c>
      <c r="R1139" s="25" t="s">
        <v>35</v>
      </c>
      <c r="S1139" s="25" t="s">
        <v>36</v>
      </c>
      <c r="T1139" s="25" t="s">
        <v>510</v>
      </c>
      <c r="U1139" s="25" t="s">
        <v>6689</v>
      </c>
      <c r="V1139" s="22">
        <v>1</v>
      </c>
      <c r="W1139" s="23">
        <v>33.35</v>
      </c>
      <c r="X1139" s="23">
        <f t="shared" si="34"/>
        <v>33.35</v>
      </c>
      <c r="Y1139" s="23">
        <v>70</v>
      </c>
      <c r="Z1139" s="24">
        <f t="shared" si="35"/>
        <v>70</v>
      </c>
    </row>
    <row r="1140" spans="1:26" ht="49.5" customHeight="1" x14ac:dyDescent="0.2">
      <c r="A1140" s="25" t="s">
        <v>20</v>
      </c>
      <c r="B1140" s="26" t="s">
        <v>6690</v>
      </c>
      <c r="C1140" s="26" t="s">
        <v>15999</v>
      </c>
      <c r="D1140" s="26" t="e" vm="856">
        <v>#VALUE!</v>
      </c>
      <c r="E1140" s="25" t="s">
        <v>6691</v>
      </c>
      <c r="F1140" s="25" t="s">
        <v>6692</v>
      </c>
      <c r="G1140" s="25" t="s">
        <v>6693</v>
      </c>
      <c r="H1140" s="25" t="s">
        <v>6694</v>
      </c>
      <c r="I1140" s="25" t="s">
        <v>360</v>
      </c>
      <c r="J1140" s="25" t="s">
        <v>27</v>
      </c>
      <c r="K1140" s="25" t="s">
        <v>170</v>
      </c>
      <c r="L1140" s="25" t="s">
        <v>525</v>
      </c>
      <c r="M1140" s="25" t="s">
        <v>345</v>
      </c>
      <c r="N1140" s="25" t="s">
        <v>31</v>
      </c>
      <c r="O1140" s="25" t="s">
        <v>32</v>
      </c>
      <c r="P1140" s="25" t="s">
        <v>50</v>
      </c>
      <c r="Q1140" s="25" t="s">
        <v>6695</v>
      </c>
      <c r="R1140" s="25" t="s">
        <v>35</v>
      </c>
      <c r="S1140" s="25" t="s">
        <v>36</v>
      </c>
      <c r="T1140" s="25" t="s">
        <v>174</v>
      </c>
      <c r="U1140" s="25" t="s">
        <v>6696</v>
      </c>
      <c r="V1140" s="22">
        <v>1</v>
      </c>
      <c r="W1140" s="23">
        <v>22.75</v>
      </c>
      <c r="X1140" s="23">
        <f t="shared" si="34"/>
        <v>22.75</v>
      </c>
      <c r="Y1140" s="23">
        <v>50</v>
      </c>
      <c r="Z1140" s="24">
        <f t="shared" si="35"/>
        <v>50</v>
      </c>
    </row>
    <row r="1141" spans="1:26" ht="49.5" customHeight="1" x14ac:dyDescent="0.2">
      <c r="A1141" s="25" t="s">
        <v>20</v>
      </c>
      <c r="B1141" s="26" t="s">
        <v>6697</v>
      </c>
      <c r="C1141" s="26" t="s">
        <v>16000</v>
      </c>
      <c r="D1141" s="26" t="e" vm="857">
        <v>#VALUE!</v>
      </c>
      <c r="E1141" s="25" t="s">
        <v>6698</v>
      </c>
      <c r="F1141" s="25" t="s">
        <v>6699</v>
      </c>
      <c r="G1141" s="25" t="s">
        <v>323</v>
      </c>
      <c r="H1141" s="25" t="s">
        <v>6700</v>
      </c>
      <c r="I1141" s="25" t="s">
        <v>230</v>
      </c>
      <c r="J1141" s="25" t="s">
        <v>231</v>
      </c>
      <c r="K1141" s="25" t="s">
        <v>1006</v>
      </c>
      <c r="L1141" s="25" t="s">
        <v>3878</v>
      </c>
      <c r="M1141" s="25" t="s">
        <v>48</v>
      </c>
      <c r="N1141" s="25"/>
      <c r="O1141" s="25" t="s">
        <v>32</v>
      </c>
      <c r="P1141" s="25" t="s">
        <v>95</v>
      </c>
      <c r="Q1141" s="25" t="s">
        <v>6701</v>
      </c>
      <c r="R1141" s="25" t="s">
        <v>235</v>
      </c>
      <c r="S1141" s="25" t="s">
        <v>236</v>
      </c>
      <c r="T1141" s="25" t="s">
        <v>616</v>
      </c>
      <c r="U1141" s="25" t="s">
        <v>6702</v>
      </c>
      <c r="V1141" s="22">
        <v>3</v>
      </c>
      <c r="W1141" s="23">
        <v>9.1</v>
      </c>
      <c r="X1141" s="23">
        <f t="shared" si="34"/>
        <v>27.299999999999997</v>
      </c>
      <c r="Y1141" s="23">
        <v>20</v>
      </c>
      <c r="Z1141" s="24">
        <f t="shared" si="35"/>
        <v>60</v>
      </c>
    </row>
    <row r="1142" spans="1:26" ht="49.5" customHeight="1" x14ac:dyDescent="0.2">
      <c r="A1142" s="25" t="s">
        <v>20</v>
      </c>
      <c r="B1142" s="26" t="s">
        <v>6703</v>
      </c>
      <c r="C1142" s="26" t="s">
        <v>16001</v>
      </c>
      <c r="D1142" s="26" t="e" vm="858">
        <v>#VALUE!</v>
      </c>
      <c r="E1142" s="25" t="s">
        <v>6704</v>
      </c>
      <c r="F1142" s="25" t="s">
        <v>6705</v>
      </c>
      <c r="G1142" s="25" t="s">
        <v>3243</v>
      </c>
      <c r="H1142" s="25" t="s">
        <v>6706</v>
      </c>
      <c r="I1142" s="25" t="s">
        <v>1204</v>
      </c>
      <c r="J1142" s="25" t="s">
        <v>231</v>
      </c>
      <c r="K1142" s="25" t="s">
        <v>3777</v>
      </c>
      <c r="L1142" s="25" t="s">
        <v>3778</v>
      </c>
      <c r="M1142" s="25" t="s">
        <v>135</v>
      </c>
      <c r="N1142" s="25"/>
      <c r="O1142" s="25" t="s">
        <v>32</v>
      </c>
      <c r="P1142" s="25" t="s">
        <v>33</v>
      </c>
      <c r="Q1142" s="25" t="s">
        <v>6707</v>
      </c>
      <c r="R1142" s="25" t="s">
        <v>235</v>
      </c>
      <c r="S1142" s="25" t="s">
        <v>3780</v>
      </c>
      <c r="T1142" s="25" t="s">
        <v>6708</v>
      </c>
      <c r="U1142" s="25" t="s">
        <v>6709</v>
      </c>
      <c r="V1142" s="22">
        <v>2</v>
      </c>
      <c r="W1142" s="23">
        <v>15.95</v>
      </c>
      <c r="X1142" s="23">
        <f t="shared" si="34"/>
        <v>31.9</v>
      </c>
      <c r="Y1142" s="23">
        <v>35</v>
      </c>
      <c r="Z1142" s="24">
        <f t="shared" si="35"/>
        <v>70</v>
      </c>
    </row>
    <row r="1143" spans="1:26" ht="49.5" customHeight="1" x14ac:dyDescent="0.2">
      <c r="A1143" s="25" t="s">
        <v>20</v>
      </c>
      <c r="B1143" s="26" t="s">
        <v>6710</v>
      </c>
      <c r="C1143" s="26" t="s">
        <v>16002</v>
      </c>
      <c r="D1143" s="26" t="e" vm="859">
        <v>#VALUE!</v>
      </c>
      <c r="E1143" s="25" t="s">
        <v>6711</v>
      </c>
      <c r="F1143" s="25" t="s">
        <v>332</v>
      </c>
      <c r="G1143" s="25" t="s">
        <v>6712</v>
      </c>
      <c r="H1143" s="25" t="s">
        <v>6713</v>
      </c>
      <c r="I1143" s="25" t="s">
        <v>256</v>
      </c>
      <c r="J1143" s="25" t="s">
        <v>27</v>
      </c>
      <c r="K1143" s="25" t="s">
        <v>116</v>
      </c>
      <c r="L1143" s="25" t="s">
        <v>117</v>
      </c>
      <c r="M1143" s="25" t="s">
        <v>30</v>
      </c>
      <c r="N1143" s="25"/>
      <c r="O1143" s="25" t="s">
        <v>32</v>
      </c>
      <c r="P1143" s="25" t="s">
        <v>33</v>
      </c>
      <c r="Q1143" s="25" t="s">
        <v>6714</v>
      </c>
      <c r="R1143" s="25" t="s">
        <v>35</v>
      </c>
      <c r="S1143" s="25" t="s">
        <v>36</v>
      </c>
      <c r="T1143" s="25" t="s">
        <v>37</v>
      </c>
      <c r="U1143" s="25" t="s">
        <v>6715</v>
      </c>
      <c r="V1143" s="22">
        <v>1</v>
      </c>
      <c r="W1143" s="23">
        <v>40.950000000000003</v>
      </c>
      <c r="X1143" s="23">
        <f t="shared" si="34"/>
        <v>40.950000000000003</v>
      </c>
      <c r="Y1143" s="23">
        <v>90</v>
      </c>
      <c r="Z1143" s="24">
        <f t="shared" si="35"/>
        <v>90</v>
      </c>
    </row>
    <row r="1144" spans="1:26" ht="49.5" customHeight="1" x14ac:dyDescent="0.2">
      <c r="A1144" s="25" t="s">
        <v>20</v>
      </c>
      <c r="B1144" s="26" t="s">
        <v>5194</v>
      </c>
      <c r="C1144" s="26" t="s">
        <v>15828</v>
      </c>
      <c r="D1144" s="26" t="e" vm="685">
        <v>#VALUE!</v>
      </c>
      <c r="E1144" s="25" t="s">
        <v>6716</v>
      </c>
      <c r="F1144" s="25" t="s">
        <v>350</v>
      </c>
      <c r="G1144" s="25" t="s">
        <v>5196</v>
      </c>
      <c r="H1144" s="25" t="s">
        <v>6717</v>
      </c>
      <c r="I1144" s="25" t="s">
        <v>1376</v>
      </c>
      <c r="J1144" s="25" t="s">
        <v>27</v>
      </c>
      <c r="K1144" s="25" t="s">
        <v>157</v>
      </c>
      <c r="L1144" s="25" t="s">
        <v>199</v>
      </c>
      <c r="M1144" s="25" t="s">
        <v>30</v>
      </c>
      <c r="N1144" s="25" t="s">
        <v>136</v>
      </c>
      <c r="O1144" s="25" t="s">
        <v>32</v>
      </c>
      <c r="P1144" s="25" t="s">
        <v>33</v>
      </c>
      <c r="Q1144" s="25" t="s">
        <v>6718</v>
      </c>
      <c r="R1144" s="25" t="s">
        <v>35</v>
      </c>
      <c r="S1144" s="25" t="s">
        <v>36</v>
      </c>
      <c r="T1144" s="25" t="s">
        <v>183</v>
      </c>
      <c r="U1144" s="25" t="s">
        <v>6719</v>
      </c>
      <c r="V1144" s="22">
        <v>1</v>
      </c>
      <c r="W1144" s="23">
        <v>47.75</v>
      </c>
      <c r="X1144" s="23">
        <f t="shared" si="34"/>
        <v>47.75</v>
      </c>
      <c r="Y1144" s="23">
        <v>105</v>
      </c>
      <c r="Z1144" s="24">
        <f t="shared" si="35"/>
        <v>105</v>
      </c>
    </row>
    <row r="1145" spans="1:26" ht="49.5" customHeight="1" x14ac:dyDescent="0.2">
      <c r="A1145" s="25" t="s">
        <v>20</v>
      </c>
      <c r="B1145" s="26" t="s">
        <v>2746</v>
      </c>
      <c r="C1145" s="26" t="s">
        <v>15500</v>
      </c>
      <c r="D1145" s="26" t="e" vm="357">
        <v>#VALUE!</v>
      </c>
      <c r="E1145" s="25" t="s">
        <v>6720</v>
      </c>
      <c r="F1145" s="25" t="s">
        <v>2748</v>
      </c>
      <c r="G1145" s="25" t="s">
        <v>2749</v>
      </c>
      <c r="H1145" s="25" t="s">
        <v>6721</v>
      </c>
      <c r="I1145" s="25" t="s">
        <v>156</v>
      </c>
      <c r="J1145" s="25" t="s">
        <v>27</v>
      </c>
      <c r="K1145" s="25" t="s">
        <v>170</v>
      </c>
      <c r="L1145" s="25" t="s">
        <v>171</v>
      </c>
      <c r="M1145" s="25" t="s">
        <v>264</v>
      </c>
      <c r="N1145" s="25"/>
      <c r="O1145" s="25" t="s">
        <v>32</v>
      </c>
      <c r="P1145" s="25" t="s">
        <v>50</v>
      </c>
      <c r="Q1145" s="25" t="s">
        <v>6722</v>
      </c>
      <c r="R1145" s="25" t="s">
        <v>35</v>
      </c>
      <c r="S1145" s="25" t="s">
        <v>36</v>
      </c>
      <c r="T1145" s="25" t="s">
        <v>174</v>
      </c>
      <c r="U1145" s="25" t="s">
        <v>6723</v>
      </c>
      <c r="V1145" s="22">
        <v>1</v>
      </c>
      <c r="W1145" s="23">
        <v>26.2</v>
      </c>
      <c r="X1145" s="23">
        <f t="shared" si="34"/>
        <v>26.2</v>
      </c>
      <c r="Y1145" s="23">
        <v>55</v>
      </c>
      <c r="Z1145" s="24">
        <f t="shared" si="35"/>
        <v>55</v>
      </c>
    </row>
    <row r="1146" spans="1:26" ht="49.5" customHeight="1" x14ac:dyDescent="0.2">
      <c r="A1146" s="25" t="s">
        <v>20</v>
      </c>
      <c r="B1146" s="26" t="s">
        <v>3988</v>
      </c>
      <c r="C1146" s="26" t="s">
        <v>15670</v>
      </c>
      <c r="D1146" s="26" t="e" vm="860">
        <v>#VALUE!</v>
      </c>
      <c r="E1146" s="25" t="s">
        <v>6724</v>
      </c>
      <c r="F1146" s="25" t="s">
        <v>3990</v>
      </c>
      <c r="G1146" s="25" t="s">
        <v>545</v>
      </c>
      <c r="H1146" s="25" t="s">
        <v>6725</v>
      </c>
      <c r="I1146" s="25" t="s">
        <v>433</v>
      </c>
      <c r="J1146" s="25" t="s">
        <v>27</v>
      </c>
      <c r="K1146" s="25" t="s">
        <v>170</v>
      </c>
      <c r="L1146" s="25" t="s">
        <v>221</v>
      </c>
      <c r="M1146" s="25" t="s">
        <v>1321</v>
      </c>
      <c r="N1146" s="25"/>
      <c r="O1146" s="25" t="s">
        <v>32</v>
      </c>
      <c r="P1146" s="25" t="s">
        <v>33</v>
      </c>
      <c r="Q1146" s="25" t="s">
        <v>6726</v>
      </c>
      <c r="R1146" s="25" t="s">
        <v>35</v>
      </c>
      <c r="S1146" s="25" t="s">
        <v>36</v>
      </c>
      <c r="T1146" s="25" t="s">
        <v>174</v>
      </c>
      <c r="U1146" s="25" t="s">
        <v>6727</v>
      </c>
      <c r="V1146" s="22">
        <v>1</v>
      </c>
      <c r="W1146" s="23">
        <v>29.55</v>
      </c>
      <c r="X1146" s="23">
        <f t="shared" si="34"/>
        <v>29.55</v>
      </c>
      <c r="Y1146" s="23">
        <v>65</v>
      </c>
      <c r="Z1146" s="24">
        <f t="shared" si="35"/>
        <v>65</v>
      </c>
    </row>
    <row r="1147" spans="1:26" ht="49.5" customHeight="1" x14ac:dyDescent="0.2">
      <c r="A1147" s="25" t="s">
        <v>20</v>
      </c>
      <c r="B1147" s="26" t="s">
        <v>6728</v>
      </c>
      <c r="C1147" s="26" t="s">
        <v>16003</v>
      </c>
      <c r="D1147" s="26" t="e" vm="861">
        <v>#VALUE!</v>
      </c>
      <c r="E1147" s="25" t="s">
        <v>6729</v>
      </c>
      <c r="F1147" s="25" t="s">
        <v>6730</v>
      </c>
      <c r="G1147" s="25" t="s">
        <v>82</v>
      </c>
      <c r="H1147" s="25" t="s">
        <v>6731</v>
      </c>
      <c r="I1147" s="25" t="s">
        <v>230</v>
      </c>
      <c r="J1147" s="25" t="s">
        <v>231</v>
      </c>
      <c r="K1147" s="25" t="s">
        <v>245</v>
      </c>
      <c r="L1147" s="25" t="s">
        <v>1015</v>
      </c>
      <c r="M1147" s="25" t="s">
        <v>135</v>
      </c>
      <c r="N1147" s="25" t="s">
        <v>159</v>
      </c>
      <c r="O1147" s="25" t="s">
        <v>32</v>
      </c>
      <c r="P1147" s="25" t="s">
        <v>95</v>
      </c>
      <c r="Q1147" s="25" t="s">
        <v>6732</v>
      </c>
      <c r="R1147" s="25" t="s">
        <v>235</v>
      </c>
      <c r="S1147" s="25" t="s">
        <v>248</v>
      </c>
      <c r="T1147" s="25" t="s">
        <v>1017</v>
      </c>
      <c r="U1147" s="25" t="s">
        <v>6733</v>
      </c>
      <c r="V1147" s="22">
        <v>2</v>
      </c>
      <c r="W1147" s="23">
        <v>19.100000000000001</v>
      </c>
      <c r="X1147" s="23">
        <f t="shared" si="34"/>
        <v>38.200000000000003</v>
      </c>
      <c r="Y1147" s="23">
        <v>42</v>
      </c>
      <c r="Z1147" s="24">
        <f t="shared" si="35"/>
        <v>84</v>
      </c>
    </row>
    <row r="1148" spans="1:26" ht="49.5" customHeight="1" x14ac:dyDescent="0.2">
      <c r="A1148" s="25" t="s">
        <v>20</v>
      </c>
      <c r="B1148" s="26" t="s">
        <v>6734</v>
      </c>
      <c r="C1148" s="26" t="s">
        <v>16004</v>
      </c>
      <c r="D1148" s="26" t="e" vm="862">
        <v>#VALUE!</v>
      </c>
      <c r="E1148" s="25" t="s">
        <v>6735</v>
      </c>
      <c r="F1148" s="25" t="s">
        <v>6736</v>
      </c>
      <c r="G1148" s="25" t="s">
        <v>82</v>
      </c>
      <c r="H1148" s="25" t="s">
        <v>6737</v>
      </c>
      <c r="I1148" s="25" t="s">
        <v>44</v>
      </c>
      <c r="J1148" s="25" t="s">
        <v>45</v>
      </c>
      <c r="K1148" s="25" t="s">
        <v>62</v>
      </c>
      <c r="L1148" s="25" t="s">
        <v>105</v>
      </c>
      <c r="M1148" s="25" t="s">
        <v>106</v>
      </c>
      <c r="N1148" s="25"/>
      <c r="O1148" s="25" t="s">
        <v>32</v>
      </c>
      <c r="P1148" s="25" t="s">
        <v>50</v>
      </c>
      <c r="Q1148" s="25" t="s">
        <v>6738</v>
      </c>
      <c r="R1148" s="25" t="s">
        <v>52</v>
      </c>
      <c r="S1148" s="25" t="s">
        <v>53</v>
      </c>
      <c r="T1148" s="25" t="s">
        <v>108</v>
      </c>
      <c r="U1148" s="25" t="s">
        <v>6739</v>
      </c>
      <c r="V1148" s="22">
        <v>1</v>
      </c>
      <c r="W1148" s="23">
        <v>27.3</v>
      </c>
      <c r="X1148" s="23">
        <f t="shared" si="34"/>
        <v>27.3</v>
      </c>
      <c r="Y1148" s="23">
        <v>60</v>
      </c>
      <c r="Z1148" s="24">
        <f t="shared" si="35"/>
        <v>60</v>
      </c>
    </row>
    <row r="1149" spans="1:26" ht="49.5" customHeight="1" x14ac:dyDescent="0.2">
      <c r="A1149" s="25" t="s">
        <v>20</v>
      </c>
      <c r="B1149" s="26" t="s">
        <v>6740</v>
      </c>
      <c r="C1149" s="26" t="s">
        <v>16005</v>
      </c>
      <c r="D1149" s="26" t="e" vm="863">
        <v>#VALUE!</v>
      </c>
      <c r="E1149" s="25" t="s">
        <v>6741</v>
      </c>
      <c r="F1149" s="25" t="s">
        <v>6742</v>
      </c>
      <c r="G1149" s="25" t="s">
        <v>1287</v>
      </c>
      <c r="H1149" s="25" t="s">
        <v>6743</v>
      </c>
      <c r="I1149" s="25" t="s">
        <v>61</v>
      </c>
      <c r="J1149" s="25" t="s">
        <v>45</v>
      </c>
      <c r="K1149" s="25" t="s">
        <v>46</v>
      </c>
      <c r="L1149" s="25" t="s">
        <v>47</v>
      </c>
      <c r="M1149" s="25" t="s">
        <v>48</v>
      </c>
      <c r="N1149" s="25"/>
      <c r="O1149" s="25" t="s">
        <v>32</v>
      </c>
      <c r="P1149" s="25" t="s">
        <v>33</v>
      </c>
      <c r="Q1149" s="25" t="s">
        <v>6744</v>
      </c>
      <c r="R1149" s="25" t="s">
        <v>52</v>
      </c>
      <c r="S1149" s="25" t="s">
        <v>53</v>
      </c>
      <c r="T1149" s="25" t="s">
        <v>54</v>
      </c>
      <c r="U1149" s="25" t="s">
        <v>6745</v>
      </c>
      <c r="V1149" s="22">
        <v>1</v>
      </c>
      <c r="W1149" s="23">
        <v>17.3</v>
      </c>
      <c r="X1149" s="23">
        <f t="shared" si="34"/>
        <v>17.3</v>
      </c>
      <c r="Y1149" s="23">
        <v>38</v>
      </c>
      <c r="Z1149" s="24">
        <f t="shared" si="35"/>
        <v>38</v>
      </c>
    </row>
    <row r="1150" spans="1:26" ht="49.5" customHeight="1" x14ac:dyDescent="0.2">
      <c r="A1150" s="25" t="s">
        <v>20</v>
      </c>
      <c r="B1150" s="26" t="s">
        <v>6746</v>
      </c>
      <c r="C1150" s="26" t="s">
        <v>16006</v>
      </c>
      <c r="D1150" s="26" t="e" vm="864">
        <v>#VALUE!</v>
      </c>
      <c r="E1150" s="25" t="s">
        <v>6747</v>
      </c>
      <c r="F1150" s="25" t="s">
        <v>6748</v>
      </c>
      <c r="G1150" s="25" t="s">
        <v>270</v>
      </c>
      <c r="H1150" s="25" t="s">
        <v>6749</v>
      </c>
      <c r="I1150" s="25" t="s">
        <v>93</v>
      </c>
      <c r="J1150" s="25" t="s">
        <v>45</v>
      </c>
      <c r="K1150" s="25" t="s">
        <v>46</v>
      </c>
      <c r="L1150" s="25" t="s">
        <v>47</v>
      </c>
      <c r="M1150" s="25" t="s">
        <v>48</v>
      </c>
      <c r="N1150" s="25" t="s">
        <v>49</v>
      </c>
      <c r="O1150" s="25" t="s">
        <v>32</v>
      </c>
      <c r="P1150" s="25" t="s">
        <v>50</v>
      </c>
      <c r="Q1150" s="25" t="s">
        <v>6750</v>
      </c>
      <c r="R1150" s="25" t="s">
        <v>52</v>
      </c>
      <c r="S1150" s="25" t="s">
        <v>53</v>
      </c>
      <c r="T1150" s="25" t="s">
        <v>54</v>
      </c>
      <c r="U1150" s="25" t="s">
        <v>6751</v>
      </c>
      <c r="V1150" s="22">
        <v>2</v>
      </c>
      <c r="W1150" s="23">
        <v>17.3</v>
      </c>
      <c r="X1150" s="23">
        <f t="shared" si="34"/>
        <v>34.6</v>
      </c>
      <c r="Y1150" s="23">
        <v>38</v>
      </c>
      <c r="Z1150" s="24">
        <f t="shared" si="35"/>
        <v>76</v>
      </c>
    </row>
    <row r="1151" spans="1:26" ht="49.5" customHeight="1" x14ac:dyDescent="0.2">
      <c r="A1151" s="25" t="s">
        <v>20</v>
      </c>
      <c r="B1151" s="26" t="s">
        <v>5614</v>
      </c>
      <c r="C1151" s="26" t="s">
        <v>15879</v>
      </c>
      <c r="D1151" s="26" t="e" vm="736">
        <v>#VALUE!</v>
      </c>
      <c r="E1151" s="25" t="s">
        <v>6752</v>
      </c>
      <c r="F1151" s="25" t="s">
        <v>5616</v>
      </c>
      <c r="G1151" s="25" t="s">
        <v>5617</v>
      </c>
      <c r="H1151" s="25" t="s">
        <v>6753</v>
      </c>
      <c r="I1151" s="25" t="s">
        <v>325</v>
      </c>
      <c r="J1151" s="25" t="s">
        <v>45</v>
      </c>
      <c r="K1151" s="25" t="s">
        <v>133</v>
      </c>
      <c r="L1151" s="25" t="s">
        <v>779</v>
      </c>
      <c r="M1151" s="25" t="s">
        <v>135</v>
      </c>
      <c r="N1151" s="25"/>
      <c r="O1151" s="25" t="s">
        <v>32</v>
      </c>
      <c r="P1151" s="25" t="s">
        <v>33</v>
      </c>
      <c r="Q1151" s="25" t="s">
        <v>6754</v>
      </c>
      <c r="R1151" s="25" t="s">
        <v>52</v>
      </c>
      <c r="S1151" s="25" t="s">
        <v>53</v>
      </c>
      <c r="T1151" s="25" t="s">
        <v>781</v>
      </c>
      <c r="U1151" s="25" t="s">
        <v>6755</v>
      </c>
      <c r="V1151" s="22">
        <v>3</v>
      </c>
      <c r="W1151" s="23">
        <v>36.4</v>
      </c>
      <c r="X1151" s="23">
        <f t="shared" si="34"/>
        <v>109.19999999999999</v>
      </c>
      <c r="Y1151" s="23">
        <v>80</v>
      </c>
      <c r="Z1151" s="24">
        <f t="shared" si="35"/>
        <v>240</v>
      </c>
    </row>
    <row r="1152" spans="1:26" ht="49.5" customHeight="1" x14ac:dyDescent="0.2">
      <c r="A1152" s="25" t="s">
        <v>20</v>
      </c>
      <c r="B1152" s="26" t="s">
        <v>120</v>
      </c>
      <c r="C1152" s="26" t="s">
        <v>15152</v>
      </c>
      <c r="D1152" s="26" t="e" vm="9">
        <v>#VALUE!</v>
      </c>
      <c r="E1152" s="25" t="s">
        <v>6756</v>
      </c>
      <c r="F1152" s="25" t="s">
        <v>122</v>
      </c>
      <c r="G1152" s="25" t="s">
        <v>123</v>
      </c>
      <c r="H1152" s="25" t="s">
        <v>6757</v>
      </c>
      <c r="I1152" s="25" t="s">
        <v>433</v>
      </c>
      <c r="J1152" s="25" t="s">
        <v>27</v>
      </c>
      <c r="K1152" s="25" t="s">
        <v>74</v>
      </c>
      <c r="L1152" s="25" t="s">
        <v>75</v>
      </c>
      <c r="M1152" s="25" t="s">
        <v>30</v>
      </c>
      <c r="N1152" s="25"/>
      <c r="O1152" s="25" t="s">
        <v>32</v>
      </c>
      <c r="P1152" s="25" t="s">
        <v>95</v>
      </c>
      <c r="Q1152" s="25" t="s">
        <v>6758</v>
      </c>
      <c r="R1152" s="25" t="s">
        <v>35</v>
      </c>
      <c r="S1152" s="25" t="s">
        <v>36</v>
      </c>
      <c r="T1152" s="25" t="s">
        <v>37</v>
      </c>
      <c r="U1152" s="25" t="s">
        <v>6759</v>
      </c>
      <c r="V1152" s="22">
        <v>2</v>
      </c>
      <c r="W1152" s="23">
        <v>50</v>
      </c>
      <c r="X1152" s="23">
        <f t="shared" si="34"/>
        <v>100</v>
      </c>
      <c r="Y1152" s="23">
        <v>110</v>
      </c>
      <c r="Z1152" s="24">
        <f t="shared" si="35"/>
        <v>220</v>
      </c>
    </row>
    <row r="1153" spans="1:26" ht="49.5" customHeight="1" x14ac:dyDescent="0.2">
      <c r="A1153" s="25" t="s">
        <v>20</v>
      </c>
      <c r="B1153" s="26" t="s">
        <v>1968</v>
      </c>
      <c r="C1153" s="26" t="s">
        <v>15397</v>
      </c>
      <c r="D1153" s="26" t="e" vm="254">
        <v>#VALUE!</v>
      </c>
      <c r="E1153" s="25" t="s">
        <v>6760</v>
      </c>
      <c r="F1153" s="25" t="s">
        <v>1970</v>
      </c>
      <c r="G1153" s="25" t="s">
        <v>1971</v>
      </c>
      <c r="H1153" s="25" t="s">
        <v>6761</v>
      </c>
      <c r="I1153" s="25" t="s">
        <v>1204</v>
      </c>
      <c r="J1153" s="25" t="s">
        <v>45</v>
      </c>
      <c r="K1153" s="25" t="s">
        <v>1466</v>
      </c>
      <c r="L1153" s="25" t="s">
        <v>1467</v>
      </c>
      <c r="M1153" s="25" t="s">
        <v>48</v>
      </c>
      <c r="N1153" s="25"/>
      <c r="O1153" s="25" t="s">
        <v>32</v>
      </c>
      <c r="P1153" s="25" t="s">
        <v>33</v>
      </c>
      <c r="Q1153" s="25" t="s">
        <v>6762</v>
      </c>
      <c r="R1153" s="25" t="s">
        <v>52</v>
      </c>
      <c r="S1153" s="25" t="s">
        <v>962</v>
      </c>
      <c r="T1153" s="25" t="s">
        <v>1469</v>
      </c>
      <c r="U1153" s="25" t="s">
        <v>6763</v>
      </c>
      <c r="V1153" s="22">
        <v>3</v>
      </c>
      <c r="W1153" s="23">
        <v>32.75</v>
      </c>
      <c r="X1153" s="23">
        <f t="shared" si="34"/>
        <v>98.25</v>
      </c>
      <c r="Y1153" s="23">
        <v>72</v>
      </c>
      <c r="Z1153" s="24">
        <f t="shared" si="35"/>
        <v>216</v>
      </c>
    </row>
    <row r="1154" spans="1:26" ht="49.5" customHeight="1" x14ac:dyDescent="0.2">
      <c r="A1154" s="25" t="s">
        <v>20</v>
      </c>
      <c r="B1154" s="26" t="s">
        <v>3273</v>
      </c>
      <c r="C1154" s="26" t="s">
        <v>15575</v>
      </c>
      <c r="D1154" s="26" t="e" vm="432">
        <v>#VALUE!</v>
      </c>
      <c r="E1154" s="25" t="s">
        <v>6764</v>
      </c>
      <c r="F1154" s="25" t="s">
        <v>3275</v>
      </c>
      <c r="G1154" s="25" t="s">
        <v>82</v>
      </c>
      <c r="H1154" s="25" t="s">
        <v>6765</v>
      </c>
      <c r="I1154" s="25" t="s">
        <v>44</v>
      </c>
      <c r="J1154" s="25" t="s">
        <v>45</v>
      </c>
      <c r="K1154" s="25" t="s">
        <v>326</v>
      </c>
      <c r="L1154" s="25" t="s">
        <v>326</v>
      </c>
      <c r="M1154" s="25" t="s">
        <v>135</v>
      </c>
      <c r="N1154" s="25" t="s">
        <v>159</v>
      </c>
      <c r="O1154" s="25" t="s">
        <v>32</v>
      </c>
      <c r="P1154" s="25" t="s">
        <v>95</v>
      </c>
      <c r="Q1154" s="25" t="s">
        <v>6766</v>
      </c>
      <c r="R1154" s="25" t="s">
        <v>52</v>
      </c>
      <c r="S1154" s="25" t="s">
        <v>86</v>
      </c>
      <c r="T1154" s="25" t="s">
        <v>328</v>
      </c>
      <c r="U1154" s="25" t="s">
        <v>6767</v>
      </c>
      <c r="V1154" s="22">
        <v>1</v>
      </c>
      <c r="W1154" s="23">
        <v>65.95</v>
      </c>
      <c r="X1154" s="23">
        <f t="shared" si="34"/>
        <v>65.95</v>
      </c>
      <c r="Y1154" s="23">
        <v>145</v>
      </c>
      <c r="Z1154" s="24">
        <f t="shared" si="35"/>
        <v>145</v>
      </c>
    </row>
    <row r="1155" spans="1:26" ht="49.5" customHeight="1" x14ac:dyDescent="0.2">
      <c r="A1155" s="25" t="s">
        <v>20</v>
      </c>
      <c r="B1155" s="26" t="s">
        <v>2319</v>
      </c>
      <c r="C1155" s="26" t="s">
        <v>15447</v>
      </c>
      <c r="D1155" s="26" t="e" vm="304">
        <v>#VALUE!</v>
      </c>
      <c r="E1155" s="25" t="s">
        <v>6768</v>
      </c>
      <c r="F1155" s="25" t="s">
        <v>2321</v>
      </c>
      <c r="G1155" s="25" t="s">
        <v>228</v>
      </c>
      <c r="H1155" s="25" t="s">
        <v>6769</v>
      </c>
      <c r="I1155" s="25" t="s">
        <v>61</v>
      </c>
      <c r="J1155" s="25" t="s">
        <v>45</v>
      </c>
      <c r="K1155" s="25" t="s">
        <v>46</v>
      </c>
      <c r="L1155" s="25" t="s">
        <v>2205</v>
      </c>
      <c r="M1155" s="25" t="s">
        <v>48</v>
      </c>
      <c r="N1155" s="25" t="s">
        <v>159</v>
      </c>
      <c r="O1155" s="25" t="s">
        <v>32</v>
      </c>
      <c r="P1155" s="25" t="s">
        <v>33</v>
      </c>
      <c r="Q1155" s="25" t="s">
        <v>6770</v>
      </c>
      <c r="R1155" s="25" t="s">
        <v>52</v>
      </c>
      <c r="S1155" s="25" t="s">
        <v>53</v>
      </c>
      <c r="T1155" s="25" t="s">
        <v>2135</v>
      </c>
      <c r="U1155" s="25" t="s">
        <v>6771</v>
      </c>
      <c r="V1155" s="22">
        <v>1</v>
      </c>
      <c r="W1155" s="23">
        <v>38.65</v>
      </c>
      <c r="X1155" s="23">
        <f t="shared" si="34"/>
        <v>38.65</v>
      </c>
      <c r="Y1155" s="23">
        <v>85</v>
      </c>
      <c r="Z1155" s="24">
        <f t="shared" si="35"/>
        <v>85</v>
      </c>
    </row>
    <row r="1156" spans="1:26" ht="49.5" customHeight="1" x14ac:dyDescent="0.2">
      <c r="A1156" s="25" t="s">
        <v>20</v>
      </c>
      <c r="B1156" s="26" t="s">
        <v>385</v>
      </c>
      <c r="C1156" s="26" t="s">
        <v>15182</v>
      </c>
      <c r="D1156" s="26" t="e" vm="39">
        <v>#VALUE!</v>
      </c>
      <c r="E1156" s="25" t="s">
        <v>6772</v>
      </c>
      <c r="F1156" s="25" t="s">
        <v>387</v>
      </c>
      <c r="G1156" s="25" t="s">
        <v>388</v>
      </c>
      <c r="H1156" s="25" t="s">
        <v>6773</v>
      </c>
      <c r="I1156" s="25" t="s">
        <v>93</v>
      </c>
      <c r="J1156" s="25" t="s">
        <v>45</v>
      </c>
      <c r="K1156" s="25" t="s">
        <v>62</v>
      </c>
      <c r="L1156" s="25" t="s">
        <v>63</v>
      </c>
      <c r="M1156" s="25" t="s">
        <v>106</v>
      </c>
      <c r="N1156" s="25"/>
      <c r="O1156" s="25" t="s">
        <v>32</v>
      </c>
      <c r="P1156" s="25" t="s">
        <v>50</v>
      </c>
      <c r="Q1156" s="25" t="s">
        <v>6774</v>
      </c>
      <c r="R1156" s="25" t="s">
        <v>52</v>
      </c>
      <c r="S1156" s="25" t="s">
        <v>53</v>
      </c>
      <c r="T1156" s="25" t="s">
        <v>66</v>
      </c>
      <c r="U1156" s="25" t="s">
        <v>6775</v>
      </c>
      <c r="V1156" s="22">
        <v>2</v>
      </c>
      <c r="W1156" s="23">
        <v>13.65</v>
      </c>
      <c r="X1156" s="23">
        <f t="shared" ref="X1156:X1219" si="36">W1156*V1156</f>
        <v>27.3</v>
      </c>
      <c r="Y1156" s="23">
        <v>30</v>
      </c>
      <c r="Z1156" s="24">
        <f t="shared" ref="Z1156:Z1219" si="37">Y1156*V1156</f>
        <v>60</v>
      </c>
    </row>
    <row r="1157" spans="1:26" ht="49.5" customHeight="1" x14ac:dyDescent="0.2">
      <c r="A1157" s="25" t="s">
        <v>20</v>
      </c>
      <c r="B1157" s="26" t="s">
        <v>840</v>
      </c>
      <c r="C1157" s="26" t="s">
        <v>15243</v>
      </c>
      <c r="D1157" s="26" t="e" vm="100">
        <v>#VALUE!</v>
      </c>
      <c r="E1157" s="25" t="s">
        <v>6776</v>
      </c>
      <c r="F1157" s="25" t="s">
        <v>842</v>
      </c>
      <c r="G1157" s="25" t="s">
        <v>82</v>
      </c>
      <c r="H1157" s="25" t="s">
        <v>6777</v>
      </c>
      <c r="I1157" s="25" t="s">
        <v>703</v>
      </c>
      <c r="J1157" s="25" t="s">
        <v>27</v>
      </c>
      <c r="K1157" s="25" t="s">
        <v>28</v>
      </c>
      <c r="L1157" s="25" t="s">
        <v>29</v>
      </c>
      <c r="M1157" s="25" t="s">
        <v>48</v>
      </c>
      <c r="N1157" s="25"/>
      <c r="O1157" s="25" t="s">
        <v>32</v>
      </c>
      <c r="P1157" s="25" t="s">
        <v>33</v>
      </c>
      <c r="Q1157" s="25" t="s">
        <v>6778</v>
      </c>
      <c r="R1157" s="25" t="s">
        <v>35</v>
      </c>
      <c r="S1157" s="25" t="s">
        <v>845</v>
      </c>
      <c r="T1157" s="25" t="s">
        <v>846</v>
      </c>
      <c r="U1157" s="25" t="s">
        <v>6779</v>
      </c>
      <c r="V1157" s="22">
        <v>1</v>
      </c>
      <c r="W1157" s="23">
        <v>25</v>
      </c>
      <c r="X1157" s="23">
        <f t="shared" si="36"/>
        <v>25</v>
      </c>
      <c r="Y1157" s="23">
        <v>55</v>
      </c>
      <c r="Z1157" s="24">
        <f t="shared" si="37"/>
        <v>55</v>
      </c>
    </row>
    <row r="1158" spans="1:26" ht="49.5" customHeight="1" x14ac:dyDescent="0.2">
      <c r="A1158" s="25" t="s">
        <v>20</v>
      </c>
      <c r="B1158" s="26" t="s">
        <v>6780</v>
      </c>
      <c r="C1158" s="26" t="s">
        <v>16007</v>
      </c>
      <c r="D1158" s="26" t="e" vm="865">
        <v>#VALUE!</v>
      </c>
      <c r="E1158" s="25" t="s">
        <v>6781</v>
      </c>
      <c r="F1158" s="25" t="s">
        <v>6782</v>
      </c>
      <c r="G1158" s="25" t="s">
        <v>1710</v>
      </c>
      <c r="H1158" s="25" t="s">
        <v>6783</v>
      </c>
      <c r="I1158" s="25" t="s">
        <v>3877</v>
      </c>
      <c r="J1158" s="25" t="s">
        <v>231</v>
      </c>
      <c r="K1158" s="25" t="s">
        <v>1006</v>
      </c>
      <c r="L1158" s="25" t="s">
        <v>1007</v>
      </c>
      <c r="M1158" s="25" t="s">
        <v>345</v>
      </c>
      <c r="N1158" s="25"/>
      <c r="O1158" s="25" t="s">
        <v>32</v>
      </c>
      <c r="P1158" s="25" t="s">
        <v>50</v>
      </c>
      <c r="Q1158" s="25" t="s">
        <v>6784</v>
      </c>
      <c r="R1158" s="25" t="s">
        <v>235</v>
      </c>
      <c r="S1158" s="25" t="s">
        <v>236</v>
      </c>
      <c r="T1158" s="25" t="s">
        <v>1661</v>
      </c>
      <c r="U1158" s="25" t="s">
        <v>6785</v>
      </c>
      <c r="V1158" s="22">
        <v>1</v>
      </c>
      <c r="W1158" s="23">
        <v>8.1999999999999993</v>
      </c>
      <c r="X1158" s="23">
        <f t="shared" si="36"/>
        <v>8.1999999999999993</v>
      </c>
      <c r="Y1158" s="23">
        <v>18</v>
      </c>
      <c r="Z1158" s="24">
        <f t="shared" si="37"/>
        <v>18</v>
      </c>
    </row>
    <row r="1159" spans="1:26" ht="49.5" customHeight="1" x14ac:dyDescent="0.2">
      <c r="A1159" s="25" t="s">
        <v>20</v>
      </c>
      <c r="B1159" s="26" t="s">
        <v>6786</v>
      </c>
      <c r="C1159" s="26" t="s">
        <v>16008</v>
      </c>
      <c r="D1159" s="26" t="e" vm="866">
        <v>#VALUE!</v>
      </c>
      <c r="E1159" s="25" t="s">
        <v>6787</v>
      </c>
      <c r="F1159" s="25" t="s">
        <v>2426</v>
      </c>
      <c r="G1159" s="25" t="s">
        <v>6679</v>
      </c>
      <c r="H1159" s="25" t="s">
        <v>6788</v>
      </c>
      <c r="I1159" s="25" t="s">
        <v>73</v>
      </c>
      <c r="J1159" s="25" t="s">
        <v>27</v>
      </c>
      <c r="K1159" s="25" t="s">
        <v>116</v>
      </c>
      <c r="L1159" s="25" t="s">
        <v>117</v>
      </c>
      <c r="M1159" s="25" t="s">
        <v>30</v>
      </c>
      <c r="N1159" s="25"/>
      <c r="O1159" s="25" t="s">
        <v>32</v>
      </c>
      <c r="P1159" s="25" t="s">
        <v>50</v>
      </c>
      <c r="Q1159" s="25" t="s">
        <v>6789</v>
      </c>
      <c r="R1159" s="25" t="s">
        <v>35</v>
      </c>
      <c r="S1159" s="25" t="s">
        <v>36</v>
      </c>
      <c r="T1159" s="25" t="s">
        <v>77</v>
      </c>
      <c r="U1159" s="25" t="s">
        <v>6790</v>
      </c>
      <c r="V1159" s="22">
        <v>2</v>
      </c>
      <c r="W1159" s="23">
        <v>40.950000000000003</v>
      </c>
      <c r="X1159" s="23">
        <f t="shared" si="36"/>
        <v>81.900000000000006</v>
      </c>
      <c r="Y1159" s="23">
        <v>90</v>
      </c>
      <c r="Z1159" s="24">
        <f t="shared" si="37"/>
        <v>180</v>
      </c>
    </row>
    <row r="1160" spans="1:26" ht="49.5" customHeight="1" x14ac:dyDescent="0.2">
      <c r="A1160" s="25" t="s">
        <v>20</v>
      </c>
      <c r="B1160" s="26" t="s">
        <v>6791</v>
      </c>
      <c r="C1160" s="26" t="s">
        <v>16009</v>
      </c>
      <c r="D1160" s="26" t="e" vm="867">
        <v>#VALUE!</v>
      </c>
      <c r="E1160" s="25" t="s">
        <v>6792</v>
      </c>
      <c r="F1160" s="25" t="s">
        <v>6793</v>
      </c>
      <c r="G1160" s="25" t="s">
        <v>242</v>
      </c>
      <c r="H1160" s="25" t="s">
        <v>6794</v>
      </c>
      <c r="I1160" s="25" t="s">
        <v>230</v>
      </c>
      <c r="J1160" s="25" t="s">
        <v>231</v>
      </c>
      <c r="K1160" s="25" t="s">
        <v>2436</v>
      </c>
      <c r="L1160" s="25" t="s">
        <v>2437</v>
      </c>
      <c r="M1160" s="25" t="s">
        <v>345</v>
      </c>
      <c r="N1160" s="25"/>
      <c r="O1160" s="25" t="s">
        <v>32</v>
      </c>
      <c r="P1160" s="25" t="s">
        <v>50</v>
      </c>
      <c r="Q1160" s="25" t="s">
        <v>6795</v>
      </c>
      <c r="R1160" s="25" t="s">
        <v>235</v>
      </c>
      <c r="S1160" s="25" t="s">
        <v>248</v>
      </c>
      <c r="T1160" s="25" t="s">
        <v>2439</v>
      </c>
      <c r="U1160" s="25" t="s">
        <v>6796</v>
      </c>
      <c r="V1160" s="22">
        <v>1</v>
      </c>
      <c r="W1160" s="23">
        <v>10.95</v>
      </c>
      <c r="X1160" s="23">
        <f t="shared" si="36"/>
        <v>10.95</v>
      </c>
      <c r="Y1160" s="23">
        <v>24</v>
      </c>
      <c r="Z1160" s="24">
        <f t="shared" si="37"/>
        <v>24</v>
      </c>
    </row>
    <row r="1161" spans="1:26" ht="49.5" customHeight="1" x14ac:dyDescent="0.2">
      <c r="A1161" s="25" t="s">
        <v>20</v>
      </c>
      <c r="B1161" s="26" t="s">
        <v>6797</v>
      </c>
      <c r="C1161" s="26" t="s">
        <v>16010</v>
      </c>
      <c r="D1161" s="26" t="e" vm="868">
        <v>#VALUE!</v>
      </c>
      <c r="E1161" s="25" t="s">
        <v>6798</v>
      </c>
      <c r="F1161" s="25" t="s">
        <v>6799</v>
      </c>
      <c r="G1161" s="25" t="s">
        <v>82</v>
      </c>
      <c r="H1161" s="25" t="s">
        <v>6800</v>
      </c>
      <c r="I1161" s="25" t="s">
        <v>230</v>
      </c>
      <c r="J1161" s="25" t="s">
        <v>600</v>
      </c>
      <c r="K1161" s="25" t="s">
        <v>1295</v>
      </c>
      <c r="L1161" s="25" t="s">
        <v>1620</v>
      </c>
      <c r="M1161" s="25" t="s">
        <v>30</v>
      </c>
      <c r="N1161" s="25"/>
      <c r="O1161" s="25" t="s">
        <v>32</v>
      </c>
      <c r="P1161" s="25" t="s">
        <v>50</v>
      </c>
      <c r="Q1161" s="25" t="s">
        <v>6801</v>
      </c>
      <c r="R1161" s="25" t="s">
        <v>603</v>
      </c>
      <c r="S1161" s="25" t="s">
        <v>604</v>
      </c>
      <c r="T1161" s="25" t="s">
        <v>2379</v>
      </c>
      <c r="U1161" s="25" t="s">
        <v>6802</v>
      </c>
      <c r="V1161" s="22">
        <v>1</v>
      </c>
      <c r="W1161" s="23">
        <v>18.2</v>
      </c>
      <c r="X1161" s="23">
        <f t="shared" si="36"/>
        <v>18.2</v>
      </c>
      <c r="Y1161" s="23">
        <v>40</v>
      </c>
      <c r="Z1161" s="24">
        <f t="shared" si="37"/>
        <v>40</v>
      </c>
    </row>
    <row r="1162" spans="1:26" ht="49.5" customHeight="1" x14ac:dyDescent="0.2">
      <c r="A1162" s="25" t="s">
        <v>20</v>
      </c>
      <c r="B1162" s="26" t="s">
        <v>6803</v>
      </c>
      <c r="C1162" s="26" t="s">
        <v>16011</v>
      </c>
      <c r="D1162" s="26" t="e" vm="869">
        <v>#VALUE!</v>
      </c>
      <c r="E1162" s="25" t="s">
        <v>6804</v>
      </c>
      <c r="F1162" s="25" t="s">
        <v>6805</v>
      </c>
      <c r="G1162" s="25" t="s">
        <v>785</v>
      </c>
      <c r="H1162" s="25" t="s">
        <v>6806</v>
      </c>
      <c r="I1162" s="25" t="s">
        <v>104</v>
      </c>
      <c r="J1162" s="25" t="s">
        <v>45</v>
      </c>
      <c r="K1162" s="25" t="s">
        <v>84</v>
      </c>
      <c r="L1162" s="25" t="s">
        <v>84</v>
      </c>
      <c r="M1162" s="25" t="s">
        <v>48</v>
      </c>
      <c r="N1162" s="25"/>
      <c r="O1162" s="25" t="s">
        <v>32</v>
      </c>
      <c r="P1162" s="25" t="s">
        <v>33</v>
      </c>
      <c r="Q1162" s="25" t="s">
        <v>6807</v>
      </c>
      <c r="R1162" s="25" t="s">
        <v>52</v>
      </c>
      <c r="S1162" s="25" t="s">
        <v>86</v>
      </c>
      <c r="T1162" s="25" t="s">
        <v>87</v>
      </c>
      <c r="U1162" s="25" t="s">
        <v>6808</v>
      </c>
      <c r="V1162" s="22">
        <v>1</v>
      </c>
      <c r="W1162" s="23">
        <v>59.1</v>
      </c>
      <c r="X1162" s="23">
        <f t="shared" si="36"/>
        <v>59.1</v>
      </c>
      <c r="Y1162" s="23">
        <v>130</v>
      </c>
      <c r="Z1162" s="24">
        <f t="shared" si="37"/>
        <v>130</v>
      </c>
    </row>
    <row r="1163" spans="1:26" ht="49.5" customHeight="1" x14ac:dyDescent="0.2">
      <c r="A1163" s="25" t="s">
        <v>20</v>
      </c>
      <c r="B1163" s="26" t="s">
        <v>1311</v>
      </c>
      <c r="C1163" s="26" t="s">
        <v>15306</v>
      </c>
      <c r="D1163" s="26" t="e" vm="163">
        <v>#VALUE!</v>
      </c>
      <c r="E1163" s="25" t="s">
        <v>6809</v>
      </c>
      <c r="F1163" s="25" t="s">
        <v>688</v>
      </c>
      <c r="G1163" s="25" t="s">
        <v>1313</v>
      </c>
      <c r="H1163" s="25" t="s">
        <v>6810</v>
      </c>
      <c r="I1163" s="25" t="s">
        <v>26</v>
      </c>
      <c r="J1163" s="25" t="s">
        <v>27</v>
      </c>
      <c r="K1163" s="25" t="s">
        <v>74</v>
      </c>
      <c r="L1163" s="25" t="s">
        <v>75</v>
      </c>
      <c r="M1163" s="25" t="s">
        <v>30</v>
      </c>
      <c r="N1163" s="25"/>
      <c r="O1163" s="25" t="s">
        <v>32</v>
      </c>
      <c r="P1163" s="25" t="s">
        <v>95</v>
      </c>
      <c r="Q1163" s="25" t="s">
        <v>6811</v>
      </c>
      <c r="R1163" s="25" t="s">
        <v>35</v>
      </c>
      <c r="S1163" s="25" t="s">
        <v>36</v>
      </c>
      <c r="T1163" s="25" t="s">
        <v>77</v>
      </c>
      <c r="U1163" s="25" t="s">
        <v>6812</v>
      </c>
      <c r="V1163" s="22">
        <v>1</v>
      </c>
      <c r="W1163" s="23">
        <v>34.1</v>
      </c>
      <c r="X1163" s="23">
        <f t="shared" si="36"/>
        <v>34.1</v>
      </c>
      <c r="Y1163" s="23">
        <v>75</v>
      </c>
      <c r="Z1163" s="24">
        <f t="shared" si="37"/>
        <v>75</v>
      </c>
    </row>
    <row r="1164" spans="1:26" ht="49.5" customHeight="1" x14ac:dyDescent="0.2">
      <c r="A1164" s="25" t="s">
        <v>20</v>
      </c>
      <c r="B1164" s="26" t="s">
        <v>259</v>
      </c>
      <c r="C1164" s="26" t="s">
        <v>15166</v>
      </c>
      <c r="D1164" s="26" t="e" vm="23">
        <v>#VALUE!</v>
      </c>
      <c r="E1164" s="25" t="s">
        <v>6813</v>
      </c>
      <c r="F1164" s="25" t="s">
        <v>261</v>
      </c>
      <c r="G1164" s="25" t="s">
        <v>262</v>
      </c>
      <c r="H1164" s="25" t="s">
        <v>6814</v>
      </c>
      <c r="I1164" s="25" t="s">
        <v>1376</v>
      </c>
      <c r="J1164" s="25" t="s">
        <v>27</v>
      </c>
      <c r="K1164" s="25" t="s">
        <v>170</v>
      </c>
      <c r="L1164" s="25" t="s">
        <v>171</v>
      </c>
      <c r="M1164" s="25" t="s">
        <v>264</v>
      </c>
      <c r="N1164" s="25"/>
      <c r="O1164" s="25" t="s">
        <v>32</v>
      </c>
      <c r="P1164" s="25" t="s">
        <v>50</v>
      </c>
      <c r="Q1164" s="25" t="s">
        <v>6815</v>
      </c>
      <c r="R1164" s="25" t="s">
        <v>35</v>
      </c>
      <c r="S1164" s="25" t="s">
        <v>36</v>
      </c>
      <c r="T1164" s="25" t="s">
        <v>174</v>
      </c>
      <c r="U1164" s="25" t="s">
        <v>6816</v>
      </c>
      <c r="V1164" s="22">
        <v>1</v>
      </c>
      <c r="W1164" s="23">
        <v>23.85</v>
      </c>
      <c r="X1164" s="23">
        <f t="shared" si="36"/>
        <v>23.85</v>
      </c>
      <c r="Y1164" s="23">
        <v>50</v>
      </c>
      <c r="Z1164" s="24">
        <f t="shared" si="37"/>
        <v>50</v>
      </c>
    </row>
    <row r="1165" spans="1:26" ht="49.5" customHeight="1" x14ac:dyDescent="0.2">
      <c r="A1165" s="25" t="s">
        <v>20</v>
      </c>
      <c r="B1165" s="26" t="s">
        <v>6817</v>
      </c>
      <c r="C1165" s="26" t="s">
        <v>16012</v>
      </c>
      <c r="D1165" s="26" t="e" vm="870">
        <v>#VALUE!</v>
      </c>
      <c r="E1165" s="25" t="s">
        <v>6818</v>
      </c>
      <c r="F1165" s="25" t="s">
        <v>4471</v>
      </c>
      <c r="G1165" s="25" t="s">
        <v>131</v>
      </c>
      <c r="H1165" s="25" t="s">
        <v>6819</v>
      </c>
      <c r="I1165" s="25" t="s">
        <v>1204</v>
      </c>
      <c r="J1165" s="25" t="s">
        <v>45</v>
      </c>
      <c r="K1165" s="25" t="s">
        <v>1205</v>
      </c>
      <c r="L1165" s="25" t="s">
        <v>1508</v>
      </c>
      <c r="M1165" s="25" t="s">
        <v>135</v>
      </c>
      <c r="N1165" s="25"/>
      <c r="O1165" s="25" t="s">
        <v>32</v>
      </c>
      <c r="P1165" s="25" t="s">
        <v>50</v>
      </c>
      <c r="Q1165" s="25" t="s">
        <v>6820</v>
      </c>
      <c r="R1165" s="25" t="s">
        <v>52</v>
      </c>
      <c r="S1165" s="25" t="s">
        <v>962</v>
      </c>
      <c r="T1165" s="25" t="s">
        <v>2484</v>
      </c>
      <c r="U1165" s="25" t="s">
        <v>6821</v>
      </c>
      <c r="V1165" s="22">
        <v>1</v>
      </c>
      <c r="W1165" s="23">
        <v>29.55</v>
      </c>
      <c r="X1165" s="23">
        <f t="shared" si="36"/>
        <v>29.55</v>
      </c>
      <c r="Y1165" s="23">
        <v>65</v>
      </c>
      <c r="Z1165" s="24">
        <f t="shared" si="37"/>
        <v>65</v>
      </c>
    </row>
    <row r="1166" spans="1:26" ht="49.5" customHeight="1" x14ac:dyDescent="0.2">
      <c r="A1166" s="25" t="s">
        <v>20</v>
      </c>
      <c r="B1166" s="26" t="s">
        <v>6822</v>
      </c>
      <c r="C1166" s="26" t="s">
        <v>16013</v>
      </c>
      <c r="D1166" s="26" t="e" vm="871">
        <v>#VALUE!</v>
      </c>
      <c r="E1166" s="25" t="s">
        <v>6823</v>
      </c>
      <c r="F1166" s="25" t="s">
        <v>6498</v>
      </c>
      <c r="G1166" s="25" t="s">
        <v>6824</v>
      </c>
      <c r="H1166" s="25" t="s">
        <v>6825</v>
      </c>
      <c r="I1166" s="25" t="s">
        <v>360</v>
      </c>
      <c r="J1166" s="25" t="s">
        <v>27</v>
      </c>
      <c r="K1166" s="25" t="s">
        <v>157</v>
      </c>
      <c r="L1166" s="25" t="s">
        <v>381</v>
      </c>
      <c r="M1166" s="25" t="s">
        <v>135</v>
      </c>
      <c r="N1166" s="25"/>
      <c r="O1166" s="25" t="s">
        <v>32</v>
      </c>
      <c r="P1166" s="25" t="s">
        <v>50</v>
      </c>
      <c r="Q1166" s="25" t="s">
        <v>6826</v>
      </c>
      <c r="R1166" s="25" t="s">
        <v>35</v>
      </c>
      <c r="S1166" s="25" t="s">
        <v>36</v>
      </c>
      <c r="T1166" s="25" t="s">
        <v>383</v>
      </c>
      <c r="U1166" s="25" t="s">
        <v>6827</v>
      </c>
      <c r="V1166" s="22">
        <v>1</v>
      </c>
      <c r="W1166" s="23">
        <v>52.3</v>
      </c>
      <c r="X1166" s="23">
        <f t="shared" si="36"/>
        <v>52.3</v>
      </c>
      <c r="Y1166" s="23">
        <v>115</v>
      </c>
      <c r="Z1166" s="24">
        <f t="shared" si="37"/>
        <v>115</v>
      </c>
    </row>
    <row r="1167" spans="1:26" ht="49.5" customHeight="1" x14ac:dyDescent="0.2">
      <c r="A1167" s="25" t="s">
        <v>20</v>
      </c>
      <c r="B1167" s="26" t="s">
        <v>2534</v>
      </c>
      <c r="C1167" s="26" t="s">
        <v>15471</v>
      </c>
      <c r="D1167" s="26" t="e" vm="328">
        <v>#VALUE!</v>
      </c>
      <c r="E1167" s="25" t="s">
        <v>6828</v>
      </c>
      <c r="F1167" s="25" t="s">
        <v>2536</v>
      </c>
      <c r="G1167" s="25" t="s">
        <v>2537</v>
      </c>
      <c r="H1167" s="25" t="s">
        <v>6829</v>
      </c>
      <c r="I1167" s="25" t="s">
        <v>325</v>
      </c>
      <c r="J1167" s="25" t="s">
        <v>45</v>
      </c>
      <c r="K1167" s="25" t="s">
        <v>1205</v>
      </c>
      <c r="L1167" s="25" t="s">
        <v>1508</v>
      </c>
      <c r="M1167" s="25" t="s">
        <v>135</v>
      </c>
      <c r="N1167" s="25"/>
      <c r="O1167" s="25" t="s">
        <v>32</v>
      </c>
      <c r="P1167" s="25" t="s">
        <v>50</v>
      </c>
      <c r="Q1167" s="25" t="s">
        <v>6830</v>
      </c>
      <c r="R1167" s="25" t="s">
        <v>52</v>
      </c>
      <c r="S1167" s="25" t="s">
        <v>928</v>
      </c>
      <c r="T1167" s="25" t="s">
        <v>1510</v>
      </c>
      <c r="U1167" s="25" t="s">
        <v>6831</v>
      </c>
      <c r="V1167" s="22">
        <v>1</v>
      </c>
      <c r="W1167" s="23">
        <v>25</v>
      </c>
      <c r="X1167" s="23">
        <f t="shared" si="36"/>
        <v>25</v>
      </c>
      <c r="Y1167" s="23">
        <v>55</v>
      </c>
      <c r="Z1167" s="24">
        <f t="shared" si="37"/>
        <v>55</v>
      </c>
    </row>
    <row r="1168" spans="1:26" ht="49.5" customHeight="1" x14ac:dyDescent="0.2">
      <c r="A1168" s="25" t="s">
        <v>20</v>
      </c>
      <c r="B1168" s="26" t="s">
        <v>6832</v>
      </c>
      <c r="C1168" s="26" t="s">
        <v>16014</v>
      </c>
      <c r="D1168" s="26" t="e" vm="872">
        <v>#VALUE!</v>
      </c>
      <c r="E1168" s="25" t="s">
        <v>6833</v>
      </c>
      <c r="F1168" s="25" t="s">
        <v>6170</v>
      </c>
      <c r="G1168" s="25" t="s">
        <v>4314</v>
      </c>
      <c r="H1168" s="25" t="s">
        <v>6834</v>
      </c>
      <c r="I1168" s="25" t="s">
        <v>325</v>
      </c>
      <c r="J1168" s="25" t="s">
        <v>45</v>
      </c>
      <c r="K1168" s="25" t="s">
        <v>1466</v>
      </c>
      <c r="L1168" s="25" t="s">
        <v>1467</v>
      </c>
      <c r="M1168" s="25" t="s">
        <v>48</v>
      </c>
      <c r="N1168" s="25"/>
      <c r="O1168" s="25" t="s">
        <v>32</v>
      </c>
      <c r="P1168" s="25" t="s">
        <v>50</v>
      </c>
      <c r="Q1168" s="25" t="s">
        <v>6835</v>
      </c>
      <c r="R1168" s="25" t="s">
        <v>52</v>
      </c>
      <c r="S1168" s="25" t="s">
        <v>962</v>
      </c>
      <c r="T1168" s="25" t="s">
        <v>1469</v>
      </c>
      <c r="U1168" s="25" t="s">
        <v>6836</v>
      </c>
      <c r="V1168" s="22">
        <v>1</v>
      </c>
      <c r="W1168" s="23">
        <v>34.1</v>
      </c>
      <c r="X1168" s="23">
        <f t="shared" si="36"/>
        <v>34.1</v>
      </c>
      <c r="Y1168" s="23">
        <v>75</v>
      </c>
      <c r="Z1168" s="24">
        <f t="shared" si="37"/>
        <v>75</v>
      </c>
    </row>
    <row r="1169" spans="1:26" ht="49.5" customHeight="1" x14ac:dyDescent="0.2">
      <c r="A1169" s="25" t="s">
        <v>20</v>
      </c>
      <c r="B1169" s="26" t="s">
        <v>1869</v>
      </c>
      <c r="C1169" s="26" t="s">
        <v>15384</v>
      </c>
      <c r="D1169" s="26" t="e" vm="241">
        <v>#VALUE!</v>
      </c>
      <c r="E1169" s="25" t="s">
        <v>6837</v>
      </c>
      <c r="F1169" s="25" t="s">
        <v>332</v>
      </c>
      <c r="G1169" s="25" t="s">
        <v>1871</v>
      </c>
      <c r="H1169" s="25" t="s">
        <v>6838</v>
      </c>
      <c r="I1169" s="25" t="s">
        <v>145</v>
      </c>
      <c r="J1169" s="25" t="s">
        <v>27</v>
      </c>
      <c r="K1169" s="25" t="s">
        <v>116</v>
      </c>
      <c r="L1169" s="25" t="s">
        <v>117</v>
      </c>
      <c r="M1169" s="25" t="s">
        <v>30</v>
      </c>
      <c r="N1169" s="25"/>
      <c r="O1169" s="25" t="s">
        <v>32</v>
      </c>
      <c r="P1169" s="25" t="s">
        <v>33</v>
      </c>
      <c r="Q1169" s="25" t="s">
        <v>6839</v>
      </c>
      <c r="R1169" s="25" t="s">
        <v>35</v>
      </c>
      <c r="S1169" s="25" t="s">
        <v>36</v>
      </c>
      <c r="T1169" s="25" t="s">
        <v>37</v>
      </c>
      <c r="U1169" s="25" t="s">
        <v>6840</v>
      </c>
      <c r="V1169" s="22">
        <v>1</v>
      </c>
      <c r="W1169" s="23">
        <v>47.75</v>
      </c>
      <c r="X1169" s="23">
        <f t="shared" si="36"/>
        <v>47.75</v>
      </c>
      <c r="Y1169" s="23">
        <v>105</v>
      </c>
      <c r="Z1169" s="24">
        <f t="shared" si="37"/>
        <v>105</v>
      </c>
    </row>
    <row r="1170" spans="1:26" ht="49.5" customHeight="1" x14ac:dyDescent="0.2">
      <c r="A1170" s="25" t="s">
        <v>20</v>
      </c>
      <c r="B1170" s="26" t="s">
        <v>6841</v>
      </c>
      <c r="C1170" s="26" t="s">
        <v>16015</v>
      </c>
      <c r="D1170" s="26" t="e" vm="873">
        <v>#VALUE!</v>
      </c>
      <c r="E1170" s="25" t="s">
        <v>6842</v>
      </c>
      <c r="F1170" s="25" t="s">
        <v>6843</v>
      </c>
      <c r="G1170" s="25" t="s">
        <v>402</v>
      </c>
      <c r="H1170" s="25" t="s">
        <v>6844</v>
      </c>
      <c r="I1170" s="25" t="s">
        <v>61</v>
      </c>
      <c r="J1170" s="25" t="s">
        <v>45</v>
      </c>
      <c r="K1170" s="25" t="s">
        <v>1466</v>
      </c>
      <c r="L1170" s="25" t="s">
        <v>3571</v>
      </c>
      <c r="M1170" s="25" t="s">
        <v>48</v>
      </c>
      <c r="N1170" s="25"/>
      <c r="O1170" s="25" t="s">
        <v>32</v>
      </c>
      <c r="P1170" s="25" t="s">
        <v>50</v>
      </c>
      <c r="Q1170" s="25" t="s">
        <v>6845</v>
      </c>
      <c r="R1170" s="25" t="s">
        <v>52</v>
      </c>
      <c r="S1170" s="25" t="s">
        <v>962</v>
      </c>
      <c r="T1170" s="25" t="s">
        <v>3573</v>
      </c>
      <c r="U1170" s="25" t="s">
        <v>6846</v>
      </c>
      <c r="V1170" s="22">
        <v>2</v>
      </c>
      <c r="W1170" s="23">
        <v>25</v>
      </c>
      <c r="X1170" s="23">
        <f t="shared" si="36"/>
        <v>50</v>
      </c>
      <c r="Y1170" s="23">
        <v>55</v>
      </c>
      <c r="Z1170" s="24">
        <f t="shared" si="37"/>
        <v>110</v>
      </c>
    </row>
    <row r="1171" spans="1:26" ht="49.5" customHeight="1" x14ac:dyDescent="0.2">
      <c r="A1171" s="25" t="s">
        <v>20</v>
      </c>
      <c r="B1171" s="26" t="s">
        <v>6847</v>
      </c>
      <c r="C1171" s="26" t="s">
        <v>16016</v>
      </c>
      <c r="D1171" s="26" t="e" vm="874">
        <v>#VALUE!</v>
      </c>
      <c r="E1171" s="25" t="s">
        <v>6848</v>
      </c>
      <c r="F1171" s="25" t="s">
        <v>3478</v>
      </c>
      <c r="G1171" s="25" t="s">
        <v>6849</v>
      </c>
      <c r="H1171" s="25" t="s">
        <v>6850</v>
      </c>
      <c r="I1171" s="25" t="s">
        <v>2075</v>
      </c>
      <c r="J1171" s="25" t="s">
        <v>27</v>
      </c>
      <c r="K1171" s="25" t="s">
        <v>170</v>
      </c>
      <c r="L1171" s="25" t="s">
        <v>221</v>
      </c>
      <c r="M1171" s="25" t="s">
        <v>345</v>
      </c>
      <c r="N1171" s="25"/>
      <c r="O1171" s="25" t="s">
        <v>32</v>
      </c>
      <c r="P1171" s="25" t="s">
        <v>33</v>
      </c>
      <c r="Q1171" s="25" t="s">
        <v>6851</v>
      </c>
      <c r="R1171" s="25" t="s">
        <v>35</v>
      </c>
      <c r="S1171" s="25" t="s">
        <v>36</v>
      </c>
      <c r="T1171" s="25" t="s">
        <v>223</v>
      </c>
      <c r="U1171" s="25" t="s">
        <v>6852</v>
      </c>
      <c r="V1171" s="22">
        <v>1</v>
      </c>
      <c r="W1171" s="23">
        <v>34.1</v>
      </c>
      <c r="X1171" s="23">
        <f t="shared" si="36"/>
        <v>34.1</v>
      </c>
      <c r="Y1171" s="23">
        <v>75</v>
      </c>
      <c r="Z1171" s="24">
        <f t="shared" si="37"/>
        <v>75</v>
      </c>
    </row>
    <row r="1172" spans="1:26" ht="49.5" customHeight="1" x14ac:dyDescent="0.2">
      <c r="A1172" s="25" t="s">
        <v>20</v>
      </c>
      <c r="B1172" s="26" t="s">
        <v>6853</v>
      </c>
      <c r="C1172" s="26" t="s">
        <v>16017</v>
      </c>
      <c r="D1172" s="26" t="e" vm="875">
        <v>#VALUE!</v>
      </c>
      <c r="E1172" s="25" t="s">
        <v>6854</v>
      </c>
      <c r="F1172" s="25" t="s">
        <v>6855</v>
      </c>
      <c r="G1172" s="25" t="s">
        <v>6856</v>
      </c>
      <c r="H1172" s="25" t="s">
        <v>6857</v>
      </c>
      <c r="I1172" s="25" t="s">
        <v>61</v>
      </c>
      <c r="J1172" s="25" t="s">
        <v>45</v>
      </c>
      <c r="K1172" s="25" t="s">
        <v>133</v>
      </c>
      <c r="L1172" s="25" t="s">
        <v>779</v>
      </c>
      <c r="M1172" s="25" t="s">
        <v>135</v>
      </c>
      <c r="N1172" s="25"/>
      <c r="O1172" s="25" t="s">
        <v>32</v>
      </c>
      <c r="P1172" s="25" t="s">
        <v>50</v>
      </c>
      <c r="Q1172" s="25" t="s">
        <v>6858</v>
      </c>
      <c r="R1172" s="25" t="s">
        <v>52</v>
      </c>
      <c r="S1172" s="25" t="s">
        <v>53</v>
      </c>
      <c r="T1172" s="25" t="s">
        <v>781</v>
      </c>
      <c r="U1172" s="25" t="s">
        <v>6859</v>
      </c>
      <c r="V1172" s="22">
        <v>1</v>
      </c>
      <c r="W1172" s="23">
        <v>30.95</v>
      </c>
      <c r="X1172" s="23">
        <f t="shared" si="36"/>
        <v>30.95</v>
      </c>
      <c r="Y1172" s="23">
        <v>68</v>
      </c>
      <c r="Z1172" s="24">
        <f t="shared" si="37"/>
        <v>68</v>
      </c>
    </row>
    <row r="1173" spans="1:26" ht="49.5" customHeight="1" x14ac:dyDescent="0.2">
      <c r="A1173" s="25" t="s">
        <v>20</v>
      </c>
      <c r="B1173" s="26" t="s">
        <v>6860</v>
      </c>
      <c r="C1173" s="26" t="s">
        <v>16018</v>
      </c>
      <c r="D1173" s="26" t="e" vm="876">
        <v>#VALUE!</v>
      </c>
      <c r="E1173" s="25" t="s">
        <v>6861</v>
      </c>
      <c r="F1173" s="25" t="s">
        <v>4233</v>
      </c>
      <c r="G1173" s="25" t="s">
        <v>2972</v>
      </c>
      <c r="H1173" s="25" t="s">
        <v>6862</v>
      </c>
      <c r="I1173" s="25" t="s">
        <v>433</v>
      </c>
      <c r="J1173" s="25" t="s">
        <v>27</v>
      </c>
      <c r="K1173" s="25" t="s">
        <v>74</v>
      </c>
      <c r="L1173" s="25" t="s">
        <v>75</v>
      </c>
      <c r="M1173" s="25" t="s">
        <v>30</v>
      </c>
      <c r="N1173" s="25"/>
      <c r="O1173" s="25" t="s">
        <v>32</v>
      </c>
      <c r="P1173" s="25" t="s">
        <v>33</v>
      </c>
      <c r="Q1173" s="25" t="s">
        <v>6863</v>
      </c>
      <c r="R1173" s="25" t="s">
        <v>35</v>
      </c>
      <c r="S1173" s="25" t="s">
        <v>36</v>
      </c>
      <c r="T1173" s="25" t="s">
        <v>37</v>
      </c>
      <c r="U1173" s="25" t="s">
        <v>6864</v>
      </c>
      <c r="V1173" s="22">
        <v>3</v>
      </c>
      <c r="W1173" s="23">
        <v>50</v>
      </c>
      <c r="X1173" s="23">
        <f t="shared" si="36"/>
        <v>150</v>
      </c>
      <c r="Y1173" s="23">
        <v>110</v>
      </c>
      <c r="Z1173" s="24">
        <f t="shared" si="37"/>
        <v>330</v>
      </c>
    </row>
    <row r="1174" spans="1:26" ht="49.5" customHeight="1" x14ac:dyDescent="0.2">
      <c r="A1174" s="25" t="s">
        <v>20</v>
      </c>
      <c r="B1174" s="26" t="s">
        <v>5125</v>
      </c>
      <c r="C1174" s="26" t="s">
        <v>15820</v>
      </c>
      <c r="D1174" s="26" t="e" vm="677">
        <v>#VALUE!</v>
      </c>
      <c r="E1174" s="25" t="s">
        <v>6865</v>
      </c>
      <c r="F1174" s="25" t="s">
        <v>5127</v>
      </c>
      <c r="G1174" s="25" t="s">
        <v>2150</v>
      </c>
      <c r="H1174" s="25" t="s">
        <v>6866</v>
      </c>
      <c r="I1174" s="25" t="s">
        <v>433</v>
      </c>
      <c r="J1174" s="25" t="s">
        <v>27</v>
      </c>
      <c r="K1174" s="25" t="s">
        <v>74</v>
      </c>
      <c r="L1174" s="25" t="s">
        <v>75</v>
      </c>
      <c r="M1174" s="25" t="s">
        <v>30</v>
      </c>
      <c r="N1174" s="25" t="s">
        <v>147</v>
      </c>
      <c r="O1174" s="25" t="s">
        <v>32</v>
      </c>
      <c r="P1174" s="25" t="s">
        <v>33</v>
      </c>
      <c r="Q1174" s="25" t="s">
        <v>6867</v>
      </c>
      <c r="R1174" s="25" t="s">
        <v>35</v>
      </c>
      <c r="S1174" s="25" t="s">
        <v>36</v>
      </c>
      <c r="T1174" s="25" t="s">
        <v>77</v>
      </c>
      <c r="U1174" s="25" t="s">
        <v>6868</v>
      </c>
      <c r="V1174" s="22">
        <v>4</v>
      </c>
      <c r="W1174" s="23">
        <v>36.4</v>
      </c>
      <c r="X1174" s="23">
        <f t="shared" si="36"/>
        <v>145.6</v>
      </c>
      <c r="Y1174" s="23">
        <v>80</v>
      </c>
      <c r="Z1174" s="24">
        <f t="shared" si="37"/>
        <v>320</v>
      </c>
    </row>
    <row r="1175" spans="1:26" ht="49.5" customHeight="1" x14ac:dyDescent="0.2">
      <c r="A1175" s="25" t="s">
        <v>20</v>
      </c>
      <c r="B1175" s="26" t="s">
        <v>6869</v>
      </c>
      <c r="C1175" s="26" t="s">
        <v>16019</v>
      </c>
      <c r="D1175" s="26" t="e" vm="877">
        <v>#VALUE!</v>
      </c>
      <c r="E1175" s="25" t="s">
        <v>6870</v>
      </c>
      <c r="F1175" s="25" t="s">
        <v>6871</v>
      </c>
      <c r="G1175" s="25" t="s">
        <v>709</v>
      </c>
      <c r="H1175" s="25" t="s">
        <v>6872</v>
      </c>
      <c r="I1175" s="25" t="s">
        <v>104</v>
      </c>
      <c r="J1175" s="25" t="s">
        <v>45</v>
      </c>
      <c r="K1175" s="25" t="s">
        <v>539</v>
      </c>
      <c r="L1175" s="25" t="s">
        <v>539</v>
      </c>
      <c r="M1175" s="25" t="s">
        <v>64</v>
      </c>
      <c r="N1175" s="25"/>
      <c r="O1175" s="25" t="s">
        <v>32</v>
      </c>
      <c r="P1175" s="25" t="s">
        <v>50</v>
      </c>
      <c r="Q1175" s="25" t="s">
        <v>6873</v>
      </c>
      <c r="R1175" s="25" t="s">
        <v>52</v>
      </c>
      <c r="S1175" s="25" t="s">
        <v>86</v>
      </c>
      <c r="T1175" s="25" t="s">
        <v>541</v>
      </c>
      <c r="U1175" s="25" t="s">
        <v>6874</v>
      </c>
      <c r="V1175" s="22">
        <v>1</v>
      </c>
      <c r="W1175" s="23">
        <v>29.55</v>
      </c>
      <c r="X1175" s="23">
        <f t="shared" si="36"/>
        <v>29.55</v>
      </c>
      <c r="Y1175" s="23">
        <v>65</v>
      </c>
      <c r="Z1175" s="24">
        <f t="shared" si="37"/>
        <v>65</v>
      </c>
    </row>
    <row r="1176" spans="1:26" ht="49.5" customHeight="1" x14ac:dyDescent="0.2">
      <c r="A1176" s="25" t="s">
        <v>20</v>
      </c>
      <c r="B1176" s="26" t="s">
        <v>6875</v>
      </c>
      <c r="C1176" s="26" t="s">
        <v>16020</v>
      </c>
      <c r="D1176" s="26" t="e" vm="878">
        <v>#VALUE!</v>
      </c>
      <c r="E1176" s="25" t="s">
        <v>6876</v>
      </c>
      <c r="F1176" s="25" t="s">
        <v>6877</v>
      </c>
      <c r="G1176" s="25" t="s">
        <v>270</v>
      </c>
      <c r="H1176" s="25" t="s">
        <v>6878</v>
      </c>
      <c r="I1176" s="25" t="s">
        <v>230</v>
      </c>
      <c r="J1176" s="25" t="s">
        <v>231</v>
      </c>
      <c r="K1176" s="25" t="s">
        <v>232</v>
      </c>
      <c r="L1176" s="25" t="s">
        <v>2505</v>
      </c>
      <c r="M1176" s="25" t="s">
        <v>135</v>
      </c>
      <c r="N1176" s="25"/>
      <c r="O1176" s="25" t="s">
        <v>32</v>
      </c>
      <c r="P1176" s="25" t="s">
        <v>33</v>
      </c>
      <c r="Q1176" s="25" t="s">
        <v>6879</v>
      </c>
      <c r="R1176" s="25" t="s">
        <v>235</v>
      </c>
      <c r="S1176" s="25" t="s">
        <v>236</v>
      </c>
      <c r="T1176" s="25" t="s">
        <v>237</v>
      </c>
      <c r="U1176" s="25" t="s">
        <v>6880</v>
      </c>
      <c r="V1176" s="22">
        <v>5</v>
      </c>
      <c r="W1176" s="23">
        <v>9.1</v>
      </c>
      <c r="X1176" s="23">
        <f t="shared" si="36"/>
        <v>45.5</v>
      </c>
      <c r="Y1176" s="23">
        <v>20</v>
      </c>
      <c r="Z1176" s="24">
        <f t="shared" si="37"/>
        <v>100</v>
      </c>
    </row>
    <row r="1177" spans="1:26" ht="49.5" customHeight="1" x14ac:dyDescent="0.2">
      <c r="A1177" s="25" t="s">
        <v>20</v>
      </c>
      <c r="B1177" s="26" t="s">
        <v>6881</v>
      </c>
      <c r="C1177" s="26" t="s">
        <v>16021</v>
      </c>
      <c r="D1177" s="26" t="e" vm="879">
        <v>#VALUE!</v>
      </c>
      <c r="E1177" s="25" t="s">
        <v>6882</v>
      </c>
      <c r="F1177" s="25" t="s">
        <v>6883</v>
      </c>
      <c r="G1177" s="25" t="s">
        <v>2245</v>
      </c>
      <c r="H1177" s="25" t="s">
        <v>6884</v>
      </c>
      <c r="I1177" s="25" t="s">
        <v>463</v>
      </c>
      <c r="J1177" s="25" t="s">
        <v>27</v>
      </c>
      <c r="K1177" s="25" t="s">
        <v>28</v>
      </c>
      <c r="L1177" s="25" t="s">
        <v>1578</v>
      </c>
      <c r="M1177" s="25" t="s">
        <v>30</v>
      </c>
      <c r="N1177" s="25"/>
      <c r="O1177" s="25" t="s">
        <v>32</v>
      </c>
      <c r="P1177" s="25" t="s">
        <v>50</v>
      </c>
      <c r="Q1177" s="25" t="s">
        <v>6885</v>
      </c>
      <c r="R1177" s="25" t="s">
        <v>35</v>
      </c>
      <c r="S1177" s="25" t="s">
        <v>161</v>
      </c>
      <c r="T1177" s="25" t="s">
        <v>3935</v>
      </c>
      <c r="U1177" s="25" t="s">
        <v>6886</v>
      </c>
      <c r="V1177" s="22">
        <v>2</v>
      </c>
      <c r="W1177" s="23">
        <v>77.3</v>
      </c>
      <c r="X1177" s="23">
        <f t="shared" si="36"/>
        <v>154.6</v>
      </c>
      <c r="Y1177" s="23">
        <v>170</v>
      </c>
      <c r="Z1177" s="24">
        <f t="shared" si="37"/>
        <v>340</v>
      </c>
    </row>
    <row r="1178" spans="1:26" ht="49.5" customHeight="1" x14ac:dyDescent="0.2">
      <c r="A1178" s="25" t="s">
        <v>20</v>
      </c>
      <c r="B1178" s="26" t="s">
        <v>6887</v>
      </c>
      <c r="C1178" s="26" t="s">
        <v>16022</v>
      </c>
      <c r="D1178" s="26" t="e" vm="880">
        <v>#VALUE!</v>
      </c>
      <c r="E1178" s="25" t="s">
        <v>6888</v>
      </c>
      <c r="F1178" s="25" t="s">
        <v>1626</v>
      </c>
      <c r="G1178" s="25" t="s">
        <v>316</v>
      </c>
      <c r="H1178" s="25" t="s">
        <v>6889</v>
      </c>
      <c r="I1178" s="25" t="s">
        <v>93</v>
      </c>
      <c r="J1178" s="25" t="s">
        <v>45</v>
      </c>
      <c r="K1178" s="25" t="s">
        <v>62</v>
      </c>
      <c r="L1178" s="25" t="s">
        <v>105</v>
      </c>
      <c r="M1178" s="25" t="s">
        <v>106</v>
      </c>
      <c r="N1178" s="25"/>
      <c r="O1178" s="25" t="s">
        <v>32</v>
      </c>
      <c r="P1178" s="25" t="s">
        <v>33</v>
      </c>
      <c r="Q1178" s="25" t="s">
        <v>6890</v>
      </c>
      <c r="R1178" s="25" t="s">
        <v>52</v>
      </c>
      <c r="S1178" s="25" t="s">
        <v>53</v>
      </c>
      <c r="T1178" s="25" t="s">
        <v>108</v>
      </c>
      <c r="U1178" s="25" t="s">
        <v>6891</v>
      </c>
      <c r="V1178" s="22">
        <v>1</v>
      </c>
      <c r="W1178" s="23">
        <v>27.3</v>
      </c>
      <c r="X1178" s="23">
        <f t="shared" si="36"/>
        <v>27.3</v>
      </c>
      <c r="Y1178" s="23">
        <v>60</v>
      </c>
      <c r="Z1178" s="24">
        <f t="shared" si="37"/>
        <v>60</v>
      </c>
    </row>
    <row r="1179" spans="1:26" ht="49.5" customHeight="1" x14ac:dyDescent="0.2">
      <c r="A1179" s="25" t="s">
        <v>20</v>
      </c>
      <c r="B1179" s="26" t="s">
        <v>5426</v>
      </c>
      <c r="C1179" s="26" t="s">
        <v>15859</v>
      </c>
      <c r="D1179" s="26" t="e" vm="716">
        <v>#VALUE!</v>
      </c>
      <c r="E1179" s="25" t="s">
        <v>6892</v>
      </c>
      <c r="F1179" s="25" t="s">
        <v>357</v>
      </c>
      <c r="G1179" s="25" t="s">
        <v>5428</v>
      </c>
      <c r="H1179" s="25" t="s">
        <v>6893</v>
      </c>
      <c r="I1179" s="25" t="s">
        <v>433</v>
      </c>
      <c r="J1179" s="25" t="s">
        <v>27</v>
      </c>
      <c r="K1179" s="25" t="s">
        <v>116</v>
      </c>
      <c r="L1179" s="25" t="s">
        <v>117</v>
      </c>
      <c r="M1179" s="25" t="s">
        <v>30</v>
      </c>
      <c r="N1179" s="25" t="s">
        <v>181</v>
      </c>
      <c r="O1179" s="25" t="s">
        <v>32</v>
      </c>
      <c r="P1179" s="25" t="s">
        <v>33</v>
      </c>
      <c r="Q1179" s="25" t="s">
        <v>6894</v>
      </c>
      <c r="R1179" s="25" t="s">
        <v>35</v>
      </c>
      <c r="S1179" s="25" t="s">
        <v>36</v>
      </c>
      <c r="T1179" s="25" t="s">
        <v>77</v>
      </c>
      <c r="U1179" s="25" t="s">
        <v>6895</v>
      </c>
      <c r="V1179" s="22">
        <v>1</v>
      </c>
      <c r="W1179" s="23">
        <v>38.65</v>
      </c>
      <c r="X1179" s="23">
        <f t="shared" si="36"/>
        <v>38.65</v>
      </c>
      <c r="Y1179" s="23">
        <v>85</v>
      </c>
      <c r="Z1179" s="24">
        <f t="shared" si="37"/>
        <v>85</v>
      </c>
    </row>
    <row r="1180" spans="1:26" ht="49.5" customHeight="1" x14ac:dyDescent="0.2">
      <c r="A1180" s="25" t="s">
        <v>20</v>
      </c>
      <c r="B1180" s="26" t="s">
        <v>6896</v>
      </c>
      <c r="C1180" s="26" t="s">
        <v>16023</v>
      </c>
      <c r="D1180" s="26" t="e" vm="881">
        <v>#VALUE!</v>
      </c>
      <c r="E1180" s="25" t="s">
        <v>6897</v>
      </c>
      <c r="F1180" s="25" t="s">
        <v>6898</v>
      </c>
      <c r="G1180" s="25" t="s">
        <v>6899</v>
      </c>
      <c r="H1180" s="25" t="s">
        <v>6900</v>
      </c>
      <c r="I1180" s="25" t="s">
        <v>754</v>
      </c>
      <c r="J1180" s="25" t="s">
        <v>45</v>
      </c>
      <c r="K1180" s="25" t="s">
        <v>46</v>
      </c>
      <c r="L1180" s="25" t="s">
        <v>47</v>
      </c>
      <c r="M1180" s="25" t="s">
        <v>48</v>
      </c>
      <c r="N1180" s="25"/>
      <c r="O1180" s="25" t="s">
        <v>32</v>
      </c>
      <c r="P1180" s="25" t="s">
        <v>50</v>
      </c>
      <c r="Q1180" s="25" t="s">
        <v>6901</v>
      </c>
      <c r="R1180" s="25" t="s">
        <v>52</v>
      </c>
      <c r="S1180" s="25" t="s">
        <v>53</v>
      </c>
      <c r="T1180" s="25" t="s">
        <v>54</v>
      </c>
      <c r="U1180" s="25" t="s">
        <v>6902</v>
      </c>
      <c r="V1180" s="22">
        <v>3</v>
      </c>
      <c r="W1180" s="23">
        <v>21.85</v>
      </c>
      <c r="X1180" s="23">
        <f t="shared" si="36"/>
        <v>65.550000000000011</v>
      </c>
      <c r="Y1180" s="23">
        <v>48</v>
      </c>
      <c r="Z1180" s="24">
        <f t="shared" si="37"/>
        <v>144</v>
      </c>
    </row>
    <row r="1181" spans="1:26" ht="49.5" customHeight="1" x14ac:dyDescent="0.2">
      <c r="A1181" s="25" t="s">
        <v>20</v>
      </c>
      <c r="B1181" s="26" t="s">
        <v>6903</v>
      </c>
      <c r="C1181" s="26" t="s">
        <v>16024</v>
      </c>
      <c r="D1181" s="26" t="e" vm="882">
        <v>#VALUE!</v>
      </c>
      <c r="E1181" s="25" t="s">
        <v>6904</v>
      </c>
      <c r="F1181" s="25" t="s">
        <v>3732</v>
      </c>
      <c r="G1181" s="25" t="s">
        <v>3508</v>
      </c>
      <c r="H1181" s="25" t="s">
        <v>6905</v>
      </c>
      <c r="I1181" s="25" t="s">
        <v>463</v>
      </c>
      <c r="J1181" s="25" t="s">
        <v>27</v>
      </c>
      <c r="K1181" s="25" t="s">
        <v>157</v>
      </c>
      <c r="L1181" s="25" t="s">
        <v>381</v>
      </c>
      <c r="M1181" s="25" t="s">
        <v>30</v>
      </c>
      <c r="N1181" s="25"/>
      <c r="O1181" s="25" t="s">
        <v>32</v>
      </c>
      <c r="P1181" s="25" t="s">
        <v>50</v>
      </c>
      <c r="Q1181" s="25" t="s">
        <v>6906</v>
      </c>
      <c r="R1181" s="25" t="s">
        <v>35</v>
      </c>
      <c r="S1181" s="25" t="s">
        <v>36</v>
      </c>
      <c r="T1181" s="25" t="s">
        <v>383</v>
      </c>
      <c r="U1181" s="25" t="s">
        <v>6907</v>
      </c>
      <c r="V1181" s="22">
        <v>1</v>
      </c>
      <c r="W1181" s="23">
        <v>43.2</v>
      </c>
      <c r="X1181" s="23">
        <f t="shared" si="36"/>
        <v>43.2</v>
      </c>
      <c r="Y1181" s="23">
        <v>95</v>
      </c>
      <c r="Z1181" s="24">
        <f t="shared" si="37"/>
        <v>95</v>
      </c>
    </row>
    <row r="1182" spans="1:26" ht="49.5" customHeight="1" x14ac:dyDescent="0.2">
      <c r="A1182" s="25" t="s">
        <v>20</v>
      </c>
      <c r="B1182" s="26" t="s">
        <v>6908</v>
      </c>
      <c r="C1182" s="26" t="s">
        <v>16025</v>
      </c>
      <c r="D1182" s="26" t="e" vm="883">
        <v>#VALUE!</v>
      </c>
      <c r="E1182" s="25" t="s">
        <v>6909</v>
      </c>
      <c r="F1182" s="25" t="s">
        <v>6910</v>
      </c>
      <c r="G1182" s="25" t="s">
        <v>6911</v>
      </c>
      <c r="H1182" s="25" t="s">
        <v>6912</v>
      </c>
      <c r="I1182" s="25" t="s">
        <v>230</v>
      </c>
      <c r="J1182" s="25" t="s">
        <v>600</v>
      </c>
      <c r="K1182" s="25" t="s">
        <v>4206</v>
      </c>
      <c r="L1182" s="25" t="s">
        <v>4206</v>
      </c>
      <c r="M1182" s="25" t="s">
        <v>48</v>
      </c>
      <c r="N1182" s="25"/>
      <c r="O1182" s="25" t="s">
        <v>32</v>
      </c>
      <c r="P1182" s="25" t="s">
        <v>1396</v>
      </c>
      <c r="Q1182" s="25" t="s">
        <v>6913</v>
      </c>
      <c r="R1182" s="25" t="s">
        <v>603</v>
      </c>
      <c r="S1182" s="25" t="s">
        <v>4208</v>
      </c>
      <c r="T1182" s="25" t="s">
        <v>4209</v>
      </c>
      <c r="U1182" s="25" t="s">
        <v>6914</v>
      </c>
      <c r="V1182" s="22">
        <v>1</v>
      </c>
      <c r="W1182" s="23">
        <v>20.5</v>
      </c>
      <c r="X1182" s="23">
        <f t="shared" si="36"/>
        <v>20.5</v>
      </c>
      <c r="Y1182" s="23">
        <v>0</v>
      </c>
      <c r="Z1182" s="24">
        <f t="shared" si="37"/>
        <v>0</v>
      </c>
    </row>
    <row r="1183" spans="1:26" ht="49.5" customHeight="1" x14ac:dyDescent="0.2">
      <c r="A1183" s="25" t="s">
        <v>20</v>
      </c>
      <c r="B1183" s="26" t="s">
        <v>6915</v>
      </c>
      <c r="C1183" s="26" t="s">
        <v>16026</v>
      </c>
      <c r="D1183" s="26" t="e" vm="884">
        <v>#VALUE!</v>
      </c>
      <c r="E1183" s="25" t="s">
        <v>6916</v>
      </c>
      <c r="F1183" s="25" t="s">
        <v>2025</v>
      </c>
      <c r="G1183" s="25" t="s">
        <v>6917</v>
      </c>
      <c r="H1183" s="25" t="s">
        <v>6918</v>
      </c>
      <c r="I1183" s="25" t="s">
        <v>198</v>
      </c>
      <c r="J1183" s="25" t="s">
        <v>27</v>
      </c>
      <c r="K1183" s="25" t="s">
        <v>170</v>
      </c>
      <c r="L1183" s="25" t="s">
        <v>221</v>
      </c>
      <c r="M1183" s="25" t="s">
        <v>1321</v>
      </c>
      <c r="N1183" s="25" t="s">
        <v>136</v>
      </c>
      <c r="O1183" s="25" t="s">
        <v>32</v>
      </c>
      <c r="P1183" s="25" t="s">
        <v>33</v>
      </c>
      <c r="Q1183" s="25" t="s">
        <v>6919</v>
      </c>
      <c r="R1183" s="25" t="s">
        <v>35</v>
      </c>
      <c r="S1183" s="25" t="s">
        <v>36</v>
      </c>
      <c r="T1183" s="25" t="s">
        <v>223</v>
      </c>
      <c r="U1183" s="25" t="s">
        <v>6920</v>
      </c>
      <c r="V1183" s="22">
        <v>1</v>
      </c>
      <c r="W1183" s="23">
        <v>31.85</v>
      </c>
      <c r="X1183" s="23">
        <f t="shared" si="36"/>
        <v>31.85</v>
      </c>
      <c r="Y1183" s="23">
        <v>70</v>
      </c>
      <c r="Z1183" s="24">
        <f t="shared" si="37"/>
        <v>70</v>
      </c>
    </row>
    <row r="1184" spans="1:26" ht="49.5" customHeight="1" x14ac:dyDescent="0.2">
      <c r="A1184" s="25" t="s">
        <v>20</v>
      </c>
      <c r="B1184" s="26" t="s">
        <v>6921</v>
      </c>
      <c r="C1184" s="26" t="s">
        <v>16027</v>
      </c>
      <c r="D1184" s="26" t="e" vm="885">
        <v>#VALUE!</v>
      </c>
      <c r="E1184" s="25" t="s">
        <v>6922</v>
      </c>
      <c r="F1184" s="25" t="s">
        <v>6923</v>
      </c>
      <c r="G1184" s="25" t="s">
        <v>3925</v>
      </c>
      <c r="H1184" s="25" t="s">
        <v>6924</v>
      </c>
      <c r="I1184" s="25" t="s">
        <v>230</v>
      </c>
      <c r="J1184" s="25" t="s">
        <v>600</v>
      </c>
      <c r="K1184" s="25" t="s">
        <v>601</v>
      </c>
      <c r="L1184" s="25" t="s">
        <v>601</v>
      </c>
      <c r="M1184" s="25" t="s">
        <v>135</v>
      </c>
      <c r="N1184" s="25"/>
      <c r="O1184" s="25" t="s">
        <v>32</v>
      </c>
      <c r="P1184" s="25" t="s">
        <v>33</v>
      </c>
      <c r="Q1184" s="25" t="s">
        <v>6925</v>
      </c>
      <c r="R1184" s="25" t="s">
        <v>603</v>
      </c>
      <c r="S1184" s="25" t="s">
        <v>1180</v>
      </c>
      <c r="T1184" s="25" t="s">
        <v>1181</v>
      </c>
      <c r="U1184" s="25" t="s">
        <v>6926</v>
      </c>
      <c r="V1184" s="22">
        <v>3</v>
      </c>
      <c r="W1184" s="23">
        <v>20.5</v>
      </c>
      <c r="X1184" s="23">
        <f t="shared" si="36"/>
        <v>61.5</v>
      </c>
      <c r="Y1184" s="23">
        <v>45</v>
      </c>
      <c r="Z1184" s="24">
        <f t="shared" si="37"/>
        <v>135</v>
      </c>
    </row>
    <row r="1185" spans="1:26" ht="49.5" customHeight="1" x14ac:dyDescent="0.2">
      <c r="A1185" s="25" t="s">
        <v>20</v>
      </c>
      <c r="B1185" s="26" t="s">
        <v>4627</v>
      </c>
      <c r="C1185" s="26" t="s">
        <v>15755</v>
      </c>
      <c r="D1185" s="26" t="e" vm="612">
        <v>#VALUE!</v>
      </c>
      <c r="E1185" s="25" t="s">
        <v>6927</v>
      </c>
      <c r="F1185" s="25" t="s">
        <v>4629</v>
      </c>
      <c r="G1185" s="25" t="s">
        <v>4630</v>
      </c>
      <c r="H1185" s="25" t="s">
        <v>6928</v>
      </c>
      <c r="I1185" s="25" t="s">
        <v>104</v>
      </c>
      <c r="J1185" s="25" t="s">
        <v>45</v>
      </c>
      <c r="K1185" s="25" t="s">
        <v>84</v>
      </c>
      <c r="L1185" s="25" t="s">
        <v>84</v>
      </c>
      <c r="M1185" s="25" t="s">
        <v>48</v>
      </c>
      <c r="N1185" s="25"/>
      <c r="O1185" s="25" t="s">
        <v>32</v>
      </c>
      <c r="P1185" s="25" t="s">
        <v>33</v>
      </c>
      <c r="Q1185" s="25" t="s">
        <v>6929</v>
      </c>
      <c r="R1185" s="25" t="s">
        <v>52</v>
      </c>
      <c r="S1185" s="25" t="s">
        <v>86</v>
      </c>
      <c r="T1185" s="25" t="s">
        <v>87</v>
      </c>
      <c r="U1185" s="25" t="s">
        <v>6930</v>
      </c>
      <c r="V1185" s="22">
        <v>2</v>
      </c>
      <c r="W1185" s="23">
        <v>86.4</v>
      </c>
      <c r="X1185" s="23">
        <f t="shared" si="36"/>
        <v>172.8</v>
      </c>
      <c r="Y1185" s="23">
        <v>190</v>
      </c>
      <c r="Z1185" s="24">
        <f t="shared" si="37"/>
        <v>380</v>
      </c>
    </row>
    <row r="1186" spans="1:26" ht="49.5" customHeight="1" x14ac:dyDescent="0.2">
      <c r="A1186" s="25" t="s">
        <v>20</v>
      </c>
      <c r="B1186" s="26" t="s">
        <v>6931</v>
      </c>
      <c r="C1186" s="26" t="s">
        <v>16028</v>
      </c>
      <c r="D1186" s="26" t="e" vm="886">
        <v>#VALUE!</v>
      </c>
      <c r="E1186" s="25" t="s">
        <v>6932</v>
      </c>
      <c r="F1186" s="25" t="s">
        <v>6933</v>
      </c>
      <c r="G1186" s="25" t="s">
        <v>270</v>
      </c>
      <c r="H1186" s="25" t="s">
        <v>6934</v>
      </c>
      <c r="I1186" s="25" t="s">
        <v>2563</v>
      </c>
      <c r="J1186" s="25" t="s">
        <v>45</v>
      </c>
      <c r="K1186" s="25" t="s">
        <v>62</v>
      </c>
      <c r="L1186" s="25" t="s">
        <v>63</v>
      </c>
      <c r="M1186" s="25" t="s">
        <v>106</v>
      </c>
      <c r="N1186" s="25"/>
      <c r="O1186" s="25" t="s">
        <v>32</v>
      </c>
      <c r="P1186" s="25" t="s">
        <v>50</v>
      </c>
      <c r="Q1186" s="25" t="s">
        <v>6935</v>
      </c>
      <c r="R1186" s="25" t="s">
        <v>52</v>
      </c>
      <c r="S1186" s="25" t="s">
        <v>53</v>
      </c>
      <c r="T1186" s="25" t="s">
        <v>66</v>
      </c>
      <c r="U1186" s="25" t="s">
        <v>6936</v>
      </c>
      <c r="V1186" s="22">
        <v>1</v>
      </c>
      <c r="W1186" s="23">
        <v>10.95</v>
      </c>
      <c r="X1186" s="23">
        <f t="shared" si="36"/>
        <v>10.95</v>
      </c>
      <c r="Y1186" s="23">
        <v>24</v>
      </c>
      <c r="Z1186" s="24">
        <f t="shared" si="37"/>
        <v>24</v>
      </c>
    </row>
    <row r="1187" spans="1:26" ht="49.5" customHeight="1" x14ac:dyDescent="0.2">
      <c r="A1187" s="25" t="s">
        <v>20</v>
      </c>
      <c r="B1187" s="26" t="s">
        <v>1669</v>
      </c>
      <c r="C1187" s="26" t="s">
        <v>15356</v>
      </c>
      <c r="D1187" s="26" t="e" vm="213">
        <v>#VALUE!</v>
      </c>
      <c r="E1187" s="25" t="s">
        <v>6937</v>
      </c>
      <c r="F1187" s="25" t="s">
        <v>1671</v>
      </c>
      <c r="G1187" s="25" t="s">
        <v>1672</v>
      </c>
      <c r="H1187" s="25" t="s">
        <v>6938</v>
      </c>
      <c r="I1187" s="25" t="s">
        <v>433</v>
      </c>
      <c r="J1187" s="25" t="s">
        <v>27</v>
      </c>
      <c r="K1187" s="25" t="s">
        <v>28</v>
      </c>
      <c r="L1187" s="25" t="s">
        <v>29</v>
      </c>
      <c r="M1187" s="25" t="s">
        <v>30</v>
      </c>
      <c r="N1187" s="25"/>
      <c r="O1187" s="25" t="s">
        <v>32</v>
      </c>
      <c r="P1187" s="25" t="s">
        <v>33</v>
      </c>
      <c r="Q1187" s="25" t="s">
        <v>6939</v>
      </c>
      <c r="R1187" s="25" t="s">
        <v>35</v>
      </c>
      <c r="S1187" s="25" t="s">
        <v>36</v>
      </c>
      <c r="T1187" s="25" t="s">
        <v>37</v>
      </c>
      <c r="U1187" s="25" t="s">
        <v>6940</v>
      </c>
      <c r="V1187" s="22">
        <v>1</v>
      </c>
      <c r="W1187" s="23">
        <v>63.65</v>
      </c>
      <c r="X1187" s="23">
        <f t="shared" si="36"/>
        <v>63.65</v>
      </c>
      <c r="Y1187" s="23">
        <v>140</v>
      </c>
      <c r="Z1187" s="24">
        <f t="shared" si="37"/>
        <v>140</v>
      </c>
    </row>
    <row r="1188" spans="1:26" ht="49.5" customHeight="1" x14ac:dyDescent="0.2">
      <c r="A1188" s="25" t="s">
        <v>20</v>
      </c>
      <c r="B1188" s="26" t="s">
        <v>6941</v>
      </c>
      <c r="C1188" s="26" t="s">
        <v>16029</v>
      </c>
      <c r="D1188" s="26" t="e" vm="887">
        <v>#VALUE!</v>
      </c>
      <c r="E1188" s="25" t="s">
        <v>6942</v>
      </c>
      <c r="F1188" s="25" t="s">
        <v>565</v>
      </c>
      <c r="G1188" s="25" t="s">
        <v>6943</v>
      </c>
      <c r="H1188" s="25" t="s">
        <v>6944</v>
      </c>
      <c r="I1188" s="25" t="s">
        <v>695</v>
      </c>
      <c r="J1188" s="25" t="s">
        <v>27</v>
      </c>
      <c r="K1188" s="25" t="s">
        <v>170</v>
      </c>
      <c r="L1188" s="25" t="s">
        <v>221</v>
      </c>
      <c r="M1188" s="25" t="s">
        <v>172</v>
      </c>
      <c r="N1188" s="25"/>
      <c r="O1188" s="25" t="s">
        <v>32</v>
      </c>
      <c r="P1188" s="25" t="s">
        <v>50</v>
      </c>
      <c r="Q1188" s="25" t="s">
        <v>6945</v>
      </c>
      <c r="R1188" s="25" t="s">
        <v>35</v>
      </c>
      <c r="S1188" s="25" t="s">
        <v>36</v>
      </c>
      <c r="T1188" s="25" t="s">
        <v>174</v>
      </c>
      <c r="U1188" s="25" t="s">
        <v>6946</v>
      </c>
      <c r="V1188" s="22">
        <v>1</v>
      </c>
      <c r="W1188" s="23">
        <v>25</v>
      </c>
      <c r="X1188" s="23">
        <f t="shared" si="36"/>
        <v>25</v>
      </c>
      <c r="Y1188" s="23">
        <v>55</v>
      </c>
      <c r="Z1188" s="24">
        <f t="shared" si="37"/>
        <v>55</v>
      </c>
    </row>
    <row r="1189" spans="1:26" ht="49.5" customHeight="1" x14ac:dyDescent="0.2">
      <c r="A1189" s="25" t="s">
        <v>20</v>
      </c>
      <c r="B1189" s="26" t="s">
        <v>6947</v>
      </c>
      <c r="C1189" s="26" t="s">
        <v>16030</v>
      </c>
      <c r="D1189" s="26" t="e" vm="888">
        <v>#VALUE!</v>
      </c>
      <c r="E1189" s="25" t="s">
        <v>6948</v>
      </c>
      <c r="F1189" s="25" t="s">
        <v>5077</v>
      </c>
      <c r="G1189" s="25" t="s">
        <v>2972</v>
      </c>
      <c r="H1189" s="25" t="s">
        <v>6949</v>
      </c>
      <c r="I1189" s="25" t="s">
        <v>695</v>
      </c>
      <c r="J1189" s="25" t="s">
        <v>27</v>
      </c>
      <c r="K1189" s="25" t="s">
        <v>116</v>
      </c>
      <c r="L1189" s="25" t="s">
        <v>117</v>
      </c>
      <c r="M1189" s="25" t="s">
        <v>30</v>
      </c>
      <c r="N1189" s="25" t="s">
        <v>181</v>
      </c>
      <c r="O1189" s="25" t="s">
        <v>32</v>
      </c>
      <c r="P1189" s="25" t="s">
        <v>50</v>
      </c>
      <c r="Q1189" s="25" t="s">
        <v>6950</v>
      </c>
      <c r="R1189" s="25" t="s">
        <v>35</v>
      </c>
      <c r="S1189" s="25" t="s">
        <v>36</v>
      </c>
      <c r="T1189" s="25" t="s">
        <v>77</v>
      </c>
      <c r="U1189" s="25" t="s">
        <v>6951</v>
      </c>
      <c r="V1189" s="22">
        <v>2</v>
      </c>
      <c r="W1189" s="23">
        <v>40.950000000000003</v>
      </c>
      <c r="X1189" s="23">
        <f t="shared" si="36"/>
        <v>81.900000000000006</v>
      </c>
      <c r="Y1189" s="23">
        <v>90</v>
      </c>
      <c r="Z1189" s="24">
        <f t="shared" si="37"/>
        <v>180</v>
      </c>
    </row>
    <row r="1190" spans="1:26" ht="49.5" customHeight="1" x14ac:dyDescent="0.2">
      <c r="A1190" s="25" t="s">
        <v>20</v>
      </c>
      <c r="B1190" s="26" t="s">
        <v>6079</v>
      </c>
      <c r="C1190" s="26" t="s">
        <v>15933</v>
      </c>
      <c r="D1190" s="26" t="e" vm="790">
        <v>#VALUE!</v>
      </c>
      <c r="E1190" s="25" t="s">
        <v>6952</v>
      </c>
      <c r="F1190" s="25" t="s">
        <v>3820</v>
      </c>
      <c r="G1190" s="25" t="s">
        <v>6081</v>
      </c>
      <c r="H1190" s="25" t="s">
        <v>6953</v>
      </c>
      <c r="I1190" s="25" t="s">
        <v>115</v>
      </c>
      <c r="J1190" s="25" t="s">
        <v>27</v>
      </c>
      <c r="K1190" s="25" t="s">
        <v>170</v>
      </c>
      <c r="L1190" s="25" t="s">
        <v>171</v>
      </c>
      <c r="M1190" s="25" t="s">
        <v>264</v>
      </c>
      <c r="N1190" s="25"/>
      <c r="O1190" s="25" t="s">
        <v>32</v>
      </c>
      <c r="P1190" s="25" t="s">
        <v>50</v>
      </c>
      <c r="Q1190" s="25" t="s">
        <v>6954</v>
      </c>
      <c r="R1190" s="25" t="s">
        <v>35</v>
      </c>
      <c r="S1190" s="25" t="s">
        <v>36</v>
      </c>
      <c r="T1190" s="25" t="s">
        <v>174</v>
      </c>
      <c r="U1190" s="25" t="s">
        <v>6955</v>
      </c>
      <c r="V1190" s="22">
        <v>2</v>
      </c>
      <c r="W1190" s="23">
        <v>26.2</v>
      </c>
      <c r="X1190" s="23">
        <f t="shared" si="36"/>
        <v>52.4</v>
      </c>
      <c r="Y1190" s="23">
        <v>55</v>
      </c>
      <c r="Z1190" s="24">
        <f t="shared" si="37"/>
        <v>110</v>
      </c>
    </row>
    <row r="1191" spans="1:26" ht="49.5" customHeight="1" x14ac:dyDescent="0.2">
      <c r="A1191" s="25" t="s">
        <v>20</v>
      </c>
      <c r="B1191" s="26" t="s">
        <v>6956</v>
      </c>
      <c r="C1191" s="26" t="s">
        <v>16031</v>
      </c>
      <c r="D1191" s="26" t="e" vm="889">
        <v>#VALUE!</v>
      </c>
      <c r="E1191" s="25" t="s">
        <v>6957</v>
      </c>
      <c r="F1191" s="25" t="s">
        <v>6958</v>
      </c>
      <c r="G1191" s="25" t="s">
        <v>270</v>
      </c>
      <c r="H1191" s="25" t="s">
        <v>6959</v>
      </c>
      <c r="I1191" s="25" t="s">
        <v>61</v>
      </c>
      <c r="J1191" s="25" t="s">
        <v>45</v>
      </c>
      <c r="K1191" s="25" t="s">
        <v>46</v>
      </c>
      <c r="L1191" s="25" t="s">
        <v>47</v>
      </c>
      <c r="M1191" s="25" t="s">
        <v>48</v>
      </c>
      <c r="N1191" s="25"/>
      <c r="O1191" s="25" t="s">
        <v>32</v>
      </c>
      <c r="P1191" s="25" t="s">
        <v>33</v>
      </c>
      <c r="Q1191" s="25" t="s">
        <v>6960</v>
      </c>
      <c r="R1191" s="25" t="s">
        <v>52</v>
      </c>
      <c r="S1191" s="25" t="s">
        <v>53</v>
      </c>
      <c r="T1191" s="25" t="s">
        <v>54</v>
      </c>
      <c r="U1191" s="25" t="s">
        <v>6961</v>
      </c>
      <c r="V1191" s="22">
        <v>1</v>
      </c>
      <c r="W1191" s="23">
        <v>21.85</v>
      </c>
      <c r="X1191" s="23">
        <f t="shared" si="36"/>
        <v>21.85</v>
      </c>
      <c r="Y1191" s="23">
        <v>48</v>
      </c>
      <c r="Z1191" s="24">
        <f t="shared" si="37"/>
        <v>48</v>
      </c>
    </row>
    <row r="1192" spans="1:26" ht="49.5" customHeight="1" x14ac:dyDescent="0.2">
      <c r="A1192" s="25" t="s">
        <v>20</v>
      </c>
      <c r="B1192" s="26" t="s">
        <v>4552</v>
      </c>
      <c r="C1192" s="26" t="s">
        <v>15745</v>
      </c>
      <c r="D1192" s="26" t="e" vm="602">
        <v>#VALUE!</v>
      </c>
      <c r="E1192" s="25" t="s">
        <v>6962</v>
      </c>
      <c r="F1192" s="25" t="s">
        <v>290</v>
      </c>
      <c r="G1192" s="25" t="s">
        <v>4554</v>
      </c>
      <c r="H1192" s="25" t="s">
        <v>6963</v>
      </c>
      <c r="I1192" s="25" t="s">
        <v>293</v>
      </c>
      <c r="J1192" s="25" t="s">
        <v>27</v>
      </c>
      <c r="K1192" s="25" t="s">
        <v>157</v>
      </c>
      <c r="L1192" s="25" t="s">
        <v>199</v>
      </c>
      <c r="M1192" s="25" t="s">
        <v>30</v>
      </c>
      <c r="N1192" s="25"/>
      <c r="O1192" s="25" t="s">
        <v>32</v>
      </c>
      <c r="P1192" s="25" t="s">
        <v>33</v>
      </c>
      <c r="Q1192" s="25" t="s">
        <v>6964</v>
      </c>
      <c r="R1192" s="25" t="s">
        <v>35</v>
      </c>
      <c r="S1192" s="25" t="s">
        <v>36</v>
      </c>
      <c r="T1192" s="25" t="s">
        <v>77</v>
      </c>
      <c r="U1192" s="25" t="s">
        <v>6965</v>
      </c>
      <c r="V1192" s="22">
        <v>4</v>
      </c>
      <c r="W1192" s="23">
        <v>52.3</v>
      </c>
      <c r="X1192" s="23">
        <f t="shared" si="36"/>
        <v>209.2</v>
      </c>
      <c r="Y1192" s="23">
        <v>115</v>
      </c>
      <c r="Z1192" s="24">
        <f t="shared" si="37"/>
        <v>460</v>
      </c>
    </row>
    <row r="1193" spans="1:26" ht="49.5" customHeight="1" x14ac:dyDescent="0.2">
      <c r="A1193" s="25" t="s">
        <v>20</v>
      </c>
      <c r="B1193" s="26" t="s">
        <v>6966</v>
      </c>
      <c r="C1193" s="26" t="s">
        <v>16032</v>
      </c>
      <c r="D1193" s="26" t="e" vm="890">
        <v>#VALUE!</v>
      </c>
      <c r="E1193" s="25" t="s">
        <v>6967</v>
      </c>
      <c r="F1193" s="25" t="s">
        <v>6968</v>
      </c>
      <c r="G1193" s="25" t="s">
        <v>6969</v>
      </c>
      <c r="H1193" s="25" t="s">
        <v>6970</v>
      </c>
      <c r="I1193" s="25" t="s">
        <v>230</v>
      </c>
      <c r="J1193" s="25" t="s">
        <v>231</v>
      </c>
      <c r="K1193" s="25" t="s">
        <v>245</v>
      </c>
      <c r="L1193" s="25" t="s">
        <v>2190</v>
      </c>
      <c r="M1193" s="25" t="s">
        <v>135</v>
      </c>
      <c r="N1193" s="25"/>
      <c r="O1193" s="25" t="s">
        <v>32</v>
      </c>
      <c r="P1193" s="25" t="s">
        <v>33</v>
      </c>
      <c r="Q1193" s="25" t="s">
        <v>6971</v>
      </c>
      <c r="R1193" s="25" t="s">
        <v>235</v>
      </c>
      <c r="S1193" s="25" t="s">
        <v>248</v>
      </c>
      <c r="T1193" s="25" t="s">
        <v>1017</v>
      </c>
      <c r="U1193" s="25" t="s">
        <v>6972</v>
      </c>
      <c r="V1193" s="22">
        <v>1</v>
      </c>
      <c r="W1193" s="23">
        <v>12.75</v>
      </c>
      <c r="X1193" s="23">
        <f t="shared" si="36"/>
        <v>12.75</v>
      </c>
      <c r="Y1193" s="23">
        <v>28</v>
      </c>
      <c r="Z1193" s="24">
        <f t="shared" si="37"/>
        <v>28</v>
      </c>
    </row>
    <row r="1194" spans="1:26" ht="49.5" customHeight="1" x14ac:dyDescent="0.2">
      <c r="A1194" s="25" t="s">
        <v>20</v>
      </c>
      <c r="B1194" s="26" t="s">
        <v>2553</v>
      </c>
      <c r="C1194" s="26" t="s">
        <v>15474</v>
      </c>
      <c r="D1194" s="26" t="e" vm="331">
        <v>#VALUE!</v>
      </c>
      <c r="E1194" s="25" t="s">
        <v>6973</v>
      </c>
      <c r="F1194" s="25" t="s">
        <v>700</v>
      </c>
      <c r="G1194" s="25" t="s">
        <v>2555</v>
      </c>
      <c r="H1194" s="25" t="s">
        <v>6974</v>
      </c>
      <c r="I1194" s="25" t="s">
        <v>703</v>
      </c>
      <c r="J1194" s="25" t="s">
        <v>27</v>
      </c>
      <c r="K1194" s="25" t="s">
        <v>74</v>
      </c>
      <c r="L1194" s="25" t="s">
        <v>75</v>
      </c>
      <c r="M1194" s="25" t="s">
        <v>30</v>
      </c>
      <c r="N1194" s="25"/>
      <c r="O1194" s="25" t="s">
        <v>32</v>
      </c>
      <c r="P1194" s="25" t="s">
        <v>50</v>
      </c>
      <c r="Q1194" s="25" t="s">
        <v>6975</v>
      </c>
      <c r="R1194" s="25" t="s">
        <v>35</v>
      </c>
      <c r="S1194" s="25" t="s">
        <v>36</v>
      </c>
      <c r="T1194" s="25" t="s">
        <v>77</v>
      </c>
      <c r="U1194" s="25" t="s">
        <v>6976</v>
      </c>
      <c r="V1194" s="22">
        <v>1</v>
      </c>
      <c r="W1194" s="23">
        <v>43.2</v>
      </c>
      <c r="X1194" s="23">
        <f t="shared" si="36"/>
        <v>43.2</v>
      </c>
      <c r="Y1194" s="23">
        <v>95</v>
      </c>
      <c r="Z1194" s="24">
        <f t="shared" si="37"/>
        <v>95</v>
      </c>
    </row>
    <row r="1195" spans="1:26" ht="49.5" customHeight="1" x14ac:dyDescent="0.2">
      <c r="A1195" s="25" t="s">
        <v>20</v>
      </c>
      <c r="B1195" s="26" t="s">
        <v>6556</v>
      </c>
      <c r="C1195" s="26" t="s">
        <v>15986</v>
      </c>
      <c r="D1195" s="26" t="e" vm="843">
        <v>#VALUE!</v>
      </c>
      <c r="E1195" s="25" t="s">
        <v>6977</v>
      </c>
      <c r="F1195" s="25" t="s">
        <v>6558</v>
      </c>
      <c r="G1195" s="25" t="s">
        <v>6559</v>
      </c>
      <c r="H1195" s="25" t="s">
        <v>6978</v>
      </c>
      <c r="I1195" s="25" t="s">
        <v>293</v>
      </c>
      <c r="J1195" s="25" t="s">
        <v>27</v>
      </c>
      <c r="K1195" s="25" t="s">
        <v>28</v>
      </c>
      <c r="L1195" s="25" t="s">
        <v>29</v>
      </c>
      <c r="M1195" s="25" t="s">
        <v>30</v>
      </c>
      <c r="N1195" s="25" t="s">
        <v>147</v>
      </c>
      <c r="O1195" s="25" t="s">
        <v>32</v>
      </c>
      <c r="P1195" s="25" t="s">
        <v>33</v>
      </c>
      <c r="Q1195" s="25" t="s">
        <v>6979</v>
      </c>
      <c r="R1195" s="25" t="s">
        <v>35</v>
      </c>
      <c r="S1195" s="25" t="s">
        <v>36</v>
      </c>
      <c r="T1195" s="25" t="s">
        <v>77</v>
      </c>
      <c r="U1195" s="25" t="s">
        <v>6980</v>
      </c>
      <c r="V1195" s="22">
        <v>1</v>
      </c>
      <c r="W1195" s="23">
        <v>43.2</v>
      </c>
      <c r="X1195" s="23">
        <f t="shared" si="36"/>
        <v>43.2</v>
      </c>
      <c r="Y1195" s="23">
        <v>95</v>
      </c>
      <c r="Z1195" s="24">
        <f t="shared" si="37"/>
        <v>95</v>
      </c>
    </row>
    <row r="1196" spans="1:26" ht="49.5" customHeight="1" x14ac:dyDescent="0.2">
      <c r="A1196" s="25" t="s">
        <v>20</v>
      </c>
      <c r="B1196" s="26" t="s">
        <v>6981</v>
      </c>
      <c r="C1196" s="26" t="s">
        <v>16033</v>
      </c>
      <c r="D1196" s="26" t="e" vm="891">
        <v>#VALUE!</v>
      </c>
      <c r="E1196" s="25" t="s">
        <v>6982</v>
      </c>
      <c r="F1196" s="25" t="s">
        <v>6983</v>
      </c>
      <c r="G1196" s="25" t="s">
        <v>316</v>
      </c>
      <c r="H1196" s="25" t="s">
        <v>6984</v>
      </c>
      <c r="I1196" s="25" t="s">
        <v>61</v>
      </c>
      <c r="J1196" s="25" t="s">
        <v>45</v>
      </c>
      <c r="K1196" s="25" t="s">
        <v>46</v>
      </c>
      <c r="L1196" s="25" t="s">
        <v>47</v>
      </c>
      <c r="M1196" s="25" t="s">
        <v>48</v>
      </c>
      <c r="N1196" s="25"/>
      <c r="O1196" s="25" t="s">
        <v>32</v>
      </c>
      <c r="P1196" s="25" t="s">
        <v>50</v>
      </c>
      <c r="Q1196" s="25" t="s">
        <v>6985</v>
      </c>
      <c r="R1196" s="25" t="s">
        <v>52</v>
      </c>
      <c r="S1196" s="25" t="s">
        <v>53</v>
      </c>
      <c r="T1196" s="25" t="s">
        <v>54</v>
      </c>
      <c r="U1196" s="25" t="s">
        <v>6986</v>
      </c>
      <c r="V1196" s="22">
        <v>2</v>
      </c>
      <c r="W1196" s="23">
        <v>13.65</v>
      </c>
      <c r="X1196" s="23">
        <f t="shared" si="36"/>
        <v>27.3</v>
      </c>
      <c r="Y1196" s="23">
        <v>30</v>
      </c>
      <c r="Z1196" s="24">
        <f t="shared" si="37"/>
        <v>60</v>
      </c>
    </row>
    <row r="1197" spans="1:26" ht="49.5" customHeight="1" x14ac:dyDescent="0.2">
      <c r="A1197" s="25" t="s">
        <v>20</v>
      </c>
      <c r="B1197" s="26" t="s">
        <v>6987</v>
      </c>
      <c r="C1197" s="26" t="s">
        <v>16034</v>
      </c>
      <c r="D1197" s="26" t="e" vm="892">
        <v>#VALUE!</v>
      </c>
      <c r="E1197" s="25" t="s">
        <v>6988</v>
      </c>
      <c r="F1197" s="25" t="s">
        <v>6989</v>
      </c>
      <c r="G1197" s="25" t="s">
        <v>1921</v>
      </c>
      <c r="H1197" s="25" t="s">
        <v>6990</v>
      </c>
      <c r="I1197" s="25" t="s">
        <v>93</v>
      </c>
      <c r="J1197" s="25" t="s">
        <v>45</v>
      </c>
      <c r="K1197" s="25" t="s">
        <v>62</v>
      </c>
      <c r="L1197" s="25" t="s">
        <v>105</v>
      </c>
      <c r="M1197" s="25" t="s">
        <v>106</v>
      </c>
      <c r="N1197" s="25"/>
      <c r="O1197" s="25" t="s">
        <v>32</v>
      </c>
      <c r="P1197" s="25" t="s">
        <v>33</v>
      </c>
      <c r="Q1197" s="25" t="s">
        <v>6991</v>
      </c>
      <c r="R1197" s="25" t="s">
        <v>52</v>
      </c>
      <c r="S1197" s="25" t="s">
        <v>53</v>
      </c>
      <c r="T1197" s="25" t="s">
        <v>108</v>
      </c>
      <c r="U1197" s="25" t="s">
        <v>6992</v>
      </c>
      <c r="V1197" s="22">
        <v>1</v>
      </c>
      <c r="W1197" s="23">
        <v>29.55</v>
      </c>
      <c r="X1197" s="23">
        <f t="shared" si="36"/>
        <v>29.55</v>
      </c>
      <c r="Y1197" s="23">
        <v>65</v>
      </c>
      <c r="Z1197" s="24">
        <f t="shared" si="37"/>
        <v>65</v>
      </c>
    </row>
    <row r="1198" spans="1:26" ht="49.5" customHeight="1" x14ac:dyDescent="0.2">
      <c r="A1198" s="25" t="s">
        <v>20</v>
      </c>
      <c r="B1198" s="26" t="s">
        <v>4502</v>
      </c>
      <c r="C1198" s="26" t="s">
        <v>15738</v>
      </c>
      <c r="D1198" s="26" t="e" vm="595">
        <v>#VALUE!</v>
      </c>
      <c r="E1198" s="25" t="s">
        <v>6993</v>
      </c>
      <c r="F1198" s="25" t="s">
        <v>4504</v>
      </c>
      <c r="G1198" s="25" t="s">
        <v>242</v>
      </c>
      <c r="H1198" s="25" t="s">
        <v>6994</v>
      </c>
      <c r="I1198" s="25" t="s">
        <v>4322</v>
      </c>
      <c r="J1198" s="25" t="s">
        <v>231</v>
      </c>
      <c r="K1198" s="25" t="s">
        <v>232</v>
      </c>
      <c r="L1198" s="25" t="s">
        <v>233</v>
      </c>
      <c r="M1198" s="25" t="s">
        <v>135</v>
      </c>
      <c r="N1198" s="25"/>
      <c r="O1198" s="25" t="s">
        <v>32</v>
      </c>
      <c r="P1198" s="25" t="s">
        <v>50</v>
      </c>
      <c r="Q1198" s="25" t="s">
        <v>6995</v>
      </c>
      <c r="R1198" s="25" t="s">
        <v>235</v>
      </c>
      <c r="S1198" s="25" t="s">
        <v>236</v>
      </c>
      <c r="T1198" s="25" t="s">
        <v>237</v>
      </c>
      <c r="U1198" s="25" t="s">
        <v>6996</v>
      </c>
      <c r="V1198" s="22">
        <v>1</v>
      </c>
      <c r="W1198" s="23">
        <v>7.3</v>
      </c>
      <c r="X1198" s="23">
        <f t="shared" si="36"/>
        <v>7.3</v>
      </c>
      <c r="Y1198" s="23">
        <v>16</v>
      </c>
      <c r="Z1198" s="24">
        <f t="shared" si="37"/>
        <v>16</v>
      </c>
    </row>
    <row r="1199" spans="1:26" ht="49.5" customHeight="1" x14ac:dyDescent="0.2">
      <c r="A1199" s="25" t="s">
        <v>20</v>
      </c>
      <c r="B1199" s="26" t="s">
        <v>2785</v>
      </c>
      <c r="C1199" s="26" t="s">
        <v>15504</v>
      </c>
      <c r="D1199" s="26" t="e" vm="361">
        <v>#VALUE!</v>
      </c>
      <c r="E1199" s="25" t="s">
        <v>6997</v>
      </c>
      <c r="F1199" s="25" t="s">
        <v>939</v>
      </c>
      <c r="G1199" s="25" t="s">
        <v>580</v>
      </c>
      <c r="H1199" s="25" t="s">
        <v>6998</v>
      </c>
      <c r="I1199" s="25" t="s">
        <v>293</v>
      </c>
      <c r="J1199" s="25" t="s">
        <v>27</v>
      </c>
      <c r="K1199" s="25" t="s">
        <v>157</v>
      </c>
      <c r="L1199" s="25" t="s">
        <v>199</v>
      </c>
      <c r="M1199" s="25" t="s">
        <v>30</v>
      </c>
      <c r="N1199" s="25" t="s">
        <v>147</v>
      </c>
      <c r="O1199" s="25" t="s">
        <v>32</v>
      </c>
      <c r="P1199" s="25" t="s">
        <v>33</v>
      </c>
      <c r="Q1199" s="25" t="s">
        <v>6999</v>
      </c>
      <c r="R1199" s="25" t="s">
        <v>35</v>
      </c>
      <c r="S1199" s="25" t="s">
        <v>36</v>
      </c>
      <c r="T1199" s="25" t="s">
        <v>77</v>
      </c>
      <c r="U1199" s="25" t="s">
        <v>7000</v>
      </c>
      <c r="V1199" s="22">
        <v>3</v>
      </c>
      <c r="W1199" s="23">
        <v>56.85</v>
      </c>
      <c r="X1199" s="23">
        <f t="shared" si="36"/>
        <v>170.55</v>
      </c>
      <c r="Y1199" s="23">
        <v>125</v>
      </c>
      <c r="Z1199" s="24">
        <f t="shared" si="37"/>
        <v>375</v>
      </c>
    </row>
    <row r="1200" spans="1:26" ht="49.5" customHeight="1" x14ac:dyDescent="0.2">
      <c r="A1200" s="25" t="s">
        <v>20</v>
      </c>
      <c r="B1200" s="26" t="s">
        <v>1869</v>
      </c>
      <c r="C1200" s="26" t="s">
        <v>15384</v>
      </c>
      <c r="D1200" s="26" t="e" vm="241">
        <v>#VALUE!</v>
      </c>
      <c r="E1200" s="25" t="s">
        <v>7001</v>
      </c>
      <c r="F1200" s="25" t="s">
        <v>332</v>
      </c>
      <c r="G1200" s="25" t="s">
        <v>1871</v>
      </c>
      <c r="H1200" s="25" t="s">
        <v>7002</v>
      </c>
      <c r="I1200" s="25" t="s">
        <v>703</v>
      </c>
      <c r="J1200" s="25" t="s">
        <v>27</v>
      </c>
      <c r="K1200" s="25" t="s">
        <v>116</v>
      </c>
      <c r="L1200" s="25" t="s">
        <v>117</v>
      </c>
      <c r="M1200" s="25" t="s">
        <v>30</v>
      </c>
      <c r="N1200" s="25"/>
      <c r="O1200" s="25" t="s">
        <v>32</v>
      </c>
      <c r="P1200" s="25" t="s">
        <v>33</v>
      </c>
      <c r="Q1200" s="25" t="s">
        <v>7003</v>
      </c>
      <c r="R1200" s="25" t="s">
        <v>35</v>
      </c>
      <c r="S1200" s="25" t="s">
        <v>36</v>
      </c>
      <c r="T1200" s="25" t="s">
        <v>37</v>
      </c>
      <c r="U1200" s="25" t="s">
        <v>7004</v>
      </c>
      <c r="V1200" s="22">
        <v>2</v>
      </c>
      <c r="W1200" s="23">
        <v>47.75</v>
      </c>
      <c r="X1200" s="23">
        <f t="shared" si="36"/>
        <v>95.5</v>
      </c>
      <c r="Y1200" s="23">
        <v>105</v>
      </c>
      <c r="Z1200" s="24">
        <f t="shared" si="37"/>
        <v>210</v>
      </c>
    </row>
    <row r="1201" spans="1:26" ht="49.5" customHeight="1" x14ac:dyDescent="0.2">
      <c r="A1201" s="25" t="s">
        <v>20</v>
      </c>
      <c r="B1201" s="26" t="s">
        <v>7005</v>
      </c>
      <c r="C1201" s="26" t="s">
        <v>16035</v>
      </c>
      <c r="D1201" s="26" t="e" vm="893">
        <v>#VALUE!</v>
      </c>
      <c r="E1201" s="25" t="s">
        <v>7006</v>
      </c>
      <c r="F1201" s="25" t="s">
        <v>715</v>
      </c>
      <c r="G1201" s="25" t="s">
        <v>366</v>
      </c>
      <c r="H1201" s="25" t="s">
        <v>7007</v>
      </c>
      <c r="I1201" s="25" t="s">
        <v>198</v>
      </c>
      <c r="J1201" s="25" t="s">
        <v>27</v>
      </c>
      <c r="K1201" s="25" t="s">
        <v>28</v>
      </c>
      <c r="L1201" s="25" t="s">
        <v>29</v>
      </c>
      <c r="M1201" s="25" t="s">
        <v>30</v>
      </c>
      <c r="N1201" s="25"/>
      <c r="O1201" s="25" t="s">
        <v>32</v>
      </c>
      <c r="P1201" s="25" t="s">
        <v>33</v>
      </c>
      <c r="Q1201" s="25" t="s">
        <v>7008</v>
      </c>
      <c r="R1201" s="25" t="s">
        <v>35</v>
      </c>
      <c r="S1201" s="25" t="s">
        <v>36</v>
      </c>
      <c r="T1201" s="25" t="s">
        <v>77</v>
      </c>
      <c r="U1201" s="25" t="s">
        <v>7009</v>
      </c>
      <c r="V1201" s="22">
        <v>1</v>
      </c>
      <c r="W1201" s="23">
        <v>54.55</v>
      </c>
      <c r="X1201" s="23">
        <f t="shared" si="36"/>
        <v>54.55</v>
      </c>
      <c r="Y1201" s="23">
        <v>120</v>
      </c>
      <c r="Z1201" s="24">
        <f t="shared" si="37"/>
        <v>120</v>
      </c>
    </row>
    <row r="1202" spans="1:26" ht="49.5" customHeight="1" x14ac:dyDescent="0.2">
      <c r="A1202" s="25" t="s">
        <v>20</v>
      </c>
      <c r="B1202" s="26" t="s">
        <v>7010</v>
      </c>
      <c r="C1202" s="26" t="s">
        <v>16036</v>
      </c>
      <c r="D1202" s="26" t="e" vm="894">
        <v>#VALUE!</v>
      </c>
      <c r="E1202" s="25" t="s">
        <v>7011</v>
      </c>
      <c r="F1202" s="25" t="s">
        <v>7012</v>
      </c>
      <c r="G1202" s="25" t="s">
        <v>102</v>
      </c>
      <c r="H1202" s="25" t="s">
        <v>7013</v>
      </c>
      <c r="I1202" s="25" t="s">
        <v>2563</v>
      </c>
      <c r="J1202" s="25" t="s">
        <v>45</v>
      </c>
      <c r="K1202" s="25" t="s">
        <v>62</v>
      </c>
      <c r="L1202" s="25" t="s">
        <v>63</v>
      </c>
      <c r="M1202" s="25" t="s">
        <v>106</v>
      </c>
      <c r="N1202" s="25"/>
      <c r="O1202" s="25" t="s">
        <v>32</v>
      </c>
      <c r="P1202" s="25" t="s">
        <v>50</v>
      </c>
      <c r="Q1202" s="25" t="s">
        <v>7014</v>
      </c>
      <c r="R1202" s="25" t="s">
        <v>52</v>
      </c>
      <c r="S1202" s="25" t="s">
        <v>53</v>
      </c>
      <c r="T1202" s="25" t="s">
        <v>66</v>
      </c>
      <c r="U1202" s="25" t="s">
        <v>7015</v>
      </c>
      <c r="V1202" s="22">
        <v>1</v>
      </c>
      <c r="W1202" s="23">
        <v>10.95</v>
      </c>
      <c r="X1202" s="23">
        <f t="shared" si="36"/>
        <v>10.95</v>
      </c>
      <c r="Y1202" s="23">
        <v>24</v>
      </c>
      <c r="Z1202" s="24">
        <f t="shared" si="37"/>
        <v>24</v>
      </c>
    </row>
    <row r="1203" spans="1:26" ht="49.5" customHeight="1" x14ac:dyDescent="0.2">
      <c r="A1203" s="25" t="s">
        <v>20</v>
      </c>
      <c r="B1203" s="26" t="s">
        <v>3700</v>
      </c>
      <c r="C1203" s="26" t="s">
        <v>15634</v>
      </c>
      <c r="D1203" s="26" t="e" vm="491">
        <v>#VALUE!</v>
      </c>
      <c r="E1203" s="25" t="s">
        <v>7016</v>
      </c>
      <c r="F1203" s="25" t="s">
        <v>3381</v>
      </c>
      <c r="G1203" s="25" t="s">
        <v>3702</v>
      </c>
      <c r="H1203" s="25" t="s">
        <v>7017</v>
      </c>
      <c r="I1203" s="25" t="s">
        <v>3776</v>
      </c>
      <c r="J1203" s="25" t="s">
        <v>45</v>
      </c>
      <c r="K1203" s="25" t="s">
        <v>1205</v>
      </c>
      <c r="L1203" s="25" t="s">
        <v>1206</v>
      </c>
      <c r="M1203" s="25" t="s">
        <v>135</v>
      </c>
      <c r="N1203" s="25"/>
      <c r="O1203" s="25" t="s">
        <v>32</v>
      </c>
      <c r="P1203" s="25" t="s">
        <v>95</v>
      </c>
      <c r="Q1203" s="25" t="s">
        <v>7018</v>
      </c>
      <c r="R1203" s="25" t="s">
        <v>52</v>
      </c>
      <c r="S1203" s="25" t="s">
        <v>962</v>
      </c>
      <c r="T1203" s="25" t="s">
        <v>1208</v>
      </c>
      <c r="U1203" s="25" t="s">
        <v>7019</v>
      </c>
      <c r="V1203" s="22">
        <v>2</v>
      </c>
      <c r="W1203" s="23">
        <v>31.85</v>
      </c>
      <c r="X1203" s="23">
        <f t="shared" si="36"/>
        <v>63.7</v>
      </c>
      <c r="Y1203" s="23">
        <v>70</v>
      </c>
      <c r="Z1203" s="24">
        <f t="shared" si="37"/>
        <v>140</v>
      </c>
    </row>
    <row r="1204" spans="1:26" ht="49.5" customHeight="1" x14ac:dyDescent="0.2">
      <c r="A1204" s="25" t="s">
        <v>20</v>
      </c>
      <c r="B1204" s="26" t="s">
        <v>7020</v>
      </c>
      <c r="C1204" s="26" t="s">
        <v>16037</v>
      </c>
      <c r="D1204" s="26" t="e" vm="895">
        <v>#VALUE!</v>
      </c>
      <c r="E1204" s="25" t="s">
        <v>7021</v>
      </c>
      <c r="F1204" s="25" t="s">
        <v>7022</v>
      </c>
      <c r="G1204" s="25" t="s">
        <v>1921</v>
      </c>
      <c r="H1204" s="25" t="s">
        <v>7023</v>
      </c>
      <c r="I1204" s="25" t="s">
        <v>903</v>
      </c>
      <c r="J1204" s="25" t="s">
        <v>231</v>
      </c>
      <c r="K1204" s="25" t="s">
        <v>612</v>
      </c>
      <c r="L1204" s="25" t="s">
        <v>613</v>
      </c>
      <c r="M1204" s="25" t="s">
        <v>48</v>
      </c>
      <c r="N1204" s="25"/>
      <c r="O1204" s="25" t="s">
        <v>32</v>
      </c>
      <c r="P1204" s="25" t="s">
        <v>33</v>
      </c>
      <c r="Q1204" s="25" t="s">
        <v>7024</v>
      </c>
      <c r="R1204" s="25" t="s">
        <v>235</v>
      </c>
      <c r="S1204" s="25" t="s">
        <v>236</v>
      </c>
      <c r="T1204" s="25" t="s">
        <v>616</v>
      </c>
      <c r="U1204" s="25" t="s">
        <v>7025</v>
      </c>
      <c r="V1204" s="22">
        <v>1</v>
      </c>
      <c r="W1204" s="23">
        <v>7.3</v>
      </c>
      <c r="X1204" s="23">
        <f t="shared" si="36"/>
        <v>7.3</v>
      </c>
      <c r="Y1204" s="23">
        <v>16</v>
      </c>
      <c r="Z1204" s="24">
        <f t="shared" si="37"/>
        <v>16</v>
      </c>
    </row>
    <row r="1205" spans="1:26" ht="49.5" customHeight="1" x14ac:dyDescent="0.2">
      <c r="A1205" s="25" t="s">
        <v>20</v>
      </c>
      <c r="B1205" s="26" t="s">
        <v>4866</v>
      </c>
      <c r="C1205" s="26" t="s">
        <v>15787</v>
      </c>
      <c r="D1205" s="26" t="e" vm="644">
        <v>#VALUE!</v>
      </c>
      <c r="E1205" s="25" t="s">
        <v>7026</v>
      </c>
      <c r="F1205" s="25" t="s">
        <v>290</v>
      </c>
      <c r="G1205" s="25" t="s">
        <v>4868</v>
      </c>
      <c r="H1205" s="25" t="s">
        <v>7027</v>
      </c>
      <c r="I1205" s="25" t="s">
        <v>433</v>
      </c>
      <c r="J1205" s="25" t="s">
        <v>27</v>
      </c>
      <c r="K1205" s="25" t="s">
        <v>157</v>
      </c>
      <c r="L1205" s="25" t="s">
        <v>199</v>
      </c>
      <c r="M1205" s="25" t="s">
        <v>30</v>
      </c>
      <c r="N1205" s="25"/>
      <c r="O1205" s="25" t="s">
        <v>32</v>
      </c>
      <c r="P1205" s="25" t="s">
        <v>50</v>
      </c>
      <c r="Q1205" s="25" t="s">
        <v>7028</v>
      </c>
      <c r="R1205" s="25" t="s">
        <v>35</v>
      </c>
      <c r="S1205" s="25" t="s">
        <v>36</v>
      </c>
      <c r="T1205" s="25" t="s">
        <v>77</v>
      </c>
      <c r="U1205" s="25" t="s">
        <v>7029</v>
      </c>
      <c r="V1205" s="22">
        <v>2</v>
      </c>
      <c r="W1205" s="23">
        <v>52.3</v>
      </c>
      <c r="X1205" s="23">
        <f t="shared" si="36"/>
        <v>104.6</v>
      </c>
      <c r="Y1205" s="23">
        <v>115</v>
      </c>
      <c r="Z1205" s="24">
        <f t="shared" si="37"/>
        <v>230</v>
      </c>
    </row>
    <row r="1206" spans="1:26" ht="49.5" customHeight="1" x14ac:dyDescent="0.2">
      <c r="A1206" s="25" t="s">
        <v>20</v>
      </c>
      <c r="B1206" s="26" t="s">
        <v>1019</v>
      </c>
      <c r="C1206" s="26" t="s">
        <v>15268</v>
      </c>
      <c r="D1206" s="26" t="e" vm="125">
        <v>#VALUE!</v>
      </c>
      <c r="E1206" s="25" t="s">
        <v>7030</v>
      </c>
      <c r="F1206" s="25" t="s">
        <v>1021</v>
      </c>
      <c r="G1206" s="25" t="s">
        <v>1022</v>
      </c>
      <c r="H1206" s="25" t="s">
        <v>7031</v>
      </c>
      <c r="I1206" s="25" t="s">
        <v>695</v>
      </c>
      <c r="J1206" s="25" t="s">
        <v>27</v>
      </c>
      <c r="K1206" s="25" t="s">
        <v>157</v>
      </c>
      <c r="L1206" s="25" t="s">
        <v>158</v>
      </c>
      <c r="M1206" s="25" t="s">
        <v>135</v>
      </c>
      <c r="N1206" s="25"/>
      <c r="O1206" s="25" t="s">
        <v>32</v>
      </c>
      <c r="P1206" s="25" t="s">
        <v>33</v>
      </c>
      <c r="Q1206" s="25" t="s">
        <v>7032</v>
      </c>
      <c r="R1206" s="25" t="s">
        <v>35</v>
      </c>
      <c r="S1206" s="25" t="s">
        <v>161</v>
      </c>
      <c r="T1206" s="25" t="s">
        <v>162</v>
      </c>
      <c r="U1206" s="25" t="s">
        <v>7033</v>
      </c>
      <c r="V1206" s="22">
        <v>2</v>
      </c>
      <c r="W1206" s="23">
        <v>92.5</v>
      </c>
      <c r="X1206" s="23">
        <f t="shared" si="36"/>
        <v>185</v>
      </c>
      <c r="Y1206" s="23">
        <v>185</v>
      </c>
      <c r="Z1206" s="24">
        <f t="shared" si="37"/>
        <v>370</v>
      </c>
    </row>
    <row r="1207" spans="1:26" ht="49.5" customHeight="1" x14ac:dyDescent="0.2">
      <c r="A1207" s="25" t="s">
        <v>20</v>
      </c>
      <c r="B1207" s="26" t="s">
        <v>7034</v>
      </c>
      <c r="C1207" s="26" t="s">
        <v>16038</v>
      </c>
      <c r="D1207" s="26" t="e" vm="896">
        <v>#VALUE!</v>
      </c>
      <c r="E1207" s="25" t="s">
        <v>7035</v>
      </c>
      <c r="F1207" s="25" t="s">
        <v>1302</v>
      </c>
      <c r="G1207" s="25" t="s">
        <v>7036</v>
      </c>
      <c r="H1207" s="25" t="s">
        <v>7037</v>
      </c>
      <c r="I1207" s="25" t="s">
        <v>293</v>
      </c>
      <c r="J1207" s="25" t="s">
        <v>27</v>
      </c>
      <c r="K1207" s="25" t="s">
        <v>116</v>
      </c>
      <c r="L1207" s="25" t="s">
        <v>117</v>
      </c>
      <c r="M1207" s="25" t="s">
        <v>30</v>
      </c>
      <c r="N1207" s="25" t="s">
        <v>147</v>
      </c>
      <c r="O1207" s="25" t="s">
        <v>32</v>
      </c>
      <c r="P1207" s="25" t="s">
        <v>50</v>
      </c>
      <c r="Q1207" s="25" t="s">
        <v>7038</v>
      </c>
      <c r="R1207" s="25" t="s">
        <v>35</v>
      </c>
      <c r="S1207" s="25" t="s">
        <v>36</v>
      </c>
      <c r="T1207" s="25" t="s">
        <v>77</v>
      </c>
      <c r="U1207" s="25" t="s">
        <v>7039</v>
      </c>
      <c r="V1207" s="22">
        <v>1</v>
      </c>
      <c r="W1207" s="23">
        <v>36.4</v>
      </c>
      <c r="X1207" s="23">
        <f t="shared" si="36"/>
        <v>36.4</v>
      </c>
      <c r="Y1207" s="23">
        <v>80</v>
      </c>
      <c r="Z1207" s="24">
        <f t="shared" si="37"/>
        <v>80</v>
      </c>
    </row>
    <row r="1208" spans="1:26" ht="49.5" customHeight="1" x14ac:dyDescent="0.2">
      <c r="A1208" s="25" t="s">
        <v>20</v>
      </c>
      <c r="B1208" s="26" t="s">
        <v>7040</v>
      </c>
      <c r="C1208" s="26" t="s">
        <v>16039</v>
      </c>
      <c r="D1208" s="26" t="e" vm="897">
        <v>#VALUE!</v>
      </c>
      <c r="E1208" s="25" t="s">
        <v>7041</v>
      </c>
      <c r="F1208" s="25" t="s">
        <v>7042</v>
      </c>
      <c r="G1208" s="25" t="s">
        <v>82</v>
      </c>
      <c r="H1208" s="25" t="s">
        <v>7043</v>
      </c>
      <c r="I1208" s="25" t="s">
        <v>93</v>
      </c>
      <c r="J1208" s="25" t="s">
        <v>45</v>
      </c>
      <c r="K1208" s="25" t="s">
        <v>62</v>
      </c>
      <c r="L1208" s="25" t="s">
        <v>63</v>
      </c>
      <c r="M1208" s="25" t="s">
        <v>106</v>
      </c>
      <c r="N1208" s="25" t="s">
        <v>517</v>
      </c>
      <c r="O1208" s="25" t="s">
        <v>32</v>
      </c>
      <c r="P1208" s="25" t="s">
        <v>50</v>
      </c>
      <c r="Q1208" s="25" t="s">
        <v>7044</v>
      </c>
      <c r="R1208" s="25" t="s">
        <v>52</v>
      </c>
      <c r="S1208" s="25" t="s">
        <v>53</v>
      </c>
      <c r="T1208" s="25" t="s">
        <v>66</v>
      </c>
      <c r="U1208" s="25" t="s">
        <v>7045</v>
      </c>
      <c r="V1208" s="22">
        <v>1</v>
      </c>
      <c r="W1208" s="23">
        <v>13.65</v>
      </c>
      <c r="X1208" s="23">
        <f t="shared" si="36"/>
        <v>13.65</v>
      </c>
      <c r="Y1208" s="23">
        <v>30</v>
      </c>
      <c r="Z1208" s="24">
        <f t="shared" si="37"/>
        <v>30</v>
      </c>
    </row>
    <row r="1209" spans="1:26" ht="49.5" customHeight="1" x14ac:dyDescent="0.2">
      <c r="A1209" s="25" t="s">
        <v>20</v>
      </c>
      <c r="B1209" s="26" t="s">
        <v>5976</v>
      </c>
      <c r="C1209" s="26" t="s">
        <v>15924</v>
      </c>
      <c r="D1209" s="26" t="e" vm="781">
        <v>#VALUE!</v>
      </c>
      <c r="E1209" s="25" t="s">
        <v>7046</v>
      </c>
      <c r="F1209" s="25" t="s">
        <v>552</v>
      </c>
      <c r="G1209" s="25" t="s">
        <v>454</v>
      </c>
      <c r="H1209" s="25" t="s">
        <v>7047</v>
      </c>
      <c r="I1209" s="25" t="s">
        <v>198</v>
      </c>
      <c r="J1209" s="25" t="s">
        <v>27</v>
      </c>
      <c r="K1209" s="25" t="s">
        <v>170</v>
      </c>
      <c r="L1209" s="25" t="s">
        <v>221</v>
      </c>
      <c r="M1209" s="25" t="s">
        <v>172</v>
      </c>
      <c r="N1209" s="25"/>
      <c r="O1209" s="25" t="s">
        <v>32</v>
      </c>
      <c r="P1209" s="25" t="s">
        <v>95</v>
      </c>
      <c r="Q1209" s="25" t="s">
        <v>7048</v>
      </c>
      <c r="R1209" s="25" t="s">
        <v>35</v>
      </c>
      <c r="S1209" s="25" t="s">
        <v>36</v>
      </c>
      <c r="T1209" s="25" t="s">
        <v>174</v>
      </c>
      <c r="U1209" s="25" t="s">
        <v>7049</v>
      </c>
      <c r="V1209" s="22">
        <v>1</v>
      </c>
      <c r="W1209" s="23">
        <v>20.5</v>
      </c>
      <c r="X1209" s="23">
        <f t="shared" si="36"/>
        <v>20.5</v>
      </c>
      <c r="Y1209" s="23">
        <v>45</v>
      </c>
      <c r="Z1209" s="24">
        <f t="shared" si="37"/>
        <v>45</v>
      </c>
    </row>
    <row r="1210" spans="1:26" ht="49.5" customHeight="1" x14ac:dyDescent="0.2">
      <c r="A1210" s="25" t="s">
        <v>20</v>
      </c>
      <c r="B1210" s="26" t="s">
        <v>2939</v>
      </c>
      <c r="C1210" s="26" t="s">
        <v>15527</v>
      </c>
      <c r="D1210" s="26" t="e" vm="384">
        <v>#VALUE!</v>
      </c>
      <c r="E1210" s="25" t="s">
        <v>7050</v>
      </c>
      <c r="F1210" s="25" t="s">
        <v>2941</v>
      </c>
      <c r="G1210" s="25" t="s">
        <v>2942</v>
      </c>
      <c r="H1210" s="25" t="s">
        <v>7051</v>
      </c>
      <c r="I1210" s="25" t="s">
        <v>73</v>
      </c>
      <c r="J1210" s="25" t="s">
        <v>27</v>
      </c>
      <c r="K1210" s="25" t="s">
        <v>116</v>
      </c>
      <c r="L1210" s="25" t="s">
        <v>794</v>
      </c>
      <c r="M1210" s="25" t="s">
        <v>30</v>
      </c>
      <c r="N1210" s="25" t="s">
        <v>147</v>
      </c>
      <c r="O1210" s="25" t="s">
        <v>32</v>
      </c>
      <c r="P1210" s="25" t="s">
        <v>33</v>
      </c>
      <c r="Q1210" s="25" t="s">
        <v>7052</v>
      </c>
      <c r="R1210" s="25" t="s">
        <v>35</v>
      </c>
      <c r="S1210" s="25" t="s">
        <v>36</v>
      </c>
      <c r="T1210" s="25" t="s">
        <v>77</v>
      </c>
      <c r="U1210" s="25" t="s">
        <v>7053</v>
      </c>
      <c r="V1210" s="22">
        <v>2</v>
      </c>
      <c r="W1210" s="23">
        <v>38.65</v>
      </c>
      <c r="X1210" s="23">
        <f t="shared" si="36"/>
        <v>77.3</v>
      </c>
      <c r="Y1210" s="23">
        <v>85</v>
      </c>
      <c r="Z1210" s="24">
        <f t="shared" si="37"/>
        <v>170</v>
      </c>
    </row>
    <row r="1211" spans="1:26" ht="49.5" customHeight="1" x14ac:dyDescent="0.2">
      <c r="A1211" s="25" t="s">
        <v>20</v>
      </c>
      <c r="B1211" s="26" t="s">
        <v>4444</v>
      </c>
      <c r="C1211" s="26" t="s">
        <v>15730</v>
      </c>
      <c r="D1211" s="26" t="e" vm="587">
        <v>#VALUE!</v>
      </c>
      <c r="E1211" s="25" t="s">
        <v>7054</v>
      </c>
      <c r="F1211" s="25" t="s">
        <v>3478</v>
      </c>
      <c r="G1211" s="25" t="s">
        <v>4446</v>
      </c>
      <c r="H1211" s="25" t="s">
        <v>7055</v>
      </c>
      <c r="I1211" s="25" t="s">
        <v>156</v>
      </c>
      <c r="J1211" s="25" t="s">
        <v>27</v>
      </c>
      <c r="K1211" s="25" t="s">
        <v>170</v>
      </c>
      <c r="L1211" s="25" t="s">
        <v>221</v>
      </c>
      <c r="M1211" s="25" t="s">
        <v>345</v>
      </c>
      <c r="N1211" s="25"/>
      <c r="O1211" s="25" t="s">
        <v>32</v>
      </c>
      <c r="P1211" s="25" t="s">
        <v>95</v>
      </c>
      <c r="Q1211" s="25" t="s">
        <v>7056</v>
      </c>
      <c r="R1211" s="25" t="s">
        <v>35</v>
      </c>
      <c r="S1211" s="25" t="s">
        <v>36</v>
      </c>
      <c r="T1211" s="25" t="s">
        <v>223</v>
      </c>
      <c r="U1211" s="25" t="s">
        <v>7057</v>
      </c>
      <c r="V1211" s="22">
        <v>1</v>
      </c>
      <c r="W1211" s="23">
        <v>34.1</v>
      </c>
      <c r="X1211" s="23">
        <f t="shared" si="36"/>
        <v>34.1</v>
      </c>
      <c r="Y1211" s="23">
        <v>75</v>
      </c>
      <c r="Z1211" s="24">
        <f t="shared" si="37"/>
        <v>75</v>
      </c>
    </row>
    <row r="1212" spans="1:26" ht="49.5" customHeight="1" x14ac:dyDescent="0.2">
      <c r="A1212" s="25" t="s">
        <v>20</v>
      </c>
      <c r="B1212" s="26" t="s">
        <v>7058</v>
      </c>
      <c r="C1212" s="26" t="s">
        <v>16040</v>
      </c>
      <c r="D1212" s="26" t="e" vm="898">
        <v>#VALUE!</v>
      </c>
      <c r="E1212" s="25" t="s">
        <v>7059</v>
      </c>
      <c r="F1212" s="25" t="s">
        <v>7060</v>
      </c>
      <c r="G1212" s="25" t="s">
        <v>3464</v>
      </c>
      <c r="H1212" s="25" t="s">
        <v>7061</v>
      </c>
      <c r="I1212" s="25" t="s">
        <v>3704</v>
      </c>
      <c r="J1212" s="25" t="s">
        <v>45</v>
      </c>
      <c r="K1212" s="25" t="s">
        <v>1205</v>
      </c>
      <c r="L1212" s="25" t="s">
        <v>1206</v>
      </c>
      <c r="M1212" s="25" t="s">
        <v>135</v>
      </c>
      <c r="N1212" s="25"/>
      <c r="O1212" s="25" t="s">
        <v>32</v>
      </c>
      <c r="P1212" s="25" t="s">
        <v>50</v>
      </c>
      <c r="Q1212" s="25" t="s">
        <v>7062</v>
      </c>
      <c r="R1212" s="25" t="s">
        <v>52</v>
      </c>
      <c r="S1212" s="25" t="s">
        <v>962</v>
      </c>
      <c r="T1212" s="25" t="s">
        <v>1208</v>
      </c>
      <c r="U1212" s="25" t="s">
        <v>7063</v>
      </c>
      <c r="V1212" s="22">
        <v>1</v>
      </c>
      <c r="W1212" s="23">
        <v>40.950000000000003</v>
      </c>
      <c r="X1212" s="23">
        <f t="shared" si="36"/>
        <v>40.950000000000003</v>
      </c>
      <c r="Y1212" s="23">
        <v>90</v>
      </c>
      <c r="Z1212" s="24">
        <f t="shared" si="37"/>
        <v>90</v>
      </c>
    </row>
    <row r="1213" spans="1:26" ht="49.5" customHeight="1" x14ac:dyDescent="0.2">
      <c r="A1213" s="25" t="s">
        <v>20</v>
      </c>
      <c r="B1213" s="26" t="s">
        <v>7064</v>
      </c>
      <c r="C1213" s="26" t="s">
        <v>16041</v>
      </c>
      <c r="D1213" s="26" t="e" vm="899">
        <v>#VALUE!</v>
      </c>
      <c r="E1213" s="25" t="s">
        <v>7065</v>
      </c>
      <c r="F1213" s="25" t="s">
        <v>7066</v>
      </c>
      <c r="G1213" s="25" t="s">
        <v>1888</v>
      </c>
      <c r="H1213" s="25" t="s">
        <v>7067</v>
      </c>
      <c r="I1213" s="25" t="s">
        <v>93</v>
      </c>
      <c r="J1213" s="25" t="s">
        <v>45</v>
      </c>
      <c r="K1213" s="25" t="s">
        <v>62</v>
      </c>
      <c r="L1213" s="25" t="s">
        <v>105</v>
      </c>
      <c r="M1213" s="25" t="s">
        <v>64</v>
      </c>
      <c r="N1213" s="25"/>
      <c r="O1213" s="25" t="s">
        <v>32</v>
      </c>
      <c r="P1213" s="25" t="s">
        <v>50</v>
      </c>
      <c r="Q1213" s="25" t="s">
        <v>7068</v>
      </c>
      <c r="R1213" s="25" t="s">
        <v>52</v>
      </c>
      <c r="S1213" s="25" t="s">
        <v>53</v>
      </c>
      <c r="T1213" s="25" t="s">
        <v>108</v>
      </c>
      <c r="U1213" s="25" t="s">
        <v>7069</v>
      </c>
      <c r="V1213" s="22">
        <v>3</v>
      </c>
      <c r="W1213" s="23">
        <v>29.55</v>
      </c>
      <c r="X1213" s="23">
        <f t="shared" si="36"/>
        <v>88.65</v>
      </c>
      <c r="Y1213" s="23">
        <v>65</v>
      </c>
      <c r="Z1213" s="24">
        <f t="shared" si="37"/>
        <v>195</v>
      </c>
    </row>
    <row r="1214" spans="1:26" ht="49.5" customHeight="1" x14ac:dyDescent="0.2">
      <c r="A1214" s="25" t="s">
        <v>20</v>
      </c>
      <c r="B1214" s="26" t="s">
        <v>7070</v>
      </c>
      <c r="C1214" s="26" t="s">
        <v>16042</v>
      </c>
      <c r="D1214" s="26" t="e" vm="900">
        <v>#VALUE!</v>
      </c>
      <c r="E1214" s="25" t="s">
        <v>7071</v>
      </c>
      <c r="F1214" s="25" t="s">
        <v>7072</v>
      </c>
      <c r="G1214" s="25" t="s">
        <v>7073</v>
      </c>
      <c r="H1214" s="25" t="s">
        <v>7074</v>
      </c>
      <c r="I1214" s="25" t="s">
        <v>44</v>
      </c>
      <c r="J1214" s="25" t="s">
        <v>45</v>
      </c>
      <c r="K1214" s="25" t="s">
        <v>62</v>
      </c>
      <c r="L1214" s="25" t="s">
        <v>63</v>
      </c>
      <c r="M1214" s="25" t="s">
        <v>106</v>
      </c>
      <c r="N1214" s="25"/>
      <c r="O1214" s="25" t="s">
        <v>32</v>
      </c>
      <c r="P1214" s="25" t="s">
        <v>50</v>
      </c>
      <c r="Q1214" s="25" t="s">
        <v>7075</v>
      </c>
      <c r="R1214" s="25" t="s">
        <v>52</v>
      </c>
      <c r="S1214" s="25" t="s">
        <v>53</v>
      </c>
      <c r="T1214" s="25" t="s">
        <v>66</v>
      </c>
      <c r="U1214" s="25" t="s">
        <v>7076</v>
      </c>
      <c r="V1214" s="22">
        <v>1</v>
      </c>
      <c r="W1214" s="23">
        <v>10</v>
      </c>
      <c r="X1214" s="23">
        <f t="shared" si="36"/>
        <v>10</v>
      </c>
      <c r="Y1214" s="23">
        <v>22</v>
      </c>
      <c r="Z1214" s="24">
        <f t="shared" si="37"/>
        <v>22</v>
      </c>
    </row>
    <row r="1215" spans="1:26" ht="49.5" customHeight="1" x14ac:dyDescent="0.2">
      <c r="A1215" s="25" t="s">
        <v>20</v>
      </c>
      <c r="B1215" s="26" t="s">
        <v>2458</v>
      </c>
      <c r="C1215" s="26" t="s">
        <v>15464</v>
      </c>
      <c r="D1215" s="26" t="e" vm="321">
        <v>#VALUE!</v>
      </c>
      <c r="E1215" s="25" t="s">
        <v>7077</v>
      </c>
      <c r="F1215" s="25" t="s">
        <v>2460</v>
      </c>
      <c r="G1215" s="25" t="s">
        <v>2461</v>
      </c>
      <c r="H1215" s="25" t="s">
        <v>7078</v>
      </c>
      <c r="I1215" s="25" t="s">
        <v>145</v>
      </c>
      <c r="J1215" s="25" t="s">
        <v>27</v>
      </c>
      <c r="K1215" s="25" t="s">
        <v>74</v>
      </c>
      <c r="L1215" s="25" t="s">
        <v>75</v>
      </c>
      <c r="M1215" s="25" t="s">
        <v>30</v>
      </c>
      <c r="N1215" s="25"/>
      <c r="O1215" s="25" t="s">
        <v>32</v>
      </c>
      <c r="P1215" s="25" t="s">
        <v>50</v>
      </c>
      <c r="Q1215" s="25" t="s">
        <v>7079</v>
      </c>
      <c r="R1215" s="25" t="s">
        <v>35</v>
      </c>
      <c r="S1215" s="25" t="s">
        <v>36</v>
      </c>
      <c r="T1215" s="25" t="s">
        <v>77</v>
      </c>
      <c r="U1215" s="25" t="s">
        <v>7080</v>
      </c>
      <c r="V1215" s="22">
        <v>1</v>
      </c>
      <c r="W1215" s="23">
        <v>38.65</v>
      </c>
      <c r="X1215" s="23">
        <f t="shared" si="36"/>
        <v>38.65</v>
      </c>
      <c r="Y1215" s="23">
        <v>85</v>
      </c>
      <c r="Z1215" s="24">
        <f t="shared" si="37"/>
        <v>85</v>
      </c>
    </row>
    <row r="1216" spans="1:26" ht="49.5" customHeight="1" x14ac:dyDescent="0.2">
      <c r="A1216" s="25" t="s">
        <v>20</v>
      </c>
      <c r="B1216" s="26" t="s">
        <v>2175</v>
      </c>
      <c r="C1216" s="26" t="s">
        <v>15428</v>
      </c>
      <c r="D1216" s="26" t="e" vm="285">
        <v>#VALUE!</v>
      </c>
      <c r="E1216" s="25" t="s">
        <v>7081</v>
      </c>
      <c r="F1216" s="25" t="s">
        <v>2177</v>
      </c>
      <c r="G1216" s="25" t="s">
        <v>2178</v>
      </c>
      <c r="H1216" s="25" t="s">
        <v>7082</v>
      </c>
      <c r="I1216" s="25" t="s">
        <v>433</v>
      </c>
      <c r="J1216" s="25" t="s">
        <v>27</v>
      </c>
      <c r="K1216" s="25" t="s">
        <v>157</v>
      </c>
      <c r="L1216" s="25" t="s">
        <v>381</v>
      </c>
      <c r="M1216" s="25" t="s">
        <v>135</v>
      </c>
      <c r="N1216" s="25"/>
      <c r="O1216" s="25" t="s">
        <v>32</v>
      </c>
      <c r="P1216" s="25" t="s">
        <v>33</v>
      </c>
      <c r="Q1216" s="25" t="s">
        <v>7083</v>
      </c>
      <c r="R1216" s="25" t="s">
        <v>35</v>
      </c>
      <c r="S1216" s="25" t="s">
        <v>36</v>
      </c>
      <c r="T1216" s="25" t="s">
        <v>149</v>
      </c>
      <c r="U1216" s="25" t="s">
        <v>7084</v>
      </c>
      <c r="V1216" s="22">
        <v>1</v>
      </c>
      <c r="W1216" s="23">
        <v>50</v>
      </c>
      <c r="X1216" s="23">
        <f t="shared" si="36"/>
        <v>50</v>
      </c>
      <c r="Y1216" s="23">
        <v>110</v>
      </c>
      <c r="Z1216" s="24">
        <f t="shared" si="37"/>
        <v>110</v>
      </c>
    </row>
    <row r="1217" spans="1:26" ht="49.5" customHeight="1" x14ac:dyDescent="0.2">
      <c r="A1217" s="25" t="s">
        <v>20</v>
      </c>
      <c r="B1217" s="26" t="s">
        <v>7085</v>
      </c>
      <c r="C1217" s="26" t="s">
        <v>16043</v>
      </c>
      <c r="D1217" s="26" t="e" vm="901">
        <v>#VALUE!</v>
      </c>
      <c r="E1217" s="25" t="s">
        <v>7086</v>
      </c>
      <c r="F1217" s="25" t="s">
        <v>7087</v>
      </c>
      <c r="G1217" s="25" t="s">
        <v>4314</v>
      </c>
      <c r="H1217" s="25" t="s">
        <v>7088</v>
      </c>
      <c r="I1217" s="25" t="s">
        <v>325</v>
      </c>
      <c r="J1217" s="25" t="s">
        <v>45</v>
      </c>
      <c r="K1217" s="25" t="s">
        <v>326</v>
      </c>
      <c r="L1217" s="25" t="s">
        <v>326</v>
      </c>
      <c r="M1217" s="25" t="s">
        <v>135</v>
      </c>
      <c r="N1217" s="25"/>
      <c r="O1217" s="25" t="s">
        <v>650</v>
      </c>
      <c r="P1217" s="25" t="s">
        <v>651</v>
      </c>
      <c r="Q1217" s="25" t="s">
        <v>7089</v>
      </c>
      <c r="R1217" s="25" t="s">
        <v>52</v>
      </c>
      <c r="S1217" s="25" t="s">
        <v>86</v>
      </c>
      <c r="T1217" s="25" t="s">
        <v>328</v>
      </c>
      <c r="U1217" s="25" t="s">
        <v>7090</v>
      </c>
      <c r="V1217" s="22">
        <v>1</v>
      </c>
      <c r="W1217" s="23">
        <v>68.2</v>
      </c>
      <c r="X1217" s="23">
        <f t="shared" si="36"/>
        <v>68.2</v>
      </c>
      <c r="Y1217" s="23">
        <v>150</v>
      </c>
      <c r="Z1217" s="24">
        <f t="shared" si="37"/>
        <v>150</v>
      </c>
    </row>
    <row r="1218" spans="1:26" ht="49.5" customHeight="1" x14ac:dyDescent="0.2">
      <c r="A1218" s="25" t="s">
        <v>20</v>
      </c>
      <c r="B1218" s="26" t="s">
        <v>4444</v>
      </c>
      <c r="C1218" s="26" t="s">
        <v>15730</v>
      </c>
      <c r="D1218" s="26" t="e" vm="587">
        <v>#VALUE!</v>
      </c>
      <c r="E1218" s="25" t="s">
        <v>7091</v>
      </c>
      <c r="F1218" s="25" t="s">
        <v>3478</v>
      </c>
      <c r="G1218" s="25" t="s">
        <v>4446</v>
      </c>
      <c r="H1218" s="25" t="s">
        <v>7092</v>
      </c>
      <c r="I1218" s="25" t="s">
        <v>145</v>
      </c>
      <c r="J1218" s="25" t="s">
        <v>27</v>
      </c>
      <c r="K1218" s="25" t="s">
        <v>170</v>
      </c>
      <c r="L1218" s="25" t="s">
        <v>221</v>
      </c>
      <c r="M1218" s="25" t="s">
        <v>345</v>
      </c>
      <c r="N1218" s="25"/>
      <c r="O1218" s="25" t="s">
        <v>32</v>
      </c>
      <c r="P1218" s="25" t="s">
        <v>95</v>
      </c>
      <c r="Q1218" s="25" t="s">
        <v>7093</v>
      </c>
      <c r="R1218" s="25" t="s">
        <v>35</v>
      </c>
      <c r="S1218" s="25" t="s">
        <v>36</v>
      </c>
      <c r="T1218" s="25" t="s">
        <v>223</v>
      </c>
      <c r="U1218" s="25" t="s">
        <v>7094</v>
      </c>
      <c r="V1218" s="22">
        <v>2</v>
      </c>
      <c r="W1218" s="23">
        <v>34.1</v>
      </c>
      <c r="X1218" s="23">
        <f t="shared" si="36"/>
        <v>68.2</v>
      </c>
      <c r="Y1218" s="23">
        <v>75</v>
      </c>
      <c r="Z1218" s="24">
        <f t="shared" si="37"/>
        <v>150</v>
      </c>
    </row>
    <row r="1219" spans="1:26" ht="49.5" customHeight="1" x14ac:dyDescent="0.2">
      <c r="A1219" s="25" t="s">
        <v>20</v>
      </c>
      <c r="B1219" s="26" t="s">
        <v>7095</v>
      </c>
      <c r="C1219" s="26" t="s">
        <v>16044</v>
      </c>
      <c r="D1219" s="26" t="e" vm="902">
        <v>#VALUE!</v>
      </c>
      <c r="E1219" s="25" t="s">
        <v>7096</v>
      </c>
      <c r="F1219" s="25" t="s">
        <v>819</v>
      </c>
      <c r="G1219" s="25" t="s">
        <v>7097</v>
      </c>
      <c r="H1219" s="25" t="s">
        <v>7098</v>
      </c>
      <c r="I1219" s="25" t="s">
        <v>230</v>
      </c>
      <c r="J1219" s="25" t="s">
        <v>231</v>
      </c>
      <c r="K1219" s="25" t="s">
        <v>822</v>
      </c>
      <c r="L1219" s="25" t="s">
        <v>823</v>
      </c>
      <c r="M1219" s="25" t="s">
        <v>48</v>
      </c>
      <c r="N1219" s="25"/>
      <c r="O1219" s="25" t="s">
        <v>32</v>
      </c>
      <c r="P1219" s="25" t="s">
        <v>33</v>
      </c>
      <c r="Q1219" s="25" t="s">
        <v>7099</v>
      </c>
      <c r="R1219" s="25" t="s">
        <v>235</v>
      </c>
      <c r="S1219" s="25" t="s">
        <v>248</v>
      </c>
      <c r="T1219" s="25" t="s">
        <v>825</v>
      </c>
      <c r="U1219" s="25" t="s">
        <v>7100</v>
      </c>
      <c r="V1219" s="22">
        <v>21</v>
      </c>
      <c r="W1219" s="23">
        <v>17.3</v>
      </c>
      <c r="X1219" s="23">
        <f t="shared" si="36"/>
        <v>363.3</v>
      </c>
      <c r="Y1219" s="23">
        <v>38</v>
      </c>
      <c r="Z1219" s="24">
        <f t="shared" si="37"/>
        <v>798</v>
      </c>
    </row>
    <row r="1220" spans="1:26" ht="49.5" customHeight="1" x14ac:dyDescent="0.2">
      <c r="A1220" s="25" t="s">
        <v>20</v>
      </c>
      <c r="B1220" s="26" t="s">
        <v>7101</v>
      </c>
      <c r="C1220" s="26" t="s">
        <v>16045</v>
      </c>
      <c r="D1220" s="26" t="e" vm="903">
        <v>#VALUE!</v>
      </c>
      <c r="E1220" s="25" t="s">
        <v>7102</v>
      </c>
      <c r="F1220" s="25" t="s">
        <v>7103</v>
      </c>
      <c r="G1220" s="25" t="s">
        <v>7104</v>
      </c>
      <c r="H1220" s="25" t="s">
        <v>7105</v>
      </c>
      <c r="I1220" s="25" t="s">
        <v>695</v>
      </c>
      <c r="J1220" s="25" t="s">
        <v>27</v>
      </c>
      <c r="K1220" s="25" t="s">
        <v>157</v>
      </c>
      <c r="L1220" s="25" t="s">
        <v>381</v>
      </c>
      <c r="M1220" s="25" t="s">
        <v>135</v>
      </c>
      <c r="N1220" s="25"/>
      <c r="O1220" s="25" t="s">
        <v>32</v>
      </c>
      <c r="P1220" s="25" t="s">
        <v>33</v>
      </c>
      <c r="Q1220" s="25" t="s">
        <v>7106</v>
      </c>
      <c r="R1220" s="25" t="s">
        <v>35</v>
      </c>
      <c r="S1220" s="25" t="s">
        <v>36</v>
      </c>
      <c r="T1220" s="25" t="s">
        <v>383</v>
      </c>
      <c r="U1220" s="25" t="s">
        <v>7107</v>
      </c>
      <c r="V1220" s="22">
        <v>1</v>
      </c>
      <c r="W1220" s="23">
        <v>45.5</v>
      </c>
      <c r="X1220" s="23">
        <f t="shared" ref="X1220:X1283" si="38">W1220*V1220</f>
        <v>45.5</v>
      </c>
      <c r="Y1220" s="23">
        <v>100</v>
      </c>
      <c r="Z1220" s="24">
        <f t="shared" ref="Z1220:Z1283" si="39">Y1220*V1220</f>
        <v>100</v>
      </c>
    </row>
    <row r="1221" spans="1:26" ht="49.5" customHeight="1" x14ac:dyDescent="0.2">
      <c r="A1221" s="25" t="s">
        <v>20</v>
      </c>
      <c r="B1221" s="26" t="s">
        <v>7108</v>
      </c>
      <c r="C1221" s="26" t="s">
        <v>16046</v>
      </c>
      <c r="D1221" s="26" t="e" vm="904">
        <v>#VALUE!</v>
      </c>
      <c r="E1221" s="25" t="s">
        <v>7109</v>
      </c>
      <c r="F1221" s="25" t="s">
        <v>7110</v>
      </c>
      <c r="G1221" s="25" t="s">
        <v>7111</v>
      </c>
      <c r="H1221" s="25" t="s">
        <v>7112</v>
      </c>
      <c r="I1221" s="25" t="s">
        <v>230</v>
      </c>
      <c r="J1221" s="25" t="s">
        <v>600</v>
      </c>
      <c r="K1221" s="25" t="s">
        <v>3324</v>
      </c>
      <c r="L1221" s="25" t="s">
        <v>3325</v>
      </c>
      <c r="M1221" s="25" t="s">
        <v>106</v>
      </c>
      <c r="N1221" s="25"/>
      <c r="O1221" s="25" t="s">
        <v>32</v>
      </c>
      <c r="P1221" s="25" t="s">
        <v>33</v>
      </c>
      <c r="Q1221" s="25" t="s">
        <v>7113</v>
      </c>
      <c r="R1221" s="25" t="s">
        <v>603</v>
      </c>
      <c r="S1221" s="25" t="s">
        <v>1698</v>
      </c>
      <c r="T1221" s="25" t="s">
        <v>3327</v>
      </c>
      <c r="U1221" s="25" t="s">
        <v>7114</v>
      </c>
      <c r="V1221" s="22">
        <v>7</v>
      </c>
      <c r="W1221" s="23">
        <v>8.1999999999999993</v>
      </c>
      <c r="X1221" s="23">
        <f t="shared" si="38"/>
        <v>57.399999999999991</v>
      </c>
      <c r="Y1221" s="23">
        <v>18</v>
      </c>
      <c r="Z1221" s="24">
        <f t="shared" si="39"/>
        <v>126</v>
      </c>
    </row>
    <row r="1222" spans="1:26" ht="49.5" customHeight="1" x14ac:dyDescent="0.2">
      <c r="A1222" s="25" t="s">
        <v>20</v>
      </c>
      <c r="B1222" s="26" t="s">
        <v>7115</v>
      </c>
      <c r="C1222" s="26" t="s">
        <v>16047</v>
      </c>
      <c r="D1222" s="26" t="e" vm="905">
        <v>#VALUE!</v>
      </c>
      <c r="E1222" s="25" t="s">
        <v>7116</v>
      </c>
      <c r="F1222" s="25" t="s">
        <v>514</v>
      </c>
      <c r="G1222" s="25" t="s">
        <v>1703</v>
      </c>
      <c r="H1222" s="25" t="s">
        <v>7117</v>
      </c>
      <c r="I1222" s="25" t="s">
        <v>643</v>
      </c>
      <c r="J1222" s="25" t="s">
        <v>45</v>
      </c>
      <c r="K1222" s="25" t="s">
        <v>46</v>
      </c>
      <c r="L1222" s="25" t="s">
        <v>47</v>
      </c>
      <c r="M1222" s="25" t="s">
        <v>48</v>
      </c>
      <c r="N1222" s="25" t="s">
        <v>517</v>
      </c>
      <c r="O1222" s="25" t="s">
        <v>32</v>
      </c>
      <c r="P1222" s="25" t="s">
        <v>50</v>
      </c>
      <c r="Q1222" s="25" t="s">
        <v>7118</v>
      </c>
      <c r="R1222" s="25" t="s">
        <v>52</v>
      </c>
      <c r="S1222" s="25" t="s">
        <v>53</v>
      </c>
      <c r="T1222" s="25" t="s">
        <v>54</v>
      </c>
      <c r="U1222" s="25" t="s">
        <v>7119</v>
      </c>
      <c r="V1222" s="22">
        <v>2</v>
      </c>
      <c r="W1222" s="23">
        <v>10.95</v>
      </c>
      <c r="X1222" s="23">
        <f t="shared" si="38"/>
        <v>21.9</v>
      </c>
      <c r="Y1222" s="23">
        <v>24</v>
      </c>
      <c r="Z1222" s="24">
        <f t="shared" si="39"/>
        <v>48</v>
      </c>
    </row>
    <row r="1223" spans="1:26" ht="49.5" customHeight="1" x14ac:dyDescent="0.2">
      <c r="A1223" s="25" t="s">
        <v>20</v>
      </c>
      <c r="B1223" s="26" t="s">
        <v>2833</v>
      </c>
      <c r="C1223" s="26" t="s">
        <v>15511</v>
      </c>
      <c r="D1223" s="26" t="e" vm="368">
        <v>#VALUE!</v>
      </c>
      <c r="E1223" s="25" t="s">
        <v>7120</v>
      </c>
      <c r="F1223" s="25" t="s">
        <v>2835</v>
      </c>
      <c r="G1223" s="25" t="s">
        <v>1944</v>
      </c>
      <c r="H1223" s="25" t="s">
        <v>7121</v>
      </c>
      <c r="I1223" s="25" t="s">
        <v>44</v>
      </c>
      <c r="J1223" s="25" t="s">
        <v>45</v>
      </c>
      <c r="K1223" s="25" t="s">
        <v>62</v>
      </c>
      <c r="L1223" s="25" t="s">
        <v>105</v>
      </c>
      <c r="M1223" s="25" t="s">
        <v>106</v>
      </c>
      <c r="N1223" s="25"/>
      <c r="O1223" s="25" t="s">
        <v>32</v>
      </c>
      <c r="P1223" s="25" t="s">
        <v>50</v>
      </c>
      <c r="Q1223" s="25" t="s">
        <v>7122</v>
      </c>
      <c r="R1223" s="25" t="s">
        <v>52</v>
      </c>
      <c r="S1223" s="25" t="s">
        <v>53</v>
      </c>
      <c r="T1223" s="25" t="s">
        <v>108</v>
      </c>
      <c r="U1223" s="25" t="s">
        <v>7123</v>
      </c>
      <c r="V1223" s="22">
        <v>1</v>
      </c>
      <c r="W1223" s="23">
        <v>25</v>
      </c>
      <c r="X1223" s="23">
        <f t="shared" si="38"/>
        <v>25</v>
      </c>
      <c r="Y1223" s="23">
        <v>55</v>
      </c>
      <c r="Z1223" s="24">
        <f t="shared" si="39"/>
        <v>55</v>
      </c>
    </row>
    <row r="1224" spans="1:26" ht="49.5" customHeight="1" x14ac:dyDescent="0.2">
      <c r="A1224" s="25" t="s">
        <v>20</v>
      </c>
      <c r="B1224" s="26" t="s">
        <v>5732</v>
      </c>
      <c r="C1224" s="26" t="s">
        <v>15894</v>
      </c>
      <c r="D1224" s="26" t="e" vm="751">
        <v>#VALUE!</v>
      </c>
      <c r="E1224" s="25" t="s">
        <v>7124</v>
      </c>
      <c r="F1224" s="25" t="s">
        <v>4032</v>
      </c>
      <c r="G1224" s="25" t="s">
        <v>2101</v>
      </c>
      <c r="H1224" s="25" t="s">
        <v>7125</v>
      </c>
      <c r="I1224" s="25" t="s">
        <v>293</v>
      </c>
      <c r="J1224" s="25" t="s">
        <v>27</v>
      </c>
      <c r="K1224" s="25" t="s">
        <v>28</v>
      </c>
      <c r="L1224" s="25" t="s">
        <v>29</v>
      </c>
      <c r="M1224" s="25" t="s">
        <v>30</v>
      </c>
      <c r="N1224" s="25"/>
      <c r="O1224" s="25" t="s">
        <v>32</v>
      </c>
      <c r="P1224" s="25" t="s">
        <v>33</v>
      </c>
      <c r="Q1224" s="25" t="s">
        <v>7126</v>
      </c>
      <c r="R1224" s="25" t="s">
        <v>35</v>
      </c>
      <c r="S1224" s="25" t="s">
        <v>36</v>
      </c>
      <c r="T1224" s="25" t="s">
        <v>37</v>
      </c>
      <c r="U1224" s="25" t="s">
        <v>7127</v>
      </c>
      <c r="V1224" s="22">
        <v>2</v>
      </c>
      <c r="W1224" s="23">
        <v>86.4</v>
      </c>
      <c r="X1224" s="23">
        <f t="shared" si="38"/>
        <v>172.8</v>
      </c>
      <c r="Y1224" s="23">
        <v>190</v>
      </c>
      <c r="Z1224" s="24">
        <f t="shared" si="39"/>
        <v>380</v>
      </c>
    </row>
    <row r="1225" spans="1:26" ht="49.5" customHeight="1" x14ac:dyDescent="0.2">
      <c r="A1225" s="25" t="s">
        <v>20</v>
      </c>
      <c r="B1225" s="26" t="s">
        <v>7128</v>
      </c>
      <c r="C1225" s="26" t="s">
        <v>16048</v>
      </c>
      <c r="D1225" s="26" t="e" vm="906">
        <v>#VALUE!</v>
      </c>
      <c r="E1225" s="25" t="s">
        <v>7129</v>
      </c>
      <c r="F1225" s="25" t="s">
        <v>5926</v>
      </c>
      <c r="G1225" s="25" t="s">
        <v>262</v>
      </c>
      <c r="H1225" s="25" t="s">
        <v>7130</v>
      </c>
      <c r="I1225" s="25" t="s">
        <v>695</v>
      </c>
      <c r="J1225" s="25" t="s">
        <v>27</v>
      </c>
      <c r="K1225" s="25" t="s">
        <v>157</v>
      </c>
      <c r="L1225" s="25" t="s">
        <v>381</v>
      </c>
      <c r="M1225" s="25" t="s">
        <v>135</v>
      </c>
      <c r="N1225" s="25"/>
      <c r="O1225" s="25" t="s">
        <v>32</v>
      </c>
      <c r="P1225" s="25" t="s">
        <v>33</v>
      </c>
      <c r="Q1225" s="25" t="s">
        <v>7131</v>
      </c>
      <c r="R1225" s="25" t="s">
        <v>35</v>
      </c>
      <c r="S1225" s="25" t="s">
        <v>36</v>
      </c>
      <c r="T1225" s="25" t="s">
        <v>149</v>
      </c>
      <c r="U1225" s="25" t="s">
        <v>7132</v>
      </c>
      <c r="V1225" s="22">
        <v>2</v>
      </c>
      <c r="W1225" s="23">
        <v>52.3</v>
      </c>
      <c r="X1225" s="23">
        <f t="shared" si="38"/>
        <v>104.6</v>
      </c>
      <c r="Y1225" s="23">
        <v>115</v>
      </c>
      <c r="Z1225" s="24">
        <f t="shared" si="39"/>
        <v>230</v>
      </c>
    </row>
    <row r="1226" spans="1:26" ht="49.5" customHeight="1" x14ac:dyDescent="0.2">
      <c r="A1226" s="25" t="s">
        <v>20</v>
      </c>
      <c r="B1226" s="26" t="s">
        <v>7133</v>
      </c>
      <c r="C1226" s="26" t="s">
        <v>16049</v>
      </c>
      <c r="D1226" s="26" t="e" vm="907">
        <v>#VALUE!</v>
      </c>
      <c r="E1226" s="25" t="s">
        <v>7134</v>
      </c>
      <c r="F1226" s="25" t="s">
        <v>7135</v>
      </c>
      <c r="G1226" s="25" t="s">
        <v>1703</v>
      </c>
      <c r="H1226" s="25" t="s">
        <v>7136</v>
      </c>
      <c r="I1226" s="25" t="s">
        <v>44</v>
      </c>
      <c r="J1226" s="25" t="s">
        <v>45</v>
      </c>
      <c r="K1226" s="25" t="s">
        <v>46</v>
      </c>
      <c r="L1226" s="25" t="s">
        <v>2205</v>
      </c>
      <c r="M1226" s="25" t="s">
        <v>48</v>
      </c>
      <c r="N1226" s="25"/>
      <c r="O1226" s="25" t="s">
        <v>32</v>
      </c>
      <c r="P1226" s="25" t="s">
        <v>50</v>
      </c>
      <c r="Q1226" s="25" t="s">
        <v>7137</v>
      </c>
      <c r="R1226" s="25" t="s">
        <v>52</v>
      </c>
      <c r="S1226" s="25" t="s">
        <v>53</v>
      </c>
      <c r="T1226" s="25" t="s">
        <v>2135</v>
      </c>
      <c r="U1226" s="25" t="s">
        <v>7138</v>
      </c>
      <c r="V1226" s="22">
        <v>3</v>
      </c>
      <c r="W1226" s="23">
        <v>22.75</v>
      </c>
      <c r="X1226" s="23">
        <f t="shared" si="38"/>
        <v>68.25</v>
      </c>
      <c r="Y1226" s="23">
        <v>50</v>
      </c>
      <c r="Z1226" s="24">
        <f t="shared" si="39"/>
        <v>150</v>
      </c>
    </row>
    <row r="1227" spans="1:26" ht="49.5" customHeight="1" x14ac:dyDescent="0.2">
      <c r="A1227" s="25" t="s">
        <v>20</v>
      </c>
      <c r="B1227" s="26" t="s">
        <v>7139</v>
      </c>
      <c r="C1227" s="26" t="s">
        <v>16050</v>
      </c>
      <c r="D1227" s="26" t="e" vm="908">
        <v>#VALUE!</v>
      </c>
      <c r="E1227" s="25" t="s">
        <v>7140</v>
      </c>
      <c r="F1227" s="25" t="s">
        <v>7141</v>
      </c>
      <c r="G1227" s="25" t="s">
        <v>1921</v>
      </c>
      <c r="H1227" s="25" t="s">
        <v>7142</v>
      </c>
      <c r="I1227" s="25" t="s">
        <v>335</v>
      </c>
      <c r="J1227" s="25" t="s">
        <v>27</v>
      </c>
      <c r="K1227" s="25" t="s">
        <v>116</v>
      </c>
      <c r="L1227" s="25" t="s">
        <v>794</v>
      </c>
      <c r="M1227" s="25" t="s">
        <v>30</v>
      </c>
      <c r="N1227" s="25" t="s">
        <v>147</v>
      </c>
      <c r="O1227" s="25" t="s">
        <v>32</v>
      </c>
      <c r="P1227" s="25" t="s">
        <v>33</v>
      </c>
      <c r="Q1227" s="25" t="s">
        <v>7143</v>
      </c>
      <c r="R1227" s="25" t="s">
        <v>35</v>
      </c>
      <c r="S1227" s="25" t="s">
        <v>36</v>
      </c>
      <c r="T1227" s="25" t="s">
        <v>37</v>
      </c>
      <c r="U1227" s="25" t="s">
        <v>7144</v>
      </c>
      <c r="V1227" s="22">
        <v>1</v>
      </c>
      <c r="W1227" s="23">
        <v>50</v>
      </c>
      <c r="X1227" s="23">
        <f t="shared" si="38"/>
        <v>50</v>
      </c>
      <c r="Y1227" s="23">
        <v>110</v>
      </c>
      <c r="Z1227" s="24">
        <f t="shared" si="39"/>
        <v>110</v>
      </c>
    </row>
    <row r="1228" spans="1:26" ht="49.5" customHeight="1" x14ac:dyDescent="0.2">
      <c r="A1228" s="25" t="s">
        <v>20</v>
      </c>
      <c r="B1228" s="26" t="s">
        <v>2559</v>
      </c>
      <c r="C1228" s="26" t="s">
        <v>15475</v>
      </c>
      <c r="D1228" s="26" t="e" vm="332">
        <v>#VALUE!</v>
      </c>
      <c r="E1228" s="25" t="s">
        <v>7145</v>
      </c>
      <c r="F1228" s="25" t="s">
        <v>2561</v>
      </c>
      <c r="G1228" s="25" t="s">
        <v>1888</v>
      </c>
      <c r="H1228" s="25" t="s">
        <v>7146</v>
      </c>
      <c r="I1228" s="25" t="s">
        <v>5537</v>
      </c>
      <c r="J1228" s="25" t="s">
        <v>45</v>
      </c>
      <c r="K1228" s="25" t="s">
        <v>62</v>
      </c>
      <c r="L1228" s="25" t="s">
        <v>63</v>
      </c>
      <c r="M1228" s="25" t="s">
        <v>64</v>
      </c>
      <c r="N1228" s="25"/>
      <c r="O1228" s="25" t="s">
        <v>32</v>
      </c>
      <c r="P1228" s="25" t="s">
        <v>50</v>
      </c>
      <c r="Q1228" s="25" t="s">
        <v>7147</v>
      </c>
      <c r="R1228" s="25" t="s">
        <v>52</v>
      </c>
      <c r="S1228" s="25" t="s">
        <v>53</v>
      </c>
      <c r="T1228" s="25" t="s">
        <v>66</v>
      </c>
      <c r="U1228" s="25" t="s">
        <v>7148</v>
      </c>
      <c r="V1228" s="22">
        <v>1</v>
      </c>
      <c r="W1228" s="23">
        <v>9.1</v>
      </c>
      <c r="X1228" s="23">
        <f t="shared" si="38"/>
        <v>9.1</v>
      </c>
      <c r="Y1228" s="23">
        <v>20</v>
      </c>
      <c r="Z1228" s="24">
        <f t="shared" si="39"/>
        <v>20</v>
      </c>
    </row>
    <row r="1229" spans="1:26" ht="49.5" customHeight="1" x14ac:dyDescent="0.2">
      <c r="A1229" s="25" t="s">
        <v>20</v>
      </c>
      <c r="B1229" s="26" t="s">
        <v>7149</v>
      </c>
      <c r="C1229" s="26" t="s">
        <v>16051</v>
      </c>
      <c r="D1229" s="26" t="e" vm="909">
        <v>#VALUE!</v>
      </c>
      <c r="E1229" s="25" t="s">
        <v>7150</v>
      </c>
      <c r="F1229" s="25" t="s">
        <v>7151</v>
      </c>
      <c r="G1229" s="25" t="s">
        <v>82</v>
      </c>
      <c r="H1229" s="25" t="s">
        <v>7152</v>
      </c>
      <c r="I1229" s="25" t="s">
        <v>4322</v>
      </c>
      <c r="J1229" s="25" t="s">
        <v>231</v>
      </c>
      <c r="K1229" s="25" t="s">
        <v>232</v>
      </c>
      <c r="L1229" s="25" t="s">
        <v>233</v>
      </c>
      <c r="M1229" s="25" t="s">
        <v>135</v>
      </c>
      <c r="N1229" s="25" t="s">
        <v>147</v>
      </c>
      <c r="O1229" s="25" t="s">
        <v>32</v>
      </c>
      <c r="P1229" s="25" t="s">
        <v>33</v>
      </c>
      <c r="Q1229" s="25" t="s">
        <v>7153</v>
      </c>
      <c r="R1229" s="25" t="s">
        <v>235</v>
      </c>
      <c r="S1229" s="25" t="s">
        <v>236</v>
      </c>
      <c r="T1229" s="25" t="s">
        <v>237</v>
      </c>
      <c r="U1229" s="25" t="s">
        <v>7154</v>
      </c>
      <c r="V1229" s="22">
        <v>1</v>
      </c>
      <c r="W1229" s="23">
        <v>9.1</v>
      </c>
      <c r="X1229" s="23">
        <f t="shared" si="38"/>
        <v>9.1</v>
      </c>
      <c r="Y1229" s="23">
        <v>20</v>
      </c>
      <c r="Z1229" s="24">
        <f t="shared" si="39"/>
        <v>20</v>
      </c>
    </row>
    <row r="1230" spans="1:26" ht="49.5" customHeight="1" x14ac:dyDescent="0.2">
      <c r="A1230" s="25" t="s">
        <v>20</v>
      </c>
      <c r="B1230" s="26" t="s">
        <v>7155</v>
      </c>
      <c r="C1230" s="26" t="s">
        <v>16052</v>
      </c>
      <c r="D1230" s="26" t="e" vm="910">
        <v>#VALUE!</v>
      </c>
      <c r="E1230" s="25" t="s">
        <v>7156</v>
      </c>
      <c r="F1230" s="25" t="s">
        <v>7157</v>
      </c>
      <c r="G1230" s="25" t="s">
        <v>102</v>
      </c>
      <c r="H1230" s="25" t="s">
        <v>7158</v>
      </c>
      <c r="I1230" s="25" t="s">
        <v>61</v>
      </c>
      <c r="J1230" s="25" t="s">
        <v>45</v>
      </c>
      <c r="K1230" s="25" t="s">
        <v>46</v>
      </c>
      <c r="L1230" s="25" t="s">
        <v>47</v>
      </c>
      <c r="M1230" s="25" t="s">
        <v>48</v>
      </c>
      <c r="N1230" s="25"/>
      <c r="O1230" s="25" t="s">
        <v>32</v>
      </c>
      <c r="P1230" s="25" t="s">
        <v>50</v>
      </c>
      <c r="Q1230" s="25" t="s">
        <v>7159</v>
      </c>
      <c r="R1230" s="25" t="s">
        <v>52</v>
      </c>
      <c r="S1230" s="25" t="s">
        <v>53</v>
      </c>
      <c r="T1230" s="25" t="s">
        <v>54</v>
      </c>
      <c r="U1230" s="25" t="s">
        <v>7160</v>
      </c>
      <c r="V1230" s="22">
        <v>2</v>
      </c>
      <c r="W1230" s="23">
        <v>14.55</v>
      </c>
      <c r="X1230" s="23">
        <f t="shared" si="38"/>
        <v>29.1</v>
      </c>
      <c r="Y1230" s="23">
        <v>32</v>
      </c>
      <c r="Z1230" s="24">
        <f t="shared" si="39"/>
        <v>64</v>
      </c>
    </row>
    <row r="1231" spans="1:26" ht="49.5" customHeight="1" x14ac:dyDescent="0.2">
      <c r="A1231" s="25" t="s">
        <v>20</v>
      </c>
      <c r="B1231" s="26" t="s">
        <v>4036</v>
      </c>
      <c r="C1231" s="26" t="s">
        <v>15677</v>
      </c>
      <c r="D1231" s="26" t="e" vm="534">
        <v>#VALUE!</v>
      </c>
      <c r="E1231" s="25" t="s">
        <v>7161</v>
      </c>
      <c r="F1231" s="25" t="s">
        <v>4038</v>
      </c>
      <c r="G1231" s="25" t="s">
        <v>4039</v>
      </c>
      <c r="H1231" s="25" t="s">
        <v>7162</v>
      </c>
      <c r="I1231" s="25" t="s">
        <v>433</v>
      </c>
      <c r="J1231" s="25" t="s">
        <v>27</v>
      </c>
      <c r="K1231" s="25" t="s">
        <v>157</v>
      </c>
      <c r="L1231" s="25" t="s">
        <v>381</v>
      </c>
      <c r="M1231" s="25" t="s">
        <v>135</v>
      </c>
      <c r="N1231" s="25" t="s">
        <v>147</v>
      </c>
      <c r="O1231" s="25" t="s">
        <v>32</v>
      </c>
      <c r="P1231" s="25" t="s">
        <v>33</v>
      </c>
      <c r="Q1231" s="25" t="s">
        <v>7163</v>
      </c>
      <c r="R1231" s="25" t="s">
        <v>35</v>
      </c>
      <c r="S1231" s="25" t="s">
        <v>36</v>
      </c>
      <c r="T1231" s="25" t="s">
        <v>383</v>
      </c>
      <c r="U1231" s="25" t="s">
        <v>7164</v>
      </c>
      <c r="V1231" s="22">
        <v>3</v>
      </c>
      <c r="W1231" s="23">
        <v>50</v>
      </c>
      <c r="X1231" s="23">
        <f t="shared" si="38"/>
        <v>150</v>
      </c>
      <c r="Y1231" s="23">
        <v>110</v>
      </c>
      <c r="Z1231" s="24">
        <f t="shared" si="39"/>
        <v>330</v>
      </c>
    </row>
    <row r="1232" spans="1:26" ht="49.5" customHeight="1" x14ac:dyDescent="0.2">
      <c r="A1232" s="25" t="s">
        <v>20</v>
      </c>
      <c r="B1232" s="26" t="s">
        <v>176</v>
      </c>
      <c r="C1232" s="26" t="s">
        <v>15157</v>
      </c>
      <c r="D1232" s="26" t="e" vm="14">
        <v>#VALUE!</v>
      </c>
      <c r="E1232" s="25" t="s">
        <v>7165</v>
      </c>
      <c r="F1232" s="25" t="s">
        <v>178</v>
      </c>
      <c r="G1232" s="25" t="s">
        <v>179</v>
      </c>
      <c r="H1232" s="25" t="s">
        <v>7166</v>
      </c>
      <c r="I1232" s="25" t="s">
        <v>190</v>
      </c>
      <c r="J1232" s="25" t="s">
        <v>27</v>
      </c>
      <c r="K1232" s="25" t="s">
        <v>74</v>
      </c>
      <c r="L1232" s="25" t="s">
        <v>75</v>
      </c>
      <c r="M1232" s="25" t="s">
        <v>30</v>
      </c>
      <c r="N1232" s="25" t="s">
        <v>181</v>
      </c>
      <c r="O1232" s="25" t="s">
        <v>32</v>
      </c>
      <c r="P1232" s="25" t="s">
        <v>95</v>
      </c>
      <c r="Q1232" s="25" t="s">
        <v>7167</v>
      </c>
      <c r="R1232" s="25" t="s">
        <v>35</v>
      </c>
      <c r="S1232" s="25" t="s">
        <v>36</v>
      </c>
      <c r="T1232" s="25" t="s">
        <v>183</v>
      </c>
      <c r="U1232" s="25" t="s">
        <v>7168</v>
      </c>
      <c r="V1232" s="22">
        <v>2</v>
      </c>
      <c r="W1232" s="23">
        <v>40.9</v>
      </c>
      <c r="X1232" s="23">
        <f t="shared" si="38"/>
        <v>81.8</v>
      </c>
      <c r="Y1232" s="23">
        <v>90</v>
      </c>
      <c r="Z1232" s="24">
        <f t="shared" si="39"/>
        <v>180</v>
      </c>
    </row>
    <row r="1233" spans="1:26" ht="49.5" customHeight="1" x14ac:dyDescent="0.2">
      <c r="A1233" s="25" t="s">
        <v>20</v>
      </c>
      <c r="B1233" s="26" t="s">
        <v>1399</v>
      </c>
      <c r="C1233" s="26" t="s">
        <v>15319</v>
      </c>
      <c r="D1233" s="26" t="e" vm="176">
        <v>#VALUE!</v>
      </c>
      <c r="E1233" s="25" t="s">
        <v>7169</v>
      </c>
      <c r="F1233" s="25" t="s">
        <v>1401</v>
      </c>
      <c r="G1233" s="25" t="s">
        <v>1402</v>
      </c>
      <c r="H1233" s="25" t="s">
        <v>7170</v>
      </c>
      <c r="I1233" s="25" t="s">
        <v>492</v>
      </c>
      <c r="J1233" s="25" t="s">
        <v>27</v>
      </c>
      <c r="K1233" s="25" t="s">
        <v>157</v>
      </c>
      <c r="L1233" s="25" t="s">
        <v>381</v>
      </c>
      <c r="M1233" s="25" t="s">
        <v>135</v>
      </c>
      <c r="N1233" s="25"/>
      <c r="O1233" s="25" t="s">
        <v>32</v>
      </c>
      <c r="P1233" s="25" t="s">
        <v>33</v>
      </c>
      <c r="Q1233" s="25" t="s">
        <v>7171</v>
      </c>
      <c r="R1233" s="25" t="s">
        <v>35</v>
      </c>
      <c r="S1233" s="25" t="s">
        <v>36</v>
      </c>
      <c r="T1233" s="25" t="s">
        <v>149</v>
      </c>
      <c r="U1233" s="25" t="s">
        <v>7172</v>
      </c>
      <c r="V1233" s="22">
        <v>4</v>
      </c>
      <c r="W1233" s="23">
        <v>50</v>
      </c>
      <c r="X1233" s="23">
        <f t="shared" si="38"/>
        <v>200</v>
      </c>
      <c r="Y1233" s="23">
        <v>110</v>
      </c>
      <c r="Z1233" s="24">
        <f t="shared" si="39"/>
        <v>440</v>
      </c>
    </row>
    <row r="1234" spans="1:26" ht="49.5" customHeight="1" x14ac:dyDescent="0.2">
      <c r="A1234" s="25" t="s">
        <v>20</v>
      </c>
      <c r="B1234" s="26" t="s">
        <v>7173</v>
      </c>
      <c r="C1234" s="26" t="s">
        <v>16053</v>
      </c>
      <c r="D1234" s="26" t="e" vm="911">
        <v>#VALUE!</v>
      </c>
      <c r="E1234" s="25" t="s">
        <v>7174</v>
      </c>
      <c r="F1234" s="25" t="s">
        <v>7175</v>
      </c>
      <c r="G1234" s="25" t="s">
        <v>1319</v>
      </c>
      <c r="H1234" s="25" t="s">
        <v>7176</v>
      </c>
      <c r="I1234" s="25" t="s">
        <v>73</v>
      </c>
      <c r="J1234" s="25" t="s">
        <v>27</v>
      </c>
      <c r="K1234" s="25" t="s">
        <v>74</v>
      </c>
      <c r="L1234" s="25" t="s">
        <v>75</v>
      </c>
      <c r="M1234" s="25" t="s">
        <v>30</v>
      </c>
      <c r="N1234" s="25"/>
      <c r="O1234" s="25" t="s">
        <v>32</v>
      </c>
      <c r="P1234" s="25" t="s">
        <v>50</v>
      </c>
      <c r="Q1234" s="25" t="s">
        <v>7177</v>
      </c>
      <c r="R1234" s="25" t="s">
        <v>35</v>
      </c>
      <c r="S1234" s="25" t="s">
        <v>36</v>
      </c>
      <c r="T1234" s="25" t="s">
        <v>77</v>
      </c>
      <c r="U1234" s="25" t="s">
        <v>7178</v>
      </c>
      <c r="V1234" s="22">
        <v>1</v>
      </c>
      <c r="W1234" s="23">
        <v>38.65</v>
      </c>
      <c r="X1234" s="23">
        <f t="shared" si="38"/>
        <v>38.65</v>
      </c>
      <c r="Y1234" s="23">
        <v>85</v>
      </c>
      <c r="Z1234" s="24">
        <f t="shared" si="39"/>
        <v>85</v>
      </c>
    </row>
    <row r="1235" spans="1:26" ht="49.5" customHeight="1" x14ac:dyDescent="0.2">
      <c r="A1235" s="25" t="s">
        <v>20</v>
      </c>
      <c r="B1235" s="26" t="s">
        <v>7179</v>
      </c>
      <c r="C1235" s="26" t="s">
        <v>16054</v>
      </c>
      <c r="D1235" s="26" t="e" vm="912">
        <v>#VALUE!</v>
      </c>
      <c r="E1235" s="25" t="s">
        <v>7180</v>
      </c>
      <c r="F1235" s="25" t="s">
        <v>939</v>
      </c>
      <c r="G1235" s="25" t="s">
        <v>2842</v>
      </c>
      <c r="H1235" s="25" t="s">
        <v>7181</v>
      </c>
      <c r="I1235" s="25" t="s">
        <v>115</v>
      </c>
      <c r="J1235" s="25" t="s">
        <v>27</v>
      </c>
      <c r="K1235" s="25" t="s">
        <v>157</v>
      </c>
      <c r="L1235" s="25" t="s">
        <v>199</v>
      </c>
      <c r="M1235" s="25" t="s">
        <v>30</v>
      </c>
      <c r="N1235" s="25"/>
      <c r="O1235" s="25" t="s">
        <v>32</v>
      </c>
      <c r="P1235" s="25" t="s">
        <v>33</v>
      </c>
      <c r="Q1235" s="25" t="s">
        <v>7182</v>
      </c>
      <c r="R1235" s="25" t="s">
        <v>35</v>
      </c>
      <c r="S1235" s="25" t="s">
        <v>36</v>
      </c>
      <c r="T1235" s="25" t="s">
        <v>77</v>
      </c>
      <c r="U1235" s="25" t="s">
        <v>7183</v>
      </c>
      <c r="V1235" s="22">
        <v>3</v>
      </c>
      <c r="W1235" s="23">
        <v>56.85</v>
      </c>
      <c r="X1235" s="23">
        <f t="shared" si="38"/>
        <v>170.55</v>
      </c>
      <c r="Y1235" s="23">
        <v>125</v>
      </c>
      <c r="Z1235" s="24">
        <f t="shared" si="39"/>
        <v>375</v>
      </c>
    </row>
    <row r="1236" spans="1:26" ht="49.5" customHeight="1" x14ac:dyDescent="0.2">
      <c r="A1236" s="25" t="s">
        <v>20</v>
      </c>
      <c r="B1236" s="26" t="s">
        <v>7184</v>
      </c>
      <c r="C1236" s="26" t="s">
        <v>16055</v>
      </c>
      <c r="D1236" s="26" t="e" vm="913">
        <v>#VALUE!</v>
      </c>
      <c r="E1236" s="25" t="s">
        <v>7185</v>
      </c>
      <c r="F1236" s="25" t="s">
        <v>7186</v>
      </c>
      <c r="G1236" s="25" t="s">
        <v>7187</v>
      </c>
      <c r="H1236" s="25" t="s">
        <v>7188</v>
      </c>
      <c r="I1236" s="25" t="s">
        <v>568</v>
      </c>
      <c r="J1236" s="25" t="s">
        <v>27</v>
      </c>
      <c r="K1236" s="25" t="s">
        <v>170</v>
      </c>
      <c r="L1236" s="25" t="s">
        <v>171</v>
      </c>
      <c r="M1236" s="25" t="s">
        <v>172</v>
      </c>
      <c r="N1236" s="25" t="s">
        <v>49</v>
      </c>
      <c r="O1236" s="25" t="s">
        <v>32</v>
      </c>
      <c r="P1236" s="25" t="s">
        <v>50</v>
      </c>
      <c r="Q1236" s="25" t="s">
        <v>7189</v>
      </c>
      <c r="R1236" s="25" t="s">
        <v>35</v>
      </c>
      <c r="S1236" s="25" t="s">
        <v>36</v>
      </c>
      <c r="T1236" s="25" t="s">
        <v>223</v>
      </c>
      <c r="U1236" s="25" t="s">
        <v>7190</v>
      </c>
      <c r="V1236" s="22">
        <v>2</v>
      </c>
      <c r="W1236" s="23">
        <v>19.05</v>
      </c>
      <c r="X1236" s="23">
        <f t="shared" si="38"/>
        <v>38.1</v>
      </c>
      <c r="Y1236" s="23">
        <v>40</v>
      </c>
      <c r="Z1236" s="24">
        <f t="shared" si="39"/>
        <v>80</v>
      </c>
    </row>
    <row r="1237" spans="1:26" ht="49.5" customHeight="1" x14ac:dyDescent="0.2">
      <c r="A1237" s="25" t="s">
        <v>20</v>
      </c>
      <c r="B1237" s="26" t="s">
        <v>7191</v>
      </c>
      <c r="C1237" s="26" t="s">
        <v>16056</v>
      </c>
      <c r="D1237" s="26" t="e" vm="914">
        <v>#VALUE!</v>
      </c>
      <c r="E1237" s="25" t="s">
        <v>7192</v>
      </c>
      <c r="F1237" s="25" t="s">
        <v>7193</v>
      </c>
      <c r="G1237" s="25" t="s">
        <v>7194</v>
      </c>
      <c r="H1237" s="25" t="s">
        <v>7195</v>
      </c>
      <c r="I1237" s="25" t="s">
        <v>190</v>
      </c>
      <c r="J1237" s="25" t="s">
        <v>27</v>
      </c>
      <c r="K1237" s="25" t="s">
        <v>170</v>
      </c>
      <c r="L1237" s="25" t="s">
        <v>171</v>
      </c>
      <c r="M1237" s="25" t="s">
        <v>172</v>
      </c>
      <c r="N1237" s="25"/>
      <c r="O1237" s="25" t="s">
        <v>32</v>
      </c>
      <c r="P1237" s="25" t="s">
        <v>33</v>
      </c>
      <c r="Q1237" s="25" t="s">
        <v>7196</v>
      </c>
      <c r="R1237" s="25" t="s">
        <v>35</v>
      </c>
      <c r="S1237" s="25" t="s">
        <v>36</v>
      </c>
      <c r="T1237" s="25" t="s">
        <v>174</v>
      </c>
      <c r="U1237" s="25" t="s">
        <v>7197</v>
      </c>
      <c r="V1237" s="22">
        <v>1</v>
      </c>
      <c r="W1237" s="23">
        <v>16.7</v>
      </c>
      <c r="X1237" s="23">
        <f t="shared" si="38"/>
        <v>16.7</v>
      </c>
      <c r="Y1237" s="23">
        <v>35</v>
      </c>
      <c r="Z1237" s="24">
        <f t="shared" si="39"/>
        <v>35</v>
      </c>
    </row>
    <row r="1238" spans="1:26" ht="49.5" customHeight="1" x14ac:dyDescent="0.2">
      <c r="A1238" s="25" t="s">
        <v>20</v>
      </c>
      <c r="B1238" s="26" t="s">
        <v>3450</v>
      </c>
      <c r="C1238" s="26" t="s">
        <v>15601</v>
      </c>
      <c r="D1238" s="26" t="e" vm="458">
        <v>#VALUE!</v>
      </c>
      <c r="E1238" s="25" t="s">
        <v>7198</v>
      </c>
      <c r="F1238" s="25" t="s">
        <v>715</v>
      </c>
      <c r="G1238" s="25" t="s">
        <v>3452</v>
      </c>
      <c r="H1238" s="25" t="s">
        <v>7199</v>
      </c>
      <c r="I1238" s="25" t="s">
        <v>293</v>
      </c>
      <c r="J1238" s="25" t="s">
        <v>27</v>
      </c>
      <c r="K1238" s="25" t="s">
        <v>157</v>
      </c>
      <c r="L1238" s="25" t="s">
        <v>199</v>
      </c>
      <c r="M1238" s="25" t="s">
        <v>30</v>
      </c>
      <c r="N1238" s="25"/>
      <c r="O1238" s="25" t="s">
        <v>32</v>
      </c>
      <c r="P1238" s="25" t="s">
        <v>33</v>
      </c>
      <c r="Q1238" s="25" t="s">
        <v>7200</v>
      </c>
      <c r="R1238" s="25" t="s">
        <v>35</v>
      </c>
      <c r="S1238" s="25" t="s">
        <v>36</v>
      </c>
      <c r="T1238" s="25" t="s">
        <v>77</v>
      </c>
      <c r="U1238" s="25" t="s">
        <v>7201</v>
      </c>
      <c r="V1238" s="22">
        <v>3</v>
      </c>
      <c r="W1238" s="23">
        <v>54.55</v>
      </c>
      <c r="X1238" s="23">
        <f t="shared" si="38"/>
        <v>163.64999999999998</v>
      </c>
      <c r="Y1238" s="23">
        <v>120</v>
      </c>
      <c r="Z1238" s="24">
        <f t="shared" si="39"/>
        <v>360</v>
      </c>
    </row>
    <row r="1239" spans="1:26" ht="49.5" customHeight="1" x14ac:dyDescent="0.2">
      <c r="A1239" s="25" t="s">
        <v>20</v>
      </c>
      <c r="B1239" s="26" t="s">
        <v>7202</v>
      </c>
      <c r="C1239" s="26" t="s">
        <v>16057</v>
      </c>
      <c r="D1239" s="26" t="e" vm="915">
        <v>#VALUE!</v>
      </c>
      <c r="E1239" s="25" t="s">
        <v>7203</v>
      </c>
      <c r="F1239" s="25" t="s">
        <v>952</v>
      </c>
      <c r="G1239" s="25" t="s">
        <v>7204</v>
      </c>
      <c r="H1239" s="25" t="s">
        <v>7205</v>
      </c>
      <c r="I1239" s="25" t="s">
        <v>26</v>
      </c>
      <c r="J1239" s="25" t="s">
        <v>27</v>
      </c>
      <c r="K1239" s="25" t="s">
        <v>157</v>
      </c>
      <c r="L1239" s="25" t="s">
        <v>199</v>
      </c>
      <c r="M1239" s="25" t="s">
        <v>30</v>
      </c>
      <c r="N1239" s="25" t="s">
        <v>31</v>
      </c>
      <c r="O1239" s="25" t="s">
        <v>32</v>
      </c>
      <c r="P1239" s="25" t="s">
        <v>33</v>
      </c>
      <c r="Q1239" s="25" t="s">
        <v>7206</v>
      </c>
      <c r="R1239" s="25" t="s">
        <v>35</v>
      </c>
      <c r="S1239" s="25" t="s">
        <v>36</v>
      </c>
      <c r="T1239" s="25" t="s">
        <v>37</v>
      </c>
      <c r="U1239" s="25" t="s">
        <v>7207</v>
      </c>
      <c r="V1239" s="22">
        <v>2</v>
      </c>
      <c r="W1239" s="23">
        <v>52.3</v>
      </c>
      <c r="X1239" s="23">
        <f t="shared" si="38"/>
        <v>104.6</v>
      </c>
      <c r="Y1239" s="23">
        <v>115</v>
      </c>
      <c r="Z1239" s="24">
        <f t="shared" si="39"/>
        <v>230</v>
      </c>
    </row>
    <row r="1240" spans="1:26" ht="49.5" customHeight="1" x14ac:dyDescent="0.2">
      <c r="A1240" s="25" t="s">
        <v>20</v>
      </c>
      <c r="B1240" s="26" t="s">
        <v>7208</v>
      </c>
      <c r="C1240" s="26" t="s">
        <v>16058</v>
      </c>
      <c r="D1240" s="26" t="e" vm="916">
        <v>#VALUE!</v>
      </c>
      <c r="E1240" s="25" t="s">
        <v>7209</v>
      </c>
      <c r="F1240" s="25" t="s">
        <v>5189</v>
      </c>
      <c r="G1240" s="25" t="s">
        <v>7210</v>
      </c>
      <c r="H1240" s="25" t="s">
        <v>7211</v>
      </c>
      <c r="I1240" s="25" t="s">
        <v>325</v>
      </c>
      <c r="J1240" s="25" t="s">
        <v>45</v>
      </c>
      <c r="K1240" s="25" t="s">
        <v>133</v>
      </c>
      <c r="L1240" s="25" t="s">
        <v>1255</v>
      </c>
      <c r="M1240" s="25" t="s">
        <v>135</v>
      </c>
      <c r="N1240" s="25"/>
      <c r="O1240" s="25" t="s">
        <v>32</v>
      </c>
      <c r="P1240" s="25" t="s">
        <v>979</v>
      </c>
      <c r="Q1240" s="25" t="s">
        <v>7212</v>
      </c>
      <c r="R1240" s="25" t="s">
        <v>52</v>
      </c>
      <c r="S1240" s="25" t="s">
        <v>53</v>
      </c>
      <c r="T1240" s="25" t="s">
        <v>1257</v>
      </c>
      <c r="U1240" s="25" t="s">
        <v>7213</v>
      </c>
      <c r="V1240" s="22">
        <v>3</v>
      </c>
      <c r="W1240" s="23">
        <v>15.95</v>
      </c>
      <c r="X1240" s="23">
        <f t="shared" si="38"/>
        <v>47.849999999999994</v>
      </c>
      <c r="Y1240" s="23">
        <v>0</v>
      </c>
      <c r="Z1240" s="24">
        <f t="shared" si="39"/>
        <v>0</v>
      </c>
    </row>
    <row r="1241" spans="1:26" ht="49.5" customHeight="1" x14ac:dyDescent="0.2">
      <c r="A1241" s="25" t="s">
        <v>20</v>
      </c>
      <c r="B1241" s="26" t="s">
        <v>7214</v>
      </c>
      <c r="C1241" s="26" t="s">
        <v>16059</v>
      </c>
      <c r="D1241" s="26" t="e" vm="917">
        <v>#VALUE!</v>
      </c>
      <c r="E1241" s="25" t="s">
        <v>7215</v>
      </c>
      <c r="F1241" s="25" t="s">
        <v>1457</v>
      </c>
      <c r="G1241" s="25" t="s">
        <v>1287</v>
      </c>
      <c r="H1241" s="25" t="s">
        <v>7216</v>
      </c>
      <c r="I1241" s="25" t="s">
        <v>93</v>
      </c>
      <c r="J1241" s="25" t="s">
        <v>45</v>
      </c>
      <c r="K1241" s="25" t="s">
        <v>84</v>
      </c>
      <c r="L1241" s="25" t="s">
        <v>84</v>
      </c>
      <c r="M1241" s="25" t="s">
        <v>48</v>
      </c>
      <c r="N1241" s="25"/>
      <c r="O1241" s="25" t="s">
        <v>32</v>
      </c>
      <c r="P1241" s="25" t="s">
        <v>33</v>
      </c>
      <c r="Q1241" s="25" t="s">
        <v>7217</v>
      </c>
      <c r="R1241" s="25" t="s">
        <v>52</v>
      </c>
      <c r="S1241" s="25" t="s">
        <v>86</v>
      </c>
      <c r="T1241" s="25" t="s">
        <v>87</v>
      </c>
      <c r="U1241" s="25" t="s">
        <v>7218</v>
      </c>
      <c r="V1241" s="22">
        <v>2</v>
      </c>
      <c r="W1241" s="23">
        <v>36.4</v>
      </c>
      <c r="X1241" s="23">
        <f t="shared" si="38"/>
        <v>72.8</v>
      </c>
      <c r="Y1241" s="23">
        <v>80</v>
      </c>
      <c r="Z1241" s="24">
        <f t="shared" si="39"/>
        <v>160</v>
      </c>
    </row>
    <row r="1242" spans="1:26" ht="49.5" customHeight="1" x14ac:dyDescent="0.2">
      <c r="A1242" s="25" t="s">
        <v>20</v>
      </c>
      <c r="B1242" s="26" t="s">
        <v>7219</v>
      </c>
      <c r="C1242" s="26" t="s">
        <v>16060</v>
      </c>
      <c r="D1242" s="26" t="e" vm="918">
        <v>#VALUE!</v>
      </c>
      <c r="E1242" s="25" t="s">
        <v>7220</v>
      </c>
      <c r="F1242" s="25" t="s">
        <v>7221</v>
      </c>
      <c r="G1242" s="25" t="s">
        <v>102</v>
      </c>
      <c r="H1242" s="25" t="s">
        <v>7222</v>
      </c>
      <c r="I1242" s="25" t="s">
        <v>93</v>
      </c>
      <c r="J1242" s="25" t="s">
        <v>45</v>
      </c>
      <c r="K1242" s="25" t="s">
        <v>46</v>
      </c>
      <c r="L1242" s="25" t="s">
        <v>94</v>
      </c>
      <c r="M1242" s="25" t="s">
        <v>48</v>
      </c>
      <c r="N1242" s="25"/>
      <c r="O1242" s="25" t="s">
        <v>32</v>
      </c>
      <c r="P1242" s="25" t="s">
        <v>50</v>
      </c>
      <c r="Q1242" s="25" t="s">
        <v>7223</v>
      </c>
      <c r="R1242" s="25" t="s">
        <v>52</v>
      </c>
      <c r="S1242" s="25" t="s">
        <v>53</v>
      </c>
      <c r="T1242" s="25" t="s">
        <v>97</v>
      </c>
      <c r="U1242" s="25" t="s">
        <v>7224</v>
      </c>
      <c r="V1242" s="22">
        <v>1</v>
      </c>
      <c r="W1242" s="23">
        <v>36.4</v>
      </c>
      <c r="X1242" s="23">
        <f t="shared" si="38"/>
        <v>36.4</v>
      </c>
      <c r="Y1242" s="23">
        <v>80</v>
      </c>
      <c r="Z1242" s="24">
        <f t="shared" si="39"/>
        <v>80</v>
      </c>
    </row>
    <row r="1243" spans="1:26" ht="49.5" customHeight="1" x14ac:dyDescent="0.2">
      <c r="A1243" s="25" t="s">
        <v>20</v>
      </c>
      <c r="B1243" s="26" t="s">
        <v>7225</v>
      </c>
      <c r="C1243" s="26" t="s">
        <v>16061</v>
      </c>
      <c r="D1243" s="26" t="e" vm="919">
        <v>#VALUE!</v>
      </c>
      <c r="E1243" s="25" t="s">
        <v>7226</v>
      </c>
      <c r="F1243" s="25" t="s">
        <v>7227</v>
      </c>
      <c r="G1243" s="25" t="s">
        <v>820</v>
      </c>
      <c r="H1243" s="25" t="s">
        <v>7228</v>
      </c>
      <c r="I1243" s="25" t="s">
        <v>44</v>
      </c>
      <c r="J1243" s="25" t="s">
        <v>45</v>
      </c>
      <c r="K1243" s="25" t="s">
        <v>62</v>
      </c>
      <c r="L1243" s="25" t="s">
        <v>3198</v>
      </c>
      <c r="M1243" s="25" t="s">
        <v>64</v>
      </c>
      <c r="N1243" s="25"/>
      <c r="O1243" s="25" t="s">
        <v>32</v>
      </c>
      <c r="P1243" s="25" t="s">
        <v>95</v>
      </c>
      <c r="Q1243" s="25" t="s">
        <v>7229</v>
      </c>
      <c r="R1243" s="25" t="s">
        <v>52</v>
      </c>
      <c r="S1243" s="25" t="s">
        <v>962</v>
      </c>
      <c r="T1243" s="25" t="s">
        <v>3200</v>
      </c>
      <c r="U1243" s="25" t="s">
        <v>7230</v>
      </c>
      <c r="V1243" s="22">
        <v>2</v>
      </c>
      <c r="W1243" s="23">
        <v>17.3</v>
      </c>
      <c r="X1243" s="23">
        <f t="shared" si="38"/>
        <v>34.6</v>
      </c>
      <c r="Y1243" s="23">
        <v>38</v>
      </c>
      <c r="Z1243" s="24">
        <f t="shared" si="39"/>
        <v>76</v>
      </c>
    </row>
    <row r="1244" spans="1:26" ht="49.5" customHeight="1" x14ac:dyDescent="0.2">
      <c r="A1244" s="25" t="s">
        <v>20</v>
      </c>
      <c r="B1244" s="26" t="s">
        <v>7231</v>
      </c>
      <c r="C1244" s="26" t="s">
        <v>16062</v>
      </c>
      <c r="D1244" s="26" t="e" vm="920">
        <v>#VALUE!</v>
      </c>
      <c r="E1244" s="25" t="s">
        <v>7232</v>
      </c>
      <c r="F1244" s="25" t="s">
        <v>7233</v>
      </c>
      <c r="G1244" s="25" t="s">
        <v>270</v>
      </c>
      <c r="H1244" s="25" t="s">
        <v>7234</v>
      </c>
      <c r="I1244" s="25" t="s">
        <v>104</v>
      </c>
      <c r="J1244" s="25" t="s">
        <v>45</v>
      </c>
      <c r="K1244" s="25" t="s">
        <v>133</v>
      </c>
      <c r="L1244" s="25" t="s">
        <v>1255</v>
      </c>
      <c r="M1244" s="25" t="s">
        <v>135</v>
      </c>
      <c r="N1244" s="25"/>
      <c r="O1244" s="25" t="s">
        <v>32</v>
      </c>
      <c r="P1244" s="25" t="s">
        <v>50</v>
      </c>
      <c r="Q1244" s="25" t="s">
        <v>7235</v>
      </c>
      <c r="R1244" s="25" t="s">
        <v>52</v>
      </c>
      <c r="S1244" s="25" t="s">
        <v>53</v>
      </c>
      <c r="T1244" s="25" t="s">
        <v>1257</v>
      </c>
      <c r="U1244" s="25" t="s">
        <v>7236</v>
      </c>
      <c r="V1244" s="22">
        <v>2</v>
      </c>
      <c r="W1244" s="23">
        <v>17.3</v>
      </c>
      <c r="X1244" s="23">
        <f t="shared" si="38"/>
        <v>34.6</v>
      </c>
      <c r="Y1244" s="23">
        <v>38</v>
      </c>
      <c r="Z1244" s="24">
        <f t="shared" si="39"/>
        <v>76</v>
      </c>
    </row>
    <row r="1245" spans="1:26" ht="49.5" customHeight="1" x14ac:dyDescent="0.2">
      <c r="A1245" s="25" t="s">
        <v>20</v>
      </c>
      <c r="B1245" s="26" t="s">
        <v>6254</v>
      </c>
      <c r="C1245" s="26" t="s">
        <v>15953</v>
      </c>
      <c r="D1245" s="26" t="e" vm="810">
        <v>#VALUE!</v>
      </c>
      <c r="E1245" s="25" t="s">
        <v>7237</v>
      </c>
      <c r="F1245" s="25" t="s">
        <v>4874</v>
      </c>
      <c r="G1245" s="25" t="s">
        <v>1202</v>
      </c>
      <c r="H1245" s="25" t="s">
        <v>7238</v>
      </c>
      <c r="I1245" s="25" t="s">
        <v>1507</v>
      </c>
      <c r="J1245" s="25" t="s">
        <v>45</v>
      </c>
      <c r="K1245" s="25" t="s">
        <v>1205</v>
      </c>
      <c r="L1245" s="25" t="s">
        <v>1508</v>
      </c>
      <c r="M1245" s="25" t="s">
        <v>135</v>
      </c>
      <c r="N1245" s="25"/>
      <c r="O1245" s="25" t="s">
        <v>32</v>
      </c>
      <c r="P1245" s="25" t="s">
        <v>50</v>
      </c>
      <c r="Q1245" s="25" t="s">
        <v>7239</v>
      </c>
      <c r="R1245" s="25" t="s">
        <v>52</v>
      </c>
      <c r="S1245" s="25" t="s">
        <v>928</v>
      </c>
      <c r="T1245" s="25" t="s">
        <v>1510</v>
      </c>
      <c r="U1245" s="25" t="s">
        <v>7240</v>
      </c>
      <c r="V1245" s="22">
        <v>2</v>
      </c>
      <c r="W1245" s="23">
        <v>32.75</v>
      </c>
      <c r="X1245" s="23">
        <f t="shared" si="38"/>
        <v>65.5</v>
      </c>
      <c r="Y1245" s="23">
        <v>72</v>
      </c>
      <c r="Z1245" s="24">
        <f t="shared" si="39"/>
        <v>144</v>
      </c>
    </row>
    <row r="1246" spans="1:26" ht="49.5" customHeight="1" x14ac:dyDescent="0.2">
      <c r="A1246" s="25" t="s">
        <v>20</v>
      </c>
      <c r="B1246" s="26" t="s">
        <v>5174</v>
      </c>
      <c r="C1246" s="26" t="s">
        <v>15826</v>
      </c>
      <c r="D1246" s="26" t="e" vm="683">
        <v>#VALUE!</v>
      </c>
      <c r="E1246" s="25" t="s">
        <v>7241</v>
      </c>
      <c r="F1246" s="25" t="s">
        <v>1366</v>
      </c>
      <c r="G1246" s="25" t="s">
        <v>2304</v>
      </c>
      <c r="H1246" s="25" t="s">
        <v>7242</v>
      </c>
      <c r="I1246" s="25" t="s">
        <v>44</v>
      </c>
      <c r="J1246" s="25" t="s">
        <v>45</v>
      </c>
      <c r="K1246" s="25" t="s">
        <v>326</v>
      </c>
      <c r="L1246" s="25" t="s">
        <v>326</v>
      </c>
      <c r="M1246" s="25" t="s">
        <v>135</v>
      </c>
      <c r="N1246" s="25"/>
      <c r="O1246" s="25" t="s">
        <v>32</v>
      </c>
      <c r="P1246" s="25" t="s">
        <v>33</v>
      </c>
      <c r="Q1246" s="25" t="s">
        <v>7243</v>
      </c>
      <c r="R1246" s="25" t="s">
        <v>52</v>
      </c>
      <c r="S1246" s="25" t="s">
        <v>86</v>
      </c>
      <c r="T1246" s="25" t="s">
        <v>328</v>
      </c>
      <c r="U1246" s="25" t="s">
        <v>7244</v>
      </c>
      <c r="V1246" s="22">
        <v>4</v>
      </c>
      <c r="W1246" s="23">
        <v>56.85</v>
      </c>
      <c r="X1246" s="23">
        <f t="shared" si="38"/>
        <v>227.4</v>
      </c>
      <c r="Y1246" s="23">
        <v>125</v>
      </c>
      <c r="Z1246" s="24">
        <f t="shared" si="39"/>
        <v>500</v>
      </c>
    </row>
    <row r="1247" spans="1:26" ht="49.5" customHeight="1" x14ac:dyDescent="0.2">
      <c r="A1247" s="25" t="s">
        <v>20</v>
      </c>
      <c r="B1247" s="26" t="s">
        <v>479</v>
      </c>
      <c r="C1247" s="26" t="s">
        <v>15195</v>
      </c>
      <c r="D1247" s="26" t="e" vm="52">
        <v>#VALUE!</v>
      </c>
      <c r="E1247" s="25" t="s">
        <v>7245</v>
      </c>
      <c r="F1247" s="25" t="s">
        <v>481</v>
      </c>
      <c r="G1247" s="25" t="s">
        <v>482</v>
      </c>
      <c r="H1247" s="25" t="s">
        <v>7246</v>
      </c>
      <c r="I1247" s="25" t="s">
        <v>145</v>
      </c>
      <c r="J1247" s="25" t="s">
        <v>27</v>
      </c>
      <c r="K1247" s="25" t="s">
        <v>157</v>
      </c>
      <c r="L1247" s="25" t="s">
        <v>381</v>
      </c>
      <c r="M1247" s="25" t="s">
        <v>135</v>
      </c>
      <c r="N1247" s="25" t="s">
        <v>159</v>
      </c>
      <c r="O1247" s="25" t="s">
        <v>32</v>
      </c>
      <c r="P1247" s="25" t="s">
        <v>95</v>
      </c>
      <c r="Q1247" s="25" t="s">
        <v>7247</v>
      </c>
      <c r="R1247" s="25" t="s">
        <v>35</v>
      </c>
      <c r="S1247" s="25" t="s">
        <v>161</v>
      </c>
      <c r="T1247" s="25" t="s">
        <v>485</v>
      </c>
      <c r="U1247" s="25" t="s">
        <v>7248</v>
      </c>
      <c r="V1247" s="22">
        <v>4</v>
      </c>
      <c r="W1247" s="23">
        <v>77.3</v>
      </c>
      <c r="X1247" s="23">
        <f t="shared" si="38"/>
        <v>309.2</v>
      </c>
      <c r="Y1247" s="23">
        <v>170</v>
      </c>
      <c r="Z1247" s="24">
        <f t="shared" si="39"/>
        <v>680</v>
      </c>
    </row>
    <row r="1248" spans="1:26" ht="49.5" customHeight="1" x14ac:dyDescent="0.2">
      <c r="A1248" s="25" t="s">
        <v>20</v>
      </c>
      <c r="B1248" s="26" t="s">
        <v>444</v>
      </c>
      <c r="C1248" s="26" t="s">
        <v>15190</v>
      </c>
      <c r="D1248" s="26" t="e" vm="47">
        <v>#VALUE!</v>
      </c>
      <c r="E1248" s="25" t="s">
        <v>7249</v>
      </c>
      <c r="F1248" s="25" t="s">
        <v>446</v>
      </c>
      <c r="G1248" s="25" t="s">
        <v>447</v>
      </c>
      <c r="H1248" s="25" t="s">
        <v>7250</v>
      </c>
      <c r="I1248" s="25" t="s">
        <v>703</v>
      </c>
      <c r="J1248" s="25" t="s">
        <v>27</v>
      </c>
      <c r="K1248" s="25" t="s">
        <v>74</v>
      </c>
      <c r="L1248" s="25" t="s">
        <v>75</v>
      </c>
      <c r="M1248" s="25" t="s">
        <v>30</v>
      </c>
      <c r="N1248" s="25"/>
      <c r="O1248" s="25" t="s">
        <v>32</v>
      </c>
      <c r="P1248" s="25" t="s">
        <v>95</v>
      </c>
      <c r="Q1248" s="25" t="s">
        <v>7251</v>
      </c>
      <c r="R1248" s="25" t="s">
        <v>35</v>
      </c>
      <c r="S1248" s="25" t="s">
        <v>36</v>
      </c>
      <c r="T1248" s="25" t="s">
        <v>77</v>
      </c>
      <c r="U1248" s="25" t="s">
        <v>7252</v>
      </c>
      <c r="V1248" s="22">
        <v>7</v>
      </c>
      <c r="W1248" s="23">
        <v>31.8</v>
      </c>
      <c r="X1248" s="23">
        <f t="shared" si="38"/>
        <v>222.6</v>
      </c>
      <c r="Y1248" s="23">
        <v>70</v>
      </c>
      <c r="Z1248" s="24">
        <f t="shared" si="39"/>
        <v>490</v>
      </c>
    </row>
    <row r="1249" spans="1:26" ht="49.5" customHeight="1" x14ac:dyDescent="0.2">
      <c r="A1249" s="25" t="s">
        <v>20</v>
      </c>
      <c r="B1249" s="26" t="s">
        <v>1074</v>
      </c>
      <c r="C1249" s="26" t="s">
        <v>15276</v>
      </c>
      <c r="D1249" s="26" t="e" vm="133">
        <v>#VALUE!</v>
      </c>
      <c r="E1249" s="25" t="s">
        <v>7253</v>
      </c>
      <c r="F1249" s="25" t="s">
        <v>835</v>
      </c>
      <c r="G1249" s="25" t="s">
        <v>1076</v>
      </c>
      <c r="H1249" s="25" t="s">
        <v>7254</v>
      </c>
      <c r="I1249" s="25" t="s">
        <v>463</v>
      </c>
      <c r="J1249" s="25" t="s">
        <v>27</v>
      </c>
      <c r="K1249" s="25" t="s">
        <v>170</v>
      </c>
      <c r="L1249" s="25" t="s">
        <v>221</v>
      </c>
      <c r="M1249" s="25" t="s">
        <v>172</v>
      </c>
      <c r="N1249" s="25"/>
      <c r="O1249" s="25" t="s">
        <v>32</v>
      </c>
      <c r="P1249" s="25" t="s">
        <v>95</v>
      </c>
      <c r="Q1249" s="25" t="s">
        <v>7255</v>
      </c>
      <c r="R1249" s="25" t="s">
        <v>35</v>
      </c>
      <c r="S1249" s="25" t="s">
        <v>36</v>
      </c>
      <c r="T1249" s="25" t="s">
        <v>223</v>
      </c>
      <c r="U1249" s="25" t="s">
        <v>7256</v>
      </c>
      <c r="V1249" s="22">
        <v>1</v>
      </c>
      <c r="W1249" s="23">
        <v>22.7</v>
      </c>
      <c r="X1249" s="23">
        <f t="shared" si="38"/>
        <v>22.7</v>
      </c>
      <c r="Y1249" s="23">
        <v>50</v>
      </c>
      <c r="Z1249" s="24">
        <f t="shared" si="39"/>
        <v>50</v>
      </c>
    </row>
    <row r="1250" spans="1:26" ht="49.5" customHeight="1" x14ac:dyDescent="0.2">
      <c r="A1250" s="25" t="s">
        <v>20</v>
      </c>
      <c r="B1250" s="26" t="s">
        <v>7257</v>
      </c>
      <c r="C1250" s="26" t="s">
        <v>16063</v>
      </c>
      <c r="D1250" s="26" t="e" vm="921">
        <v>#VALUE!</v>
      </c>
      <c r="E1250" s="25" t="s">
        <v>7258</v>
      </c>
      <c r="F1250" s="25" t="s">
        <v>5217</v>
      </c>
      <c r="G1250" s="25" t="s">
        <v>7259</v>
      </c>
      <c r="H1250" s="25" t="s">
        <v>7260</v>
      </c>
      <c r="I1250" s="25" t="s">
        <v>293</v>
      </c>
      <c r="J1250" s="25" t="s">
        <v>27</v>
      </c>
      <c r="K1250" s="25" t="s">
        <v>157</v>
      </c>
      <c r="L1250" s="25" t="s">
        <v>199</v>
      </c>
      <c r="M1250" s="25" t="s">
        <v>30</v>
      </c>
      <c r="N1250" s="25"/>
      <c r="O1250" s="25" t="s">
        <v>32</v>
      </c>
      <c r="P1250" s="25" t="s">
        <v>50</v>
      </c>
      <c r="Q1250" s="25" t="s">
        <v>7261</v>
      </c>
      <c r="R1250" s="25" t="s">
        <v>35</v>
      </c>
      <c r="S1250" s="25" t="s">
        <v>36</v>
      </c>
      <c r="T1250" s="25" t="s">
        <v>77</v>
      </c>
      <c r="U1250" s="25" t="s">
        <v>7262</v>
      </c>
      <c r="V1250" s="22">
        <v>1</v>
      </c>
      <c r="W1250" s="23">
        <v>54.55</v>
      </c>
      <c r="X1250" s="23">
        <f t="shared" si="38"/>
        <v>54.55</v>
      </c>
      <c r="Y1250" s="23">
        <v>120</v>
      </c>
      <c r="Z1250" s="24">
        <f t="shared" si="39"/>
        <v>120</v>
      </c>
    </row>
    <row r="1251" spans="1:26" ht="49.5" customHeight="1" x14ac:dyDescent="0.2">
      <c r="A1251" s="25" t="s">
        <v>20</v>
      </c>
      <c r="B1251" s="26" t="s">
        <v>982</v>
      </c>
      <c r="C1251" s="26" t="s">
        <v>15263</v>
      </c>
      <c r="D1251" s="26" t="e" vm="120">
        <v>#VALUE!</v>
      </c>
      <c r="E1251" s="25" t="s">
        <v>7263</v>
      </c>
      <c r="F1251" s="25" t="s">
        <v>984</v>
      </c>
      <c r="G1251" s="25" t="s">
        <v>985</v>
      </c>
      <c r="H1251" s="25" t="s">
        <v>7264</v>
      </c>
      <c r="I1251" s="25" t="s">
        <v>44</v>
      </c>
      <c r="J1251" s="25" t="s">
        <v>45</v>
      </c>
      <c r="K1251" s="25" t="s">
        <v>539</v>
      </c>
      <c r="L1251" s="25" t="s">
        <v>539</v>
      </c>
      <c r="M1251" s="25" t="s">
        <v>106</v>
      </c>
      <c r="N1251" s="25"/>
      <c r="O1251" s="25" t="s">
        <v>32</v>
      </c>
      <c r="P1251" s="25" t="s">
        <v>50</v>
      </c>
      <c r="Q1251" s="25" t="s">
        <v>7265</v>
      </c>
      <c r="R1251" s="25" t="s">
        <v>52</v>
      </c>
      <c r="S1251" s="25" t="s">
        <v>86</v>
      </c>
      <c r="T1251" s="25" t="s">
        <v>541</v>
      </c>
      <c r="U1251" s="25" t="s">
        <v>7266</v>
      </c>
      <c r="V1251" s="22">
        <v>2</v>
      </c>
      <c r="W1251" s="23">
        <v>31.85</v>
      </c>
      <c r="X1251" s="23">
        <f t="shared" si="38"/>
        <v>63.7</v>
      </c>
      <c r="Y1251" s="23">
        <v>70</v>
      </c>
      <c r="Z1251" s="24">
        <f t="shared" si="39"/>
        <v>140</v>
      </c>
    </row>
    <row r="1252" spans="1:26" ht="49.5" customHeight="1" x14ac:dyDescent="0.2">
      <c r="A1252" s="25" t="s">
        <v>20</v>
      </c>
      <c r="B1252" s="26" t="s">
        <v>6192</v>
      </c>
      <c r="C1252" s="26" t="s">
        <v>15944</v>
      </c>
      <c r="D1252" s="26" t="e" vm="801">
        <v>#VALUE!</v>
      </c>
      <c r="E1252" s="25" t="s">
        <v>7267</v>
      </c>
      <c r="F1252" s="25" t="s">
        <v>5127</v>
      </c>
      <c r="G1252" s="25" t="s">
        <v>82</v>
      </c>
      <c r="H1252" s="25" t="s">
        <v>7268</v>
      </c>
      <c r="I1252" s="25" t="s">
        <v>293</v>
      </c>
      <c r="J1252" s="25" t="s">
        <v>27</v>
      </c>
      <c r="K1252" s="25" t="s">
        <v>74</v>
      </c>
      <c r="L1252" s="25" t="s">
        <v>75</v>
      </c>
      <c r="M1252" s="25" t="s">
        <v>30</v>
      </c>
      <c r="N1252" s="25" t="s">
        <v>147</v>
      </c>
      <c r="O1252" s="25" t="s">
        <v>32</v>
      </c>
      <c r="P1252" s="25" t="s">
        <v>33</v>
      </c>
      <c r="Q1252" s="25" t="s">
        <v>7269</v>
      </c>
      <c r="R1252" s="25" t="s">
        <v>35</v>
      </c>
      <c r="S1252" s="25" t="s">
        <v>36</v>
      </c>
      <c r="T1252" s="25" t="s">
        <v>77</v>
      </c>
      <c r="U1252" s="25" t="s">
        <v>7270</v>
      </c>
      <c r="V1252" s="22">
        <v>1</v>
      </c>
      <c r="W1252" s="23">
        <v>36.4</v>
      </c>
      <c r="X1252" s="23">
        <f t="shared" si="38"/>
        <v>36.4</v>
      </c>
      <c r="Y1252" s="23">
        <v>80</v>
      </c>
      <c r="Z1252" s="24">
        <f t="shared" si="39"/>
        <v>80</v>
      </c>
    </row>
    <row r="1253" spans="1:26" ht="49.5" customHeight="1" x14ac:dyDescent="0.2">
      <c r="A1253" s="25" t="s">
        <v>20</v>
      </c>
      <c r="B1253" s="26" t="s">
        <v>7271</v>
      </c>
      <c r="C1253" s="26" t="s">
        <v>16064</v>
      </c>
      <c r="D1253" s="26" t="e" vm="922">
        <v>#VALUE!</v>
      </c>
      <c r="E1253" s="25" t="s">
        <v>7272</v>
      </c>
      <c r="F1253" s="25" t="s">
        <v>7273</v>
      </c>
      <c r="G1253" s="25" t="s">
        <v>7274</v>
      </c>
      <c r="H1253" s="25" t="s">
        <v>7275</v>
      </c>
      <c r="I1253" s="25" t="s">
        <v>230</v>
      </c>
      <c r="J1253" s="25" t="s">
        <v>600</v>
      </c>
      <c r="K1253" s="25" t="s">
        <v>5919</v>
      </c>
      <c r="L1253" s="25" t="s">
        <v>5920</v>
      </c>
      <c r="M1253" s="25" t="s">
        <v>48</v>
      </c>
      <c r="N1253" s="25"/>
      <c r="O1253" s="25" t="s">
        <v>32</v>
      </c>
      <c r="P1253" s="25" t="s">
        <v>33</v>
      </c>
      <c r="Q1253" s="25" t="s">
        <v>7276</v>
      </c>
      <c r="R1253" s="25" t="s">
        <v>603</v>
      </c>
      <c r="S1253" s="25" t="s">
        <v>4208</v>
      </c>
      <c r="T1253" s="25" t="s">
        <v>5922</v>
      </c>
      <c r="U1253" s="25" t="s">
        <v>7277</v>
      </c>
      <c r="V1253" s="22">
        <v>4</v>
      </c>
      <c r="W1253" s="23">
        <v>8.1999999999999993</v>
      </c>
      <c r="X1253" s="23">
        <f t="shared" si="38"/>
        <v>32.799999999999997</v>
      </c>
      <c r="Y1253" s="23">
        <v>18</v>
      </c>
      <c r="Z1253" s="24">
        <f t="shared" si="39"/>
        <v>72</v>
      </c>
    </row>
    <row r="1254" spans="1:26" ht="49.5" customHeight="1" x14ac:dyDescent="0.2">
      <c r="A1254" s="25" t="s">
        <v>20</v>
      </c>
      <c r="B1254" s="26" t="s">
        <v>7278</v>
      </c>
      <c r="C1254" s="26" t="s">
        <v>16065</v>
      </c>
      <c r="D1254" s="26" t="e" vm="923">
        <v>#VALUE!</v>
      </c>
      <c r="E1254" s="25" t="s">
        <v>7279</v>
      </c>
      <c r="F1254" s="25" t="s">
        <v>7280</v>
      </c>
      <c r="G1254" s="25" t="s">
        <v>7281</v>
      </c>
      <c r="H1254" s="25" t="s">
        <v>7282</v>
      </c>
      <c r="I1254" s="25" t="s">
        <v>230</v>
      </c>
      <c r="J1254" s="25" t="s">
        <v>231</v>
      </c>
      <c r="K1254" s="25" t="s">
        <v>3777</v>
      </c>
      <c r="L1254" s="25" t="s">
        <v>4396</v>
      </c>
      <c r="M1254" s="25" t="s">
        <v>135</v>
      </c>
      <c r="N1254" s="25"/>
      <c r="O1254" s="25" t="s">
        <v>32</v>
      </c>
      <c r="P1254" s="25" t="s">
        <v>95</v>
      </c>
      <c r="Q1254" s="25" t="s">
        <v>7283</v>
      </c>
      <c r="R1254" s="25" t="s">
        <v>235</v>
      </c>
      <c r="S1254" s="25" t="s">
        <v>1816</v>
      </c>
      <c r="T1254" s="25" t="s">
        <v>4398</v>
      </c>
      <c r="U1254" s="25" t="s">
        <v>7284</v>
      </c>
      <c r="V1254" s="22">
        <v>3</v>
      </c>
      <c r="W1254" s="23">
        <v>10</v>
      </c>
      <c r="X1254" s="23">
        <f t="shared" si="38"/>
        <v>30</v>
      </c>
      <c r="Y1254" s="23">
        <v>22</v>
      </c>
      <c r="Z1254" s="24">
        <f t="shared" si="39"/>
        <v>66</v>
      </c>
    </row>
    <row r="1255" spans="1:26" ht="49.5" customHeight="1" x14ac:dyDescent="0.2">
      <c r="A1255" s="25" t="s">
        <v>20</v>
      </c>
      <c r="B1255" s="26" t="s">
        <v>7285</v>
      </c>
      <c r="C1255" s="26" t="s">
        <v>16066</v>
      </c>
      <c r="D1255" s="26" t="e" vm="924">
        <v>#VALUE!</v>
      </c>
      <c r="E1255" s="25" t="s">
        <v>7286</v>
      </c>
      <c r="F1255" s="25" t="s">
        <v>1590</v>
      </c>
      <c r="G1255" s="25" t="s">
        <v>792</v>
      </c>
      <c r="H1255" s="25" t="s">
        <v>7287</v>
      </c>
      <c r="I1255" s="25" t="s">
        <v>156</v>
      </c>
      <c r="J1255" s="25" t="s">
        <v>27</v>
      </c>
      <c r="K1255" s="25" t="s">
        <v>157</v>
      </c>
      <c r="L1255" s="25" t="s">
        <v>381</v>
      </c>
      <c r="M1255" s="25" t="s">
        <v>135</v>
      </c>
      <c r="N1255" s="25"/>
      <c r="O1255" s="25" t="s">
        <v>32</v>
      </c>
      <c r="P1255" s="25" t="s">
        <v>50</v>
      </c>
      <c r="Q1255" s="25" t="s">
        <v>7288</v>
      </c>
      <c r="R1255" s="25" t="s">
        <v>35</v>
      </c>
      <c r="S1255" s="25" t="s">
        <v>36</v>
      </c>
      <c r="T1255" s="25" t="s">
        <v>149</v>
      </c>
      <c r="U1255" s="25" t="s">
        <v>7289</v>
      </c>
      <c r="V1255" s="22">
        <v>2</v>
      </c>
      <c r="W1255" s="23">
        <v>45.5</v>
      </c>
      <c r="X1255" s="23">
        <f t="shared" si="38"/>
        <v>91</v>
      </c>
      <c r="Y1255" s="23">
        <v>100</v>
      </c>
      <c r="Z1255" s="24">
        <f t="shared" si="39"/>
        <v>200</v>
      </c>
    </row>
    <row r="1256" spans="1:26" ht="49.5" customHeight="1" x14ac:dyDescent="0.2">
      <c r="A1256" s="25" t="s">
        <v>20</v>
      </c>
      <c r="B1256" s="26" t="s">
        <v>7290</v>
      </c>
      <c r="C1256" s="26" t="s">
        <v>16067</v>
      </c>
      <c r="D1256" s="26" t="e" vm="925">
        <v>#VALUE!</v>
      </c>
      <c r="E1256" s="25" t="s">
        <v>7291</v>
      </c>
      <c r="F1256" s="25" t="s">
        <v>2822</v>
      </c>
      <c r="G1256" s="25" t="s">
        <v>7292</v>
      </c>
      <c r="H1256" s="25" t="s">
        <v>7293</v>
      </c>
      <c r="I1256" s="25" t="s">
        <v>500</v>
      </c>
      <c r="J1256" s="25" t="s">
        <v>27</v>
      </c>
      <c r="K1256" s="25" t="s">
        <v>74</v>
      </c>
      <c r="L1256" s="25" t="s">
        <v>508</v>
      </c>
      <c r="M1256" s="25" t="s">
        <v>48</v>
      </c>
      <c r="N1256" s="25"/>
      <c r="O1256" s="25" t="s">
        <v>32</v>
      </c>
      <c r="P1256" s="25" t="s">
        <v>33</v>
      </c>
      <c r="Q1256" s="25" t="s">
        <v>7294</v>
      </c>
      <c r="R1256" s="25" t="s">
        <v>35</v>
      </c>
      <c r="S1256" s="25" t="s">
        <v>36</v>
      </c>
      <c r="T1256" s="25" t="s">
        <v>2825</v>
      </c>
      <c r="U1256" s="25" t="s">
        <v>7295</v>
      </c>
      <c r="V1256" s="22">
        <v>2</v>
      </c>
      <c r="W1256" s="23">
        <v>45.25</v>
      </c>
      <c r="X1256" s="23">
        <f t="shared" si="38"/>
        <v>90.5</v>
      </c>
      <c r="Y1256" s="23">
        <v>95</v>
      </c>
      <c r="Z1256" s="24">
        <f t="shared" si="39"/>
        <v>190</v>
      </c>
    </row>
    <row r="1257" spans="1:26" ht="49.5" customHeight="1" x14ac:dyDescent="0.2">
      <c r="A1257" s="25" t="s">
        <v>20</v>
      </c>
      <c r="B1257" s="26" t="s">
        <v>7296</v>
      </c>
      <c r="C1257" s="26" t="s">
        <v>16068</v>
      </c>
      <c r="D1257" s="26" t="e" vm="926">
        <v>#VALUE!</v>
      </c>
      <c r="E1257" s="25" t="s">
        <v>7297</v>
      </c>
      <c r="F1257" s="25" t="s">
        <v>7298</v>
      </c>
      <c r="G1257" s="25" t="s">
        <v>2600</v>
      </c>
      <c r="H1257" s="25" t="s">
        <v>7299</v>
      </c>
      <c r="I1257" s="25" t="s">
        <v>3137</v>
      </c>
      <c r="J1257" s="25" t="s">
        <v>231</v>
      </c>
      <c r="K1257" s="25" t="s">
        <v>245</v>
      </c>
      <c r="L1257" s="25" t="s">
        <v>246</v>
      </c>
      <c r="M1257" s="25" t="s">
        <v>30</v>
      </c>
      <c r="N1257" s="25"/>
      <c r="O1257" s="25" t="s">
        <v>32</v>
      </c>
      <c r="P1257" s="25" t="s">
        <v>50</v>
      </c>
      <c r="Q1257" s="25" t="s">
        <v>7300</v>
      </c>
      <c r="R1257" s="25" t="s">
        <v>235</v>
      </c>
      <c r="S1257" s="25" t="s">
        <v>248</v>
      </c>
      <c r="T1257" s="25" t="s">
        <v>249</v>
      </c>
      <c r="U1257" s="25" t="s">
        <v>7301</v>
      </c>
      <c r="V1257" s="22">
        <v>1</v>
      </c>
      <c r="W1257" s="23">
        <v>19.100000000000001</v>
      </c>
      <c r="X1257" s="23">
        <f t="shared" si="38"/>
        <v>19.100000000000001</v>
      </c>
      <c r="Y1257" s="23">
        <v>42</v>
      </c>
      <c r="Z1257" s="24">
        <f t="shared" si="39"/>
        <v>42</v>
      </c>
    </row>
    <row r="1258" spans="1:26" ht="49.5" customHeight="1" x14ac:dyDescent="0.2">
      <c r="A1258" s="25" t="s">
        <v>20</v>
      </c>
      <c r="B1258" s="26" t="s">
        <v>110</v>
      </c>
      <c r="C1258" s="26" t="s">
        <v>15151</v>
      </c>
      <c r="D1258" s="26" t="e" vm="8">
        <v>#VALUE!</v>
      </c>
      <c r="E1258" s="25" t="s">
        <v>7302</v>
      </c>
      <c r="F1258" s="25" t="s">
        <v>112</v>
      </c>
      <c r="G1258" s="25" t="s">
        <v>113</v>
      </c>
      <c r="H1258" s="25" t="s">
        <v>7303</v>
      </c>
      <c r="I1258" s="25" t="s">
        <v>293</v>
      </c>
      <c r="J1258" s="25" t="s">
        <v>27</v>
      </c>
      <c r="K1258" s="25" t="s">
        <v>116</v>
      </c>
      <c r="L1258" s="25" t="s">
        <v>117</v>
      </c>
      <c r="M1258" s="25" t="s">
        <v>30</v>
      </c>
      <c r="N1258" s="25"/>
      <c r="O1258" s="25" t="s">
        <v>32</v>
      </c>
      <c r="P1258" s="25" t="s">
        <v>33</v>
      </c>
      <c r="Q1258" s="25" t="s">
        <v>7304</v>
      </c>
      <c r="R1258" s="25" t="s">
        <v>35</v>
      </c>
      <c r="S1258" s="25" t="s">
        <v>36</v>
      </c>
      <c r="T1258" s="25" t="s">
        <v>37</v>
      </c>
      <c r="U1258" s="25" t="s">
        <v>7305</v>
      </c>
      <c r="V1258" s="22">
        <v>1</v>
      </c>
      <c r="W1258" s="23">
        <v>50</v>
      </c>
      <c r="X1258" s="23">
        <f t="shared" si="38"/>
        <v>50</v>
      </c>
      <c r="Y1258" s="23">
        <v>110</v>
      </c>
      <c r="Z1258" s="24">
        <f t="shared" si="39"/>
        <v>110</v>
      </c>
    </row>
    <row r="1259" spans="1:26" ht="49.5" customHeight="1" x14ac:dyDescent="0.2">
      <c r="A1259" s="25" t="s">
        <v>20</v>
      </c>
      <c r="B1259" s="26" t="s">
        <v>749</v>
      </c>
      <c r="C1259" s="26" t="s">
        <v>15231</v>
      </c>
      <c r="D1259" s="26" t="e" vm="88">
        <v>#VALUE!</v>
      </c>
      <c r="E1259" s="25" t="s">
        <v>7306</v>
      </c>
      <c r="F1259" s="25" t="s">
        <v>751</v>
      </c>
      <c r="G1259" s="25" t="s">
        <v>752</v>
      </c>
      <c r="H1259" s="25" t="s">
        <v>7307</v>
      </c>
      <c r="I1259" s="25" t="s">
        <v>325</v>
      </c>
      <c r="J1259" s="25" t="s">
        <v>45</v>
      </c>
      <c r="K1259" s="25" t="s">
        <v>46</v>
      </c>
      <c r="L1259" s="25" t="s">
        <v>47</v>
      </c>
      <c r="M1259" s="25" t="s">
        <v>48</v>
      </c>
      <c r="N1259" s="25"/>
      <c r="O1259" s="25" t="s">
        <v>32</v>
      </c>
      <c r="P1259" s="25" t="s">
        <v>50</v>
      </c>
      <c r="Q1259" s="25" t="s">
        <v>7308</v>
      </c>
      <c r="R1259" s="25" t="s">
        <v>52</v>
      </c>
      <c r="S1259" s="25" t="s">
        <v>53</v>
      </c>
      <c r="T1259" s="25" t="s">
        <v>54</v>
      </c>
      <c r="U1259" s="25" t="s">
        <v>7309</v>
      </c>
      <c r="V1259" s="22">
        <v>1</v>
      </c>
      <c r="W1259" s="23">
        <v>15.5</v>
      </c>
      <c r="X1259" s="23">
        <f t="shared" si="38"/>
        <v>15.5</v>
      </c>
      <c r="Y1259" s="23">
        <v>34</v>
      </c>
      <c r="Z1259" s="24">
        <f t="shared" si="39"/>
        <v>34</v>
      </c>
    </row>
    <row r="1260" spans="1:26" ht="49.5" customHeight="1" x14ac:dyDescent="0.2">
      <c r="A1260" s="25" t="s">
        <v>20</v>
      </c>
      <c r="B1260" s="26" t="s">
        <v>1961</v>
      </c>
      <c r="C1260" s="26" t="s">
        <v>15396</v>
      </c>
      <c r="D1260" s="26" t="e" vm="253">
        <v>#VALUE!</v>
      </c>
      <c r="E1260" s="25" t="s">
        <v>7310</v>
      </c>
      <c r="F1260" s="25" t="s">
        <v>1963</v>
      </c>
      <c r="G1260" s="25" t="s">
        <v>1964</v>
      </c>
      <c r="H1260" s="25" t="s">
        <v>7311</v>
      </c>
      <c r="I1260" s="25" t="s">
        <v>500</v>
      </c>
      <c r="J1260" s="25" t="s">
        <v>27</v>
      </c>
      <c r="K1260" s="25" t="s">
        <v>170</v>
      </c>
      <c r="L1260" s="25" t="s">
        <v>171</v>
      </c>
      <c r="M1260" s="25" t="s">
        <v>172</v>
      </c>
      <c r="N1260" s="25"/>
      <c r="O1260" s="25" t="s">
        <v>32</v>
      </c>
      <c r="P1260" s="25" t="s">
        <v>33</v>
      </c>
      <c r="Q1260" s="25" t="s">
        <v>7312</v>
      </c>
      <c r="R1260" s="25" t="s">
        <v>35</v>
      </c>
      <c r="S1260" s="25" t="s">
        <v>36</v>
      </c>
      <c r="T1260" s="25" t="s">
        <v>174</v>
      </c>
      <c r="U1260" s="25" t="s">
        <v>7313</v>
      </c>
      <c r="V1260" s="22">
        <v>1</v>
      </c>
      <c r="W1260" s="23">
        <v>23.85</v>
      </c>
      <c r="X1260" s="23">
        <f t="shared" si="38"/>
        <v>23.85</v>
      </c>
      <c r="Y1260" s="23">
        <v>50</v>
      </c>
      <c r="Z1260" s="24">
        <f t="shared" si="39"/>
        <v>50</v>
      </c>
    </row>
    <row r="1261" spans="1:26" ht="49.5" customHeight="1" x14ac:dyDescent="0.2">
      <c r="A1261" s="25" t="s">
        <v>20</v>
      </c>
      <c r="B1261" s="26" t="s">
        <v>2591</v>
      </c>
      <c r="C1261" s="26" t="s">
        <v>15480</v>
      </c>
      <c r="D1261" s="26" t="e" vm="337">
        <v>#VALUE!</v>
      </c>
      <c r="E1261" s="25" t="s">
        <v>7314</v>
      </c>
      <c r="F1261" s="25" t="s">
        <v>23</v>
      </c>
      <c r="G1261" s="25" t="s">
        <v>2593</v>
      </c>
      <c r="H1261" s="25" t="s">
        <v>7315</v>
      </c>
      <c r="I1261" s="25" t="s">
        <v>293</v>
      </c>
      <c r="J1261" s="25" t="s">
        <v>27</v>
      </c>
      <c r="K1261" s="25" t="s">
        <v>28</v>
      </c>
      <c r="L1261" s="25" t="s">
        <v>29</v>
      </c>
      <c r="M1261" s="25" t="s">
        <v>30</v>
      </c>
      <c r="N1261" s="25"/>
      <c r="O1261" s="25" t="s">
        <v>32</v>
      </c>
      <c r="P1261" s="25" t="s">
        <v>95</v>
      </c>
      <c r="Q1261" s="25" t="s">
        <v>7316</v>
      </c>
      <c r="R1261" s="25" t="s">
        <v>35</v>
      </c>
      <c r="S1261" s="25" t="s">
        <v>36</v>
      </c>
      <c r="T1261" s="25" t="s">
        <v>37</v>
      </c>
      <c r="U1261" s="25" t="s">
        <v>7317</v>
      </c>
      <c r="V1261" s="22">
        <v>1</v>
      </c>
      <c r="W1261" s="23">
        <v>65.900000000000006</v>
      </c>
      <c r="X1261" s="23">
        <f t="shared" si="38"/>
        <v>65.900000000000006</v>
      </c>
      <c r="Y1261" s="23">
        <v>145</v>
      </c>
      <c r="Z1261" s="24">
        <f t="shared" si="39"/>
        <v>145</v>
      </c>
    </row>
    <row r="1262" spans="1:26" ht="49.5" customHeight="1" x14ac:dyDescent="0.2">
      <c r="A1262" s="25" t="s">
        <v>20</v>
      </c>
      <c r="B1262" s="26" t="s">
        <v>7318</v>
      </c>
      <c r="C1262" s="26" t="s">
        <v>16069</v>
      </c>
      <c r="D1262" s="26" t="e" vm="927">
        <v>#VALUE!</v>
      </c>
      <c r="E1262" s="25" t="s">
        <v>7319</v>
      </c>
      <c r="F1262" s="25" t="s">
        <v>3484</v>
      </c>
      <c r="G1262" s="25" t="s">
        <v>5795</v>
      </c>
      <c r="H1262" s="25" t="s">
        <v>7320</v>
      </c>
      <c r="I1262" s="25" t="s">
        <v>104</v>
      </c>
      <c r="J1262" s="25" t="s">
        <v>45</v>
      </c>
      <c r="K1262" s="25" t="s">
        <v>1205</v>
      </c>
      <c r="L1262" s="25" t="s">
        <v>1508</v>
      </c>
      <c r="M1262" s="25" t="s">
        <v>135</v>
      </c>
      <c r="N1262" s="25"/>
      <c r="O1262" s="25" t="s">
        <v>32</v>
      </c>
      <c r="P1262" s="25" t="s">
        <v>33</v>
      </c>
      <c r="Q1262" s="25" t="s">
        <v>7321</v>
      </c>
      <c r="R1262" s="25" t="s">
        <v>52</v>
      </c>
      <c r="S1262" s="25" t="s">
        <v>928</v>
      </c>
      <c r="T1262" s="25" t="s">
        <v>1510</v>
      </c>
      <c r="U1262" s="25" t="s">
        <v>7322</v>
      </c>
      <c r="V1262" s="22">
        <v>1</v>
      </c>
      <c r="W1262" s="23">
        <v>22.75</v>
      </c>
      <c r="X1262" s="23">
        <f t="shared" si="38"/>
        <v>22.75</v>
      </c>
      <c r="Y1262" s="23">
        <v>50</v>
      </c>
      <c r="Z1262" s="24">
        <f t="shared" si="39"/>
        <v>50</v>
      </c>
    </row>
    <row r="1263" spans="1:26" ht="49.5" customHeight="1" x14ac:dyDescent="0.2">
      <c r="A1263" s="25" t="s">
        <v>20</v>
      </c>
      <c r="B1263" s="26" t="s">
        <v>7323</v>
      </c>
      <c r="C1263" s="26" t="s">
        <v>16070</v>
      </c>
      <c r="D1263" s="26" t="e" vm="928">
        <v>#VALUE!</v>
      </c>
      <c r="E1263" s="25" t="s">
        <v>7324</v>
      </c>
      <c r="F1263" s="25" t="s">
        <v>4452</v>
      </c>
      <c r="G1263" s="25" t="s">
        <v>82</v>
      </c>
      <c r="H1263" s="25" t="s">
        <v>7325</v>
      </c>
      <c r="I1263" s="25" t="s">
        <v>230</v>
      </c>
      <c r="J1263" s="25" t="s">
        <v>600</v>
      </c>
      <c r="K1263" s="25" t="s">
        <v>601</v>
      </c>
      <c r="L1263" s="25" t="s">
        <v>601</v>
      </c>
      <c r="M1263" s="25" t="s">
        <v>135</v>
      </c>
      <c r="N1263" s="25"/>
      <c r="O1263" s="25" t="s">
        <v>32</v>
      </c>
      <c r="P1263" s="25" t="s">
        <v>50</v>
      </c>
      <c r="Q1263" s="25" t="s">
        <v>7326</v>
      </c>
      <c r="R1263" s="25" t="s">
        <v>603</v>
      </c>
      <c r="S1263" s="25" t="s">
        <v>1180</v>
      </c>
      <c r="T1263" s="25" t="s">
        <v>1181</v>
      </c>
      <c r="U1263" s="25" t="s">
        <v>7327</v>
      </c>
      <c r="V1263" s="22">
        <v>3</v>
      </c>
      <c r="W1263" s="23">
        <v>25</v>
      </c>
      <c r="X1263" s="23">
        <f t="shared" si="38"/>
        <v>75</v>
      </c>
      <c r="Y1263" s="23">
        <v>55</v>
      </c>
      <c r="Z1263" s="24">
        <f t="shared" si="39"/>
        <v>165</v>
      </c>
    </row>
    <row r="1264" spans="1:26" ht="49.5" customHeight="1" x14ac:dyDescent="0.2">
      <c r="A1264" s="25" t="s">
        <v>20</v>
      </c>
      <c r="B1264" s="26" t="s">
        <v>7328</v>
      </c>
      <c r="C1264" s="26" t="s">
        <v>16071</v>
      </c>
      <c r="D1264" s="26" t="e" vm="929">
        <v>#VALUE!</v>
      </c>
      <c r="E1264" s="25" t="s">
        <v>7329</v>
      </c>
      <c r="F1264" s="25" t="s">
        <v>7193</v>
      </c>
      <c r="G1264" s="25" t="s">
        <v>1247</v>
      </c>
      <c r="H1264" s="25" t="s">
        <v>7330</v>
      </c>
      <c r="I1264" s="25" t="s">
        <v>169</v>
      </c>
      <c r="J1264" s="25" t="s">
        <v>27</v>
      </c>
      <c r="K1264" s="25" t="s">
        <v>170</v>
      </c>
      <c r="L1264" s="25" t="s">
        <v>171</v>
      </c>
      <c r="M1264" s="25" t="s">
        <v>172</v>
      </c>
      <c r="N1264" s="25" t="s">
        <v>49</v>
      </c>
      <c r="O1264" s="25" t="s">
        <v>32</v>
      </c>
      <c r="P1264" s="25" t="s">
        <v>50</v>
      </c>
      <c r="Q1264" s="25" t="s">
        <v>7331</v>
      </c>
      <c r="R1264" s="25" t="s">
        <v>35</v>
      </c>
      <c r="S1264" s="25" t="s">
        <v>36</v>
      </c>
      <c r="T1264" s="25" t="s">
        <v>174</v>
      </c>
      <c r="U1264" s="25" t="s">
        <v>7332</v>
      </c>
      <c r="V1264" s="22">
        <v>2</v>
      </c>
      <c r="W1264" s="23">
        <v>16.7</v>
      </c>
      <c r="X1264" s="23">
        <f t="shared" si="38"/>
        <v>33.4</v>
      </c>
      <c r="Y1264" s="23">
        <v>35</v>
      </c>
      <c r="Z1264" s="24">
        <f t="shared" si="39"/>
        <v>70</v>
      </c>
    </row>
    <row r="1265" spans="1:26" ht="49.5" customHeight="1" x14ac:dyDescent="0.2">
      <c r="A1265" s="25" t="s">
        <v>20</v>
      </c>
      <c r="B1265" s="26" t="s">
        <v>7333</v>
      </c>
      <c r="C1265" s="26" t="s">
        <v>16072</v>
      </c>
      <c r="D1265" s="26" t="e" vm="930">
        <v>#VALUE!</v>
      </c>
      <c r="E1265" s="25" t="s">
        <v>7334</v>
      </c>
      <c r="F1265" s="25" t="s">
        <v>3484</v>
      </c>
      <c r="G1265" s="25" t="s">
        <v>7335</v>
      </c>
      <c r="H1265" s="25" t="s">
        <v>7336</v>
      </c>
      <c r="I1265" s="25" t="s">
        <v>104</v>
      </c>
      <c r="J1265" s="25" t="s">
        <v>45</v>
      </c>
      <c r="K1265" s="25" t="s">
        <v>1205</v>
      </c>
      <c r="L1265" s="25" t="s">
        <v>1508</v>
      </c>
      <c r="M1265" s="25" t="s">
        <v>135</v>
      </c>
      <c r="N1265" s="25"/>
      <c r="O1265" s="25" t="s">
        <v>32</v>
      </c>
      <c r="P1265" s="25" t="s">
        <v>50</v>
      </c>
      <c r="Q1265" s="25" t="s">
        <v>7337</v>
      </c>
      <c r="R1265" s="25" t="s">
        <v>52</v>
      </c>
      <c r="S1265" s="25" t="s">
        <v>928</v>
      </c>
      <c r="T1265" s="25" t="s">
        <v>1510</v>
      </c>
      <c r="U1265" s="25" t="s">
        <v>7338</v>
      </c>
      <c r="V1265" s="22">
        <v>1</v>
      </c>
      <c r="W1265" s="23">
        <v>25</v>
      </c>
      <c r="X1265" s="23">
        <f t="shared" si="38"/>
        <v>25</v>
      </c>
      <c r="Y1265" s="23">
        <v>55</v>
      </c>
      <c r="Z1265" s="24">
        <f t="shared" si="39"/>
        <v>55</v>
      </c>
    </row>
    <row r="1266" spans="1:26" ht="49.5" customHeight="1" x14ac:dyDescent="0.2">
      <c r="A1266" s="25" t="s">
        <v>20</v>
      </c>
      <c r="B1266" s="26" t="s">
        <v>7339</v>
      </c>
      <c r="C1266" s="26" t="s">
        <v>16073</v>
      </c>
      <c r="D1266" s="26" t="e" vm="931">
        <v>#VALUE!</v>
      </c>
      <c r="E1266" s="25" t="s">
        <v>7340</v>
      </c>
      <c r="F1266" s="25" t="s">
        <v>7341</v>
      </c>
      <c r="G1266" s="25" t="s">
        <v>82</v>
      </c>
      <c r="H1266" s="25" t="s">
        <v>7342</v>
      </c>
      <c r="I1266" s="25" t="s">
        <v>325</v>
      </c>
      <c r="J1266" s="25" t="s">
        <v>45</v>
      </c>
      <c r="K1266" s="25" t="s">
        <v>133</v>
      </c>
      <c r="L1266" s="25" t="s">
        <v>1255</v>
      </c>
      <c r="M1266" s="25" t="s">
        <v>135</v>
      </c>
      <c r="N1266" s="25" t="s">
        <v>147</v>
      </c>
      <c r="O1266" s="25" t="s">
        <v>32</v>
      </c>
      <c r="P1266" s="25" t="s">
        <v>50</v>
      </c>
      <c r="Q1266" s="25" t="s">
        <v>7343</v>
      </c>
      <c r="R1266" s="25" t="s">
        <v>52</v>
      </c>
      <c r="S1266" s="25" t="s">
        <v>53</v>
      </c>
      <c r="T1266" s="25" t="s">
        <v>1257</v>
      </c>
      <c r="U1266" s="25" t="s">
        <v>7344</v>
      </c>
      <c r="V1266" s="22">
        <v>1</v>
      </c>
      <c r="W1266" s="23">
        <v>17.3</v>
      </c>
      <c r="X1266" s="23">
        <f t="shared" si="38"/>
        <v>17.3</v>
      </c>
      <c r="Y1266" s="23">
        <v>38</v>
      </c>
      <c r="Z1266" s="24">
        <f t="shared" si="39"/>
        <v>38</v>
      </c>
    </row>
    <row r="1267" spans="1:26" ht="49.5" customHeight="1" x14ac:dyDescent="0.2">
      <c r="A1267" s="25" t="s">
        <v>20</v>
      </c>
      <c r="B1267" s="26" t="s">
        <v>7345</v>
      </c>
      <c r="C1267" s="26" t="s">
        <v>16074</v>
      </c>
      <c r="D1267" s="26" t="e" vm="932">
        <v>#VALUE!</v>
      </c>
      <c r="E1267" s="25" t="s">
        <v>7346</v>
      </c>
      <c r="F1267" s="25" t="s">
        <v>3842</v>
      </c>
      <c r="G1267" s="25" t="s">
        <v>1070</v>
      </c>
      <c r="H1267" s="25" t="s">
        <v>7347</v>
      </c>
      <c r="I1267" s="25" t="s">
        <v>73</v>
      </c>
      <c r="J1267" s="25" t="s">
        <v>27</v>
      </c>
      <c r="K1267" s="25" t="s">
        <v>170</v>
      </c>
      <c r="L1267" s="25" t="s">
        <v>221</v>
      </c>
      <c r="M1267" s="25" t="s">
        <v>345</v>
      </c>
      <c r="N1267" s="25"/>
      <c r="O1267" s="25" t="s">
        <v>32</v>
      </c>
      <c r="P1267" s="25" t="s">
        <v>33</v>
      </c>
      <c r="Q1267" s="25" t="s">
        <v>7348</v>
      </c>
      <c r="R1267" s="25" t="s">
        <v>35</v>
      </c>
      <c r="S1267" s="25" t="s">
        <v>36</v>
      </c>
      <c r="T1267" s="25" t="s">
        <v>740</v>
      </c>
      <c r="U1267" s="25" t="s">
        <v>7349</v>
      </c>
      <c r="V1267" s="22">
        <v>1</v>
      </c>
      <c r="W1267" s="23">
        <v>31.85</v>
      </c>
      <c r="X1267" s="23">
        <f t="shared" si="38"/>
        <v>31.85</v>
      </c>
      <c r="Y1267" s="23">
        <v>70</v>
      </c>
      <c r="Z1267" s="24">
        <f t="shared" si="39"/>
        <v>70</v>
      </c>
    </row>
    <row r="1268" spans="1:26" ht="49.5" customHeight="1" x14ac:dyDescent="0.2">
      <c r="A1268" s="25" t="s">
        <v>20</v>
      </c>
      <c r="B1268" s="26" t="s">
        <v>7350</v>
      </c>
      <c r="C1268" s="26" t="s">
        <v>16075</v>
      </c>
      <c r="D1268" s="26" t="e" vm="933">
        <v>#VALUE!</v>
      </c>
      <c r="E1268" s="25" t="s">
        <v>7351</v>
      </c>
      <c r="F1268" s="25" t="s">
        <v>1302</v>
      </c>
      <c r="G1268" s="25" t="s">
        <v>4544</v>
      </c>
      <c r="H1268" s="25" t="s">
        <v>7352</v>
      </c>
      <c r="I1268" s="25" t="s">
        <v>293</v>
      </c>
      <c r="J1268" s="25" t="s">
        <v>27</v>
      </c>
      <c r="K1268" s="25" t="s">
        <v>116</v>
      </c>
      <c r="L1268" s="25" t="s">
        <v>117</v>
      </c>
      <c r="M1268" s="25" t="s">
        <v>30</v>
      </c>
      <c r="N1268" s="25"/>
      <c r="O1268" s="25" t="s">
        <v>32</v>
      </c>
      <c r="P1268" s="25" t="s">
        <v>50</v>
      </c>
      <c r="Q1268" s="25" t="s">
        <v>7353</v>
      </c>
      <c r="R1268" s="25" t="s">
        <v>35</v>
      </c>
      <c r="S1268" s="25" t="s">
        <v>36</v>
      </c>
      <c r="T1268" s="25" t="s">
        <v>77</v>
      </c>
      <c r="U1268" s="25" t="s">
        <v>7354</v>
      </c>
      <c r="V1268" s="22">
        <v>1</v>
      </c>
      <c r="W1268" s="23">
        <v>34.1</v>
      </c>
      <c r="X1268" s="23">
        <f t="shared" si="38"/>
        <v>34.1</v>
      </c>
      <c r="Y1268" s="23">
        <v>75</v>
      </c>
      <c r="Z1268" s="24">
        <f t="shared" si="39"/>
        <v>75</v>
      </c>
    </row>
    <row r="1269" spans="1:26" ht="49.5" customHeight="1" x14ac:dyDescent="0.2">
      <c r="A1269" s="25" t="s">
        <v>20</v>
      </c>
      <c r="B1269" s="26" t="s">
        <v>2117</v>
      </c>
      <c r="C1269" s="26" t="s">
        <v>15419</v>
      </c>
      <c r="D1269" s="26" t="e" vm="276">
        <v>#VALUE!</v>
      </c>
      <c r="E1269" s="25" t="s">
        <v>7355</v>
      </c>
      <c r="F1269" s="25" t="s">
        <v>2119</v>
      </c>
      <c r="G1269" s="25" t="s">
        <v>82</v>
      </c>
      <c r="H1269" s="25" t="s">
        <v>7356</v>
      </c>
      <c r="I1269" s="25" t="s">
        <v>93</v>
      </c>
      <c r="J1269" s="25" t="s">
        <v>45</v>
      </c>
      <c r="K1269" s="25" t="s">
        <v>326</v>
      </c>
      <c r="L1269" s="25" t="s">
        <v>326</v>
      </c>
      <c r="M1269" s="25" t="s">
        <v>135</v>
      </c>
      <c r="N1269" s="25"/>
      <c r="O1269" s="25" t="s">
        <v>32</v>
      </c>
      <c r="P1269" s="25" t="s">
        <v>33</v>
      </c>
      <c r="Q1269" s="25" t="s">
        <v>7357</v>
      </c>
      <c r="R1269" s="25" t="s">
        <v>52</v>
      </c>
      <c r="S1269" s="25" t="s">
        <v>86</v>
      </c>
      <c r="T1269" s="25" t="s">
        <v>328</v>
      </c>
      <c r="U1269" s="25" t="s">
        <v>7358</v>
      </c>
      <c r="V1269" s="22">
        <v>2</v>
      </c>
      <c r="W1269" s="23">
        <v>100</v>
      </c>
      <c r="X1269" s="23">
        <f t="shared" si="38"/>
        <v>200</v>
      </c>
      <c r="Y1269" s="23">
        <v>220</v>
      </c>
      <c r="Z1269" s="24">
        <f t="shared" si="39"/>
        <v>440</v>
      </c>
    </row>
    <row r="1270" spans="1:26" ht="49.5" customHeight="1" x14ac:dyDescent="0.2">
      <c r="A1270" s="25" t="s">
        <v>20</v>
      </c>
      <c r="B1270" s="26" t="s">
        <v>7115</v>
      </c>
      <c r="C1270" s="26" t="s">
        <v>16047</v>
      </c>
      <c r="D1270" s="26" t="e" vm="905">
        <v>#VALUE!</v>
      </c>
      <c r="E1270" s="25" t="s">
        <v>7359</v>
      </c>
      <c r="F1270" s="25" t="s">
        <v>514</v>
      </c>
      <c r="G1270" s="25" t="s">
        <v>1703</v>
      </c>
      <c r="H1270" s="25" t="s">
        <v>7360</v>
      </c>
      <c r="I1270" s="25" t="s">
        <v>754</v>
      </c>
      <c r="J1270" s="25" t="s">
        <v>45</v>
      </c>
      <c r="K1270" s="25" t="s">
        <v>46</v>
      </c>
      <c r="L1270" s="25" t="s">
        <v>47</v>
      </c>
      <c r="M1270" s="25" t="s">
        <v>48</v>
      </c>
      <c r="N1270" s="25" t="s">
        <v>517</v>
      </c>
      <c r="O1270" s="25" t="s">
        <v>32</v>
      </c>
      <c r="P1270" s="25" t="s">
        <v>50</v>
      </c>
      <c r="Q1270" s="25" t="s">
        <v>7361</v>
      </c>
      <c r="R1270" s="25" t="s">
        <v>52</v>
      </c>
      <c r="S1270" s="25" t="s">
        <v>53</v>
      </c>
      <c r="T1270" s="25" t="s">
        <v>54</v>
      </c>
      <c r="U1270" s="25" t="s">
        <v>7362</v>
      </c>
      <c r="V1270" s="22">
        <v>1</v>
      </c>
      <c r="W1270" s="23">
        <v>10.95</v>
      </c>
      <c r="X1270" s="23">
        <f t="shared" si="38"/>
        <v>10.95</v>
      </c>
      <c r="Y1270" s="23">
        <v>24</v>
      </c>
      <c r="Z1270" s="24">
        <f t="shared" si="39"/>
        <v>24</v>
      </c>
    </row>
    <row r="1271" spans="1:26" ht="49.5" customHeight="1" x14ac:dyDescent="0.2">
      <c r="A1271" s="25" t="s">
        <v>20</v>
      </c>
      <c r="B1271" s="26" t="s">
        <v>7363</v>
      </c>
      <c r="C1271" s="26" t="s">
        <v>16076</v>
      </c>
      <c r="D1271" s="26" t="e" vm="934">
        <v>#VALUE!</v>
      </c>
      <c r="E1271" s="25" t="s">
        <v>7364</v>
      </c>
      <c r="F1271" s="25" t="s">
        <v>939</v>
      </c>
      <c r="G1271" s="25" t="s">
        <v>7365</v>
      </c>
      <c r="H1271" s="25" t="s">
        <v>7366</v>
      </c>
      <c r="I1271" s="25" t="s">
        <v>433</v>
      </c>
      <c r="J1271" s="25" t="s">
        <v>27</v>
      </c>
      <c r="K1271" s="25" t="s">
        <v>28</v>
      </c>
      <c r="L1271" s="25" t="s">
        <v>29</v>
      </c>
      <c r="M1271" s="25" t="s">
        <v>30</v>
      </c>
      <c r="N1271" s="25"/>
      <c r="O1271" s="25" t="s">
        <v>32</v>
      </c>
      <c r="P1271" s="25" t="s">
        <v>33</v>
      </c>
      <c r="Q1271" s="25" t="s">
        <v>7367</v>
      </c>
      <c r="R1271" s="25" t="s">
        <v>35</v>
      </c>
      <c r="S1271" s="25" t="s">
        <v>36</v>
      </c>
      <c r="T1271" s="25" t="s">
        <v>77</v>
      </c>
      <c r="U1271" s="25" t="s">
        <v>7368</v>
      </c>
      <c r="V1271" s="22">
        <v>1</v>
      </c>
      <c r="W1271" s="23">
        <v>56.85</v>
      </c>
      <c r="X1271" s="23">
        <f t="shared" si="38"/>
        <v>56.85</v>
      </c>
      <c r="Y1271" s="23">
        <v>125</v>
      </c>
      <c r="Z1271" s="24">
        <f t="shared" si="39"/>
        <v>125</v>
      </c>
    </row>
    <row r="1272" spans="1:26" ht="49.5" customHeight="1" x14ac:dyDescent="0.2">
      <c r="A1272" s="25" t="s">
        <v>20</v>
      </c>
      <c r="B1272" s="26" t="s">
        <v>7369</v>
      </c>
      <c r="C1272" s="26" t="s">
        <v>16077</v>
      </c>
      <c r="D1272" s="26" t="e" vm="935">
        <v>#VALUE!</v>
      </c>
      <c r="E1272" s="25" t="s">
        <v>7370</v>
      </c>
      <c r="F1272" s="25" t="s">
        <v>7371</v>
      </c>
      <c r="G1272" s="25" t="s">
        <v>102</v>
      </c>
      <c r="H1272" s="25" t="s">
        <v>7372</v>
      </c>
      <c r="I1272" s="25" t="s">
        <v>93</v>
      </c>
      <c r="J1272" s="25" t="s">
        <v>45</v>
      </c>
      <c r="K1272" s="25" t="s">
        <v>46</v>
      </c>
      <c r="L1272" s="25" t="s">
        <v>47</v>
      </c>
      <c r="M1272" s="25" t="s">
        <v>48</v>
      </c>
      <c r="N1272" s="25"/>
      <c r="O1272" s="25" t="s">
        <v>32</v>
      </c>
      <c r="P1272" s="25" t="s">
        <v>33</v>
      </c>
      <c r="Q1272" s="25" t="s">
        <v>7373</v>
      </c>
      <c r="R1272" s="25" t="s">
        <v>52</v>
      </c>
      <c r="S1272" s="25" t="s">
        <v>53</v>
      </c>
      <c r="T1272" s="25" t="s">
        <v>54</v>
      </c>
      <c r="U1272" s="25" t="s">
        <v>7374</v>
      </c>
      <c r="V1272" s="22">
        <v>1</v>
      </c>
      <c r="W1272" s="23">
        <v>20.5</v>
      </c>
      <c r="X1272" s="23">
        <f t="shared" si="38"/>
        <v>20.5</v>
      </c>
      <c r="Y1272" s="23">
        <v>45</v>
      </c>
      <c r="Z1272" s="24">
        <f t="shared" si="39"/>
        <v>45</v>
      </c>
    </row>
    <row r="1273" spans="1:26" ht="49.5" customHeight="1" x14ac:dyDescent="0.2">
      <c r="A1273" s="25" t="s">
        <v>20</v>
      </c>
      <c r="B1273" s="26" t="s">
        <v>3999</v>
      </c>
      <c r="C1273" s="26" t="s">
        <v>15672</v>
      </c>
      <c r="D1273" s="26" t="e" vm="529">
        <v>#VALUE!</v>
      </c>
      <c r="E1273" s="25" t="s">
        <v>7375</v>
      </c>
      <c r="F1273" s="25" t="s">
        <v>1352</v>
      </c>
      <c r="G1273" s="25" t="s">
        <v>4001</v>
      </c>
      <c r="H1273" s="25" t="s">
        <v>7376</v>
      </c>
      <c r="I1273" s="25" t="s">
        <v>125</v>
      </c>
      <c r="J1273" s="25" t="s">
        <v>27</v>
      </c>
      <c r="K1273" s="25" t="s">
        <v>157</v>
      </c>
      <c r="L1273" s="25" t="s">
        <v>199</v>
      </c>
      <c r="M1273" s="25" t="s">
        <v>30</v>
      </c>
      <c r="N1273" s="25"/>
      <c r="O1273" s="25" t="s">
        <v>32</v>
      </c>
      <c r="P1273" s="25" t="s">
        <v>33</v>
      </c>
      <c r="Q1273" s="25" t="s">
        <v>7377</v>
      </c>
      <c r="R1273" s="25" t="s">
        <v>35</v>
      </c>
      <c r="S1273" s="25" t="s">
        <v>36</v>
      </c>
      <c r="T1273" s="25" t="s">
        <v>77</v>
      </c>
      <c r="U1273" s="25" t="s">
        <v>7378</v>
      </c>
      <c r="V1273" s="22">
        <v>1</v>
      </c>
      <c r="W1273" s="23">
        <v>59.1</v>
      </c>
      <c r="X1273" s="23">
        <f t="shared" si="38"/>
        <v>59.1</v>
      </c>
      <c r="Y1273" s="23">
        <v>130</v>
      </c>
      <c r="Z1273" s="24">
        <f t="shared" si="39"/>
        <v>130</v>
      </c>
    </row>
    <row r="1274" spans="1:26" ht="49.5" customHeight="1" x14ac:dyDescent="0.2">
      <c r="A1274" s="25" t="s">
        <v>20</v>
      </c>
      <c r="B1274" s="26" t="s">
        <v>7379</v>
      </c>
      <c r="C1274" s="26" t="s">
        <v>16078</v>
      </c>
      <c r="D1274" s="26" t="e" vm="936">
        <v>#VALUE!</v>
      </c>
      <c r="E1274" s="25" t="s">
        <v>7380</v>
      </c>
      <c r="F1274" s="25" t="s">
        <v>3696</v>
      </c>
      <c r="G1274" s="25" t="s">
        <v>1228</v>
      </c>
      <c r="H1274" s="25" t="s">
        <v>7381</v>
      </c>
      <c r="I1274" s="25" t="s">
        <v>93</v>
      </c>
      <c r="J1274" s="25" t="s">
        <v>45</v>
      </c>
      <c r="K1274" s="25" t="s">
        <v>62</v>
      </c>
      <c r="L1274" s="25" t="s">
        <v>63</v>
      </c>
      <c r="M1274" s="25" t="s">
        <v>64</v>
      </c>
      <c r="N1274" s="25"/>
      <c r="O1274" s="25" t="s">
        <v>32</v>
      </c>
      <c r="P1274" s="25" t="s">
        <v>50</v>
      </c>
      <c r="Q1274" s="25" t="s">
        <v>7382</v>
      </c>
      <c r="R1274" s="25" t="s">
        <v>52</v>
      </c>
      <c r="S1274" s="25" t="s">
        <v>53</v>
      </c>
      <c r="T1274" s="25" t="s">
        <v>66</v>
      </c>
      <c r="U1274" s="25" t="s">
        <v>7383</v>
      </c>
      <c r="V1274" s="22">
        <v>1</v>
      </c>
      <c r="W1274" s="23">
        <v>10.95</v>
      </c>
      <c r="X1274" s="23">
        <f t="shared" si="38"/>
        <v>10.95</v>
      </c>
      <c r="Y1274" s="23">
        <v>24</v>
      </c>
      <c r="Z1274" s="24">
        <f t="shared" si="39"/>
        <v>24</v>
      </c>
    </row>
    <row r="1275" spans="1:26" ht="49.5" customHeight="1" x14ac:dyDescent="0.2">
      <c r="A1275" s="25" t="s">
        <v>20</v>
      </c>
      <c r="B1275" s="26" t="s">
        <v>7384</v>
      </c>
      <c r="C1275" s="26" t="s">
        <v>16079</v>
      </c>
      <c r="D1275" s="26" t="e" vm="937">
        <v>#VALUE!</v>
      </c>
      <c r="E1275" s="25" t="s">
        <v>7385</v>
      </c>
      <c r="F1275" s="25" t="s">
        <v>7386</v>
      </c>
      <c r="G1275" s="25" t="s">
        <v>270</v>
      </c>
      <c r="H1275" s="25" t="s">
        <v>7387</v>
      </c>
      <c r="I1275" s="25" t="s">
        <v>325</v>
      </c>
      <c r="J1275" s="25" t="s">
        <v>45</v>
      </c>
      <c r="K1275" s="25" t="s">
        <v>133</v>
      </c>
      <c r="L1275" s="25" t="s">
        <v>1255</v>
      </c>
      <c r="M1275" s="25" t="s">
        <v>135</v>
      </c>
      <c r="N1275" s="25"/>
      <c r="O1275" s="25" t="s">
        <v>32</v>
      </c>
      <c r="P1275" s="25" t="s">
        <v>50</v>
      </c>
      <c r="Q1275" s="25" t="s">
        <v>7388</v>
      </c>
      <c r="R1275" s="25" t="s">
        <v>52</v>
      </c>
      <c r="S1275" s="25" t="s">
        <v>53</v>
      </c>
      <c r="T1275" s="25" t="s">
        <v>1257</v>
      </c>
      <c r="U1275" s="25" t="s">
        <v>7389</v>
      </c>
      <c r="V1275" s="22">
        <v>1</v>
      </c>
      <c r="W1275" s="23">
        <v>25</v>
      </c>
      <c r="X1275" s="23">
        <f t="shared" si="38"/>
        <v>25</v>
      </c>
      <c r="Y1275" s="23">
        <v>55</v>
      </c>
      <c r="Z1275" s="24">
        <f t="shared" si="39"/>
        <v>55</v>
      </c>
    </row>
    <row r="1276" spans="1:26" ht="49.5" customHeight="1" x14ac:dyDescent="0.2">
      <c r="A1276" s="25" t="s">
        <v>20</v>
      </c>
      <c r="B1276" s="26" t="s">
        <v>7390</v>
      </c>
      <c r="C1276" s="26" t="s">
        <v>16080</v>
      </c>
      <c r="D1276" s="26" t="e" vm="938">
        <v>#VALUE!</v>
      </c>
      <c r="E1276" s="25" t="s">
        <v>7391</v>
      </c>
      <c r="F1276" s="25" t="s">
        <v>7392</v>
      </c>
      <c r="G1276" s="25" t="s">
        <v>857</v>
      </c>
      <c r="H1276" s="25" t="s">
        <v>7393</v>
      </c>
      <c r="I1276" s="25" t="s">
        <v>230</v>
      </c>
      <c r="J1276" s="25" t="s">
        <v>600</v>
      </c>
      <c r="K1276" s="25" t="s">
        <v>4206</v>
      </c>
      <c r="L1276" s="25" t="s">
        <v>4206</v>
      </c>
      <c r="M1276" s="25" t="s">
        <v>48</v>
      </c>
      <c r="N1276" s="25"/>
      <c r="O1276" s="25" t="s">
        <v>32</v>
      </c>
      <c r="P1276" s="25" t="s">
        <v>614</v>
      </c>
      <c r="Q1276" s="25" t="s">
        <v>7394</v>
      </c>
      <c r="R1276" s="25" t="s">
        <v>603</v>
      </c>
      <c r="S1276" s="25" t="s">
        <v>4208</v>
      </c>
      <c r="T1276" s="25" t="s">
        <v>4209</v>
      </c>
      <c r="U1276" s="25" t="s">
        <v>7395</v>
      </c>
      <c r="V1276" s="22">
        <v>1</v>
      </c>
      <c r="W1276" s="23">
        <v>22.75</v>
      </c>
      <c r="X1276" s="23">
        <f t="shared" si="38"/>
        <v>22.75</v>
      </c>
      <c r="Y1276" s="23">
        <v>50</v>
      </c>
      <c r="Z1276" s="24">
        <f t="shared" si="39"/>
        <v>50</v>
      </c>
    </row>
    <row r="1277" spans="1:26" ht="49.5" customHeight="1" x14ac:dyDescent="0.2">
      <c r="A1277" s="25" t="s">
        <v>20</v>
      </c>
      <c r="B1277" s="26" t="s">
        <v>7396</v>
      </c>
      <c r="C1277" s="26" t="s">
        <v>16081</v>
      </c>
      <c r="D1277" s="26" t="e" vm="939">
        <v>#VALUE!</v>
      </c>
      <c r="E1277" s="25" t="s">
        <v>7397</v>
      </c>
      <c r="F1277" s="25" t="s">
        <v>7398</v>
      </c>
      <c r="G1277" s="25" t="s">
        <v>7399</v>
      </c>
      <c r="H1277" s="25" t="s">
        <v>7400</v>
      </c>
      <c r="I1277" s="25" t="s">
        <v>643</v>
      </c>
      <c r="J1277" s="25" t="s">
        <v>45</v>
      </c>
      <c r="K1277" s="25" t="s">
        <v>133</v>
      </c>
      <c r="L1277" s="25" t="s">
        <v>134</v>
      </c>
      <c r="M1277" s="25" t="s">
        <v>135</v>
      </c>
      <c r="N1277" s="25" t="s">
        <v>49</v>
      </c>
      <c r="O1277" s="25" t="s">
        <v>32</v>
      </c>
      <c r="P1277" s="25" t="s">
        <v>50</v>
      </c>
      <c r="Q1277" s="25" t="s">
        <v>7401</v>
      </c>
      <c r="R1277" s="25" t="s">
        <v>52</v>
      </c>
      <c r="S1277" s="25" t="s">
        <v>53</v>
      </c>
      <c r="T1277" s="25" t="s">
        <v>138</v>
      </c>
      <c r="U1277" s="25" t="s">
        <v>7402</v>
      </c>
      <c r="V1277" s="22">
        <v>2</v>
      </c>
      <c r="W1277" s="23">
        <v>32.75</v>
      </c>
      <c r="X1277" s="23">
        <f t="shared" si="38"/>
        <v>65.5</v>
      </c>
      <c r="Y1277" s="23">
        <v>72</v>
      </c>
      <c r="Z1277" s="24">
        <f t="shared" si="39"/>
        <v>144</v>
      </c>
    </row>
    <row r="1278" spans="1:26" ht="49.5" customHeight="1" x14ac:dyDescent="0.2">
      <c r="A1278" s="25" t="s">
        <v>20</v>
      </c>
      <c r="B1278" s="26" t="s">
        <v>1119</v>
      </c>
      <c r="C1278" s="26" t="s">
        <v>15282</v>
      </c>
      <c r="D1278" s="26" t="e" vm="139">
        <v>#VALUE!</v>
      </c>
      <c r="E1278" s="25" t="s">
        <v>7403</v>
      </c>
      <c r="F1278" s="25" t="s">
        <v>1121</v>
      </c>
      <c r="G1278" s="25" t="s">
        <v>1122</v>
      </c>
      <c r="H1278" s="25" t="s">
        <v>7404</v>
      </c>
      <c r="I1278" s="25" t="s">
        <v>433</v>
      </c>
      <c r="J1278" s="25" t="s">
        <v>27</v>
      </c>
      <c r="K1278" s="25" t="s">
        <v>157</v>
      </c>
      <c r="L1278" s="25" t="s">
        <v>199</v>
      </c>
      <c r="M1278" s="25" t="s">
        <v>30</v>
      </c>
      <c r="N1278" s="25"/>
      <c r="O1278" s="25" t="s">
        <v>32</v>
      </c>
      <c r="P1278" s="25" t="s">
        <v>33</v>
      </c>
      <c r="Q1278" s="25" t="s">
        <v>7405</v>
      </c>
      <c r="R1278" s="25" t="s">
        <v>35</v>
      </c>
      <c r="S1278" s="25" t="s">
        <v>36</v>
      </c>
      <c r="T1278" s="25" t="s">
        <v>77</v>
      </c>
      <c r="U1278" s="25" t="s">
        <v>7406</v>
      </c>
      <c r="V1278" s="22">
        <v>1</v>
      </c>
      <c r="W1278" s="23">
        <v>52.3</v>
      </c>
      <c r="X1278" s="23">
        <f t="shared" si="38"/>
        <v>52.3</v>
      </c>
      <c r="Y1278" s="23">
        <v>115</v>
      </c>
      <c r="Z1278" s="24">
        <f t="shared" si="39"/>
        <v>115</v>
      </c>
    </row>
    <row r="1279" spans="1:26" ht="49.5" customHeight="1" x14ac:dyDescent="0.2">
      <c r="A1279" s="25" t="s">
        <v>20</v>
      </c>
      <c r="B1279" s="26" t="s">
        <v>7407</v>
      </c>
      <c r="C1279" s="26" t="s">
        <v>16082</v>
      </c>
      <c r="D1279" s="26" t="e" vm="940">
        <v>#VALUE!</v>
      </c>
      <c r="E1279" s="25" t="s">
        <v>7408</v>
      </c>
      <c r="F1279" s="25" t="s">
        <v>7409</v>
      </c>
      <c r="G1279" s="25" t="s">
        <v>323</v>
      </c>
      <c r="H1279" s="25" t="s">
        <v>7410</v>
      </c>
      <c r="I1279" s="25" t="s">
        <v>230</v>
      </c>
      <c r="J1279" s="25" t="s">
        <v>231</v>
      </c>
      <c r="K1279" s="25" t="s">
        <v>1006</v>
      </c>
      <c r="L1279" s="25" t="s">
        <v>3878</v>
      </c>
      <c r="M1279" s="25" t="s">
        <v>48</v>
      </c>
      <c r="N1279" s="25"/>
      <c r="O1279" s="25" t="s">
        <v>32</v>
      </c>
      <c r="P1279" s="25" t="s">
        <v>95</v>
      </c>
      <c r="Q1279" s="25" t="s">
        <v>7411</v>
      </c>
      <c r="R1279" s="25" t="s">
        <v>235</v>
      </c>
      <c r="S1279" s="25" t="s">
        <v>236</v>
      </c>
      <c r="T1279" s="25" t="s">
        <v>616</v>
      </c>
      <c r="U1279" s="25" t="s">
        <v>7412</v>
      </c>
      <c r="V1279" s="22">
        <v>2</v>
      </c>
      <c r="W1279" s="23">
        <v>7.3</v>
      </c>
      <c r="X1279" s="23">
        <f t="shared" si="38"/>
        <v>14.6</v>
      </c>
      <c r="Y1279" s="23">
        <v>16</v>
      </c>
      <c r="Z1279" s="24">
        <f t="shared" si="39"/>
        <v>32</v>
      </c>
    </row>
    <row r="1280" spans="1:26" ht="49.5" customHeight="1" x14ac:dyDescent="0.2">
      <c r="A1280" s="25" t="s">
        <v>20</v>
      </c>
      <c r="B1280" s="26" t="s">
        <v>848</v>
      </c>
      <c r="C1280" s="26" t="s">
        <v>15244</v>
      </c>
      <c r="D1280" s="26" t="e" vm="101">
        <v>#VALUE!</v>
      </c>
      <c r="E1280" s="25" t="s">
        <v>7413</v>
      </c>
      <c r="F1280" s="25" t="s">
        <v>850</v>
      </c>
      <c r="G1280" s="25" t="s">
        <v>379</v>
      </c>
      <c r="H1280" s="25" t="s">
        <v>7414</v>
      </c>
      <c r="I1280" s="25" t="s">
        <v>26</v>
      </c>
      <c r="J1280" s="25" t="s">
        <v>27</v>
      </c>
      <c r="K1280" s="25" t="s">
        <v>116</v>
      </c>
      <c r="L1280" s="25" t="s">
        <v>146</v>
      </c>
      <c r="M1280" s="25" t="s">
        <v>135</v>
      </c>
      <c r="N1280" s="25"/>
      <c r="O1280" s="25" t="s">
        <v>32</v>
      </c>
      <c r="P1280" s="25" t="s">
        <v>50</v>
      </c>
      <c r="Q1280" s="25" t="s">
        <v>7415</v>
      </c>
      <c r="R1280" s="25" t="s">
        <v>35</v>
      </c>
      <c r="S1280" s="25" t="s">
        <v>36</v>
      </c>
      <c r="T1280" s="25" t="s">
        <v>149</v>
      </c>
      <c r="U1280" s="25" t="s">
        <v>7416</v>
      </c>
      <c r="V1280" s="22">
        <v>1</v>
      </c>
      <c r="W1280" s="23">
        <v>40.5</v>
      </c>
      <c r="X1280" s="23">
        <f t="shared" si="38"/>
        <v>40.5</v>
      </c>
      <c r="Y1280" s="23">
        <v>85</v>
      </c>
      <c r="Z1280" s="24">
        <f t="shared" si="39"/>
        <v>85</v>
      </c>
    </row>
    <row r="1281" spans="1:26" ht="49.5" customHeight="1" x14ac:dyDescent="0.2">
      <c r="A1281" s="25" t="s">
        <v>20</v>
      </c>
      <c r="B1281" s="26" t="s">
        <v>7417</v>
      </c>
      <c r="C1281" s="26" t="s">
        <v>16083</v>
      </c>
      <c r="D1281" s="26" t="e" vm="941">
        <v>#VALUE!</v>
      </c>
      <c r="E1281" s="25" t="s">
        <v>7418</v>
      </c>
      <c r="F1281" s="25" t="s">
        <v>7419</v>
      </c>
      <c r="G1281" s="25" t="s">
        <v>3143</v>
      </c>
      <c r="H1281" s="25" t="s">
        <v>7420</v>
      </c>
      <c r="I1281" s="25" t="s">
        <v>2316</v>
      </c>
      <c r="J1281" s="25" t="s">
        <v>45</v>
      </c>
      <c r="K1281" s="25" t="s">
        <v>1466</v>
      </c>
      <c r="L1281" s="25" t="s">
        <v>1467</v>
      </c>
      <c r="M1281" s="25" t="s">
        <v>48</v>
      </c>
      <c r="N1281" s="25"/>
      <c r="O1281" s="25" t="s">
        <v>32</v>
      </c>
      <c r="P1281" s="25" t="s">
        <v>50</v>
      </c>
      <c r="Q1281" s="25" t="s">
        <v>7421</v>
      </c>
      <c r="R1281" s="25" t="s">
        <v>52</v>
      </c>
      <c r="S1281" s="25" t="s">
        <v>962</v>
      </c>
      <c r="T1281" s="25" t="s">
        <v>1469</v>
      </c>
      <c r="U1281" s="25" t="s">
        <v>7422</v>
      </c>
      <c r="V1281" s="22">
        <v>1</v>
      </c>
      <c r="W1281" s="23">
        <v>30.95</v>
      </c>
      <c r="X1281" s="23">
        <f t="shared" si="38"/>
        <v>30.95</v>
      </c>
      <c r="Y1281" s="23">
        <v>68</v>
      </c>
      <c r="Z1281" s="24">
        <f t="shared" si="39"/>
        <v>68</v>
      </c>
    </row>
    <row r="1282" spans="1:26" ht="49.5" customHeight="1" x14ac:dyDescent="0.2">
      <c r="A1282" s="25" t="s">
        <v>20</v>
      </c>
      <c r="B1282" s="26" t="s">
        <v>1300</v>
      </c>
      <c r="C1282" s="26" t="s">
        <v>15305</v>
      </c>
      <c r="D1282" s="26" t="e" vm="162">
        <v>#VALUE!</v>
      </c>
      <c r="E1282" s="25" t="s">
        <v>7423</v>
      </c>
      <c r="F1282" s="25" t="s">
        <v>1302</v>
      </c>
      <c r="G1282" s="25" t="s">
        <v>1303</v>
      </c>
      <c r="H1282" s="25" t="s">
        <v>7424</v>
      </c>
      <c r="I1282" s="25" t="s">
        <v>145</v>
      </c>
      <c r="J1282" s="25" t="s">
        <v>27</v>
      </c>
      <c r="K1282" s="25" t="s">
        <v>116</v>
      </c>
      <c r="L1282" s="25" t="s">
        <v>117</v>
      </c>
      <c r="M1282" s="25" t="s">
        <v>30</v>
      </c>
      <c r="N1282" s="25" t="s">
        <v>159</v>
      </c>
      <c r="O1282" s="25" t="s">
        <v>32</v>
      </c>
      <c r="P1282" s="25" t="s">
        <v>33</v>
      </c>
      <c r="Q1282" s="25" t="s">
        <v>7425</v>
      </c>
      <c r="R1282" s="25" t="s">
        <v>35</v>
      </c>
      <c r="S1282" s="25" t="s">
        <v>36</v>
      </c>
      <c r="T1282" s="25" t="s">
        <v>77</v>
      </c>
      <c r="U1282" s="25" t="s">
        <v>7426</v>
      </c>
      <c r="V1282" s="22">
        <v>3</v>
      </c>
      <c r="W1282" s="23">
        <v>43.2</v>
      </c>
      <c r="X1282" s="23">
        <f t="shared" si="38"/>
        <v>129.60000000000002</v>
      </c>
      <c r="Y1282" s="23">
        <v>95</v>
      </c>
      <c r="Z1282" s="24">
        <f t="shared" si="39"/>
        <v>285</v>
      </c>
    </row>
    <row r="1283" spans="1:26" ht="49.5" customHeight="1" x14ac:dyDescent="0.2">
      <c r="A1283" s="25" t="s">
        <v>20</v>
      </c>
      <c r="B1283" s="26" t="s">
        <v>5684</v>
      </c>
      <c r="C1283" s="26" t="s">
        <v>15889</v>
      </c>
      <c r="D1283" s="26" t="e" vm="746">
        <v>#VALUE!</v>
      </c>
      <c r="E1283" s="25" t="s">
        <v>7427</v>
      </c>
      <c r="F1283" s="25" t="s">
        <v>5686</v>
      </c>
      <c r="G1283" s="25" t="s">
        <v>82</v>
      </c>
      <c r="H1283" s="25" t="s">
        <v>7428</v>
      </c>
      <c r="I1283" s="25" t="s">
        <v>61</v>
      </c>
      <c r="J1283" s="25" t="s">
        <v>45</v>
      </c>
      <c r="K1283" s="25" t="s">
        <v>1205</v>
      </c>
      <c r="L1283" s="25" t="s">
        <v>1206</v>
      </c>
      <c r="M1283" s="25" t="s">
        <v>135</v>
      </c>
      <c r="N1283" s="25" t="s">
        <v>159</v>
      </c>
      <c r="O1283" s="25" t="s">
        <v>32</v>
      </c>
      <c r="P1283" s="25" t="s">
        <v>95</v>
      </c>
      <c r="Q1283" s="25" t="s">
        <v>7429</v>
      </c>
      <c r="R1283" s="25" t="s">
        <v>52</v>
      </c>
      <c r="S1283" s="25" t="s">
        <v>962</v>
      </c>
      <c r="T1283" s="25" t="s">
        <v>1208</v>
      </c>
      <c r="U1283" s="25" t="s">
        <v>7430</v>
      </c>
      <c r="V1283" s="22">
        <v>32</v>
      </c>
      <c r="W1283" s="23">
        <v>43.2</v>
      </c>
      <c r="X1283" s="23">
        <f t="shared" si="38"/>
        <v>1382.4</v>
      </c>
      <c r="Y1283" s="23">
        <v>95</v>
      </c>
      <c r="Z1283" s="24">
        <f t="shared" si="39"/>
        <v>3040</v>
      </c>
    </row>
    <row r="1284" spans="1:26" ht="49.5" customHeight="1" x14ac:dyDescent="0.2">
      <c r="A1284" s="25" t="s">
        <v>20</v>
      </c>
      <c r="B1284" s="26" t="s">
        <v>2129</v>
      </c>
      <c r="C1284" s="26" t="s">
        <v>15421</v>
      </c>
      <c r="D1284" s="26" t="e" vm="278">
        <v>#VALUE!</v>
      </c>
      <c r="E1284" s="25" t="s">
        <v>7431</v>
      </c>
      <c r="F1284" s="25" t="s">
        <v>2131</v>
      </c>
      <c r="G1284" s="25" t="s">
        <v>59</v>
      </c>
      <c r="H1284" s="25" t="s">
        <v>7432</v>
      </c>
      <c r="I1284" s="25" t="s">
        <v>325</v>
      </c>
      <c r="J1284" s="25" t="s">
        <v>45</v>
      </c>
      <c r="K1284" s="25" t="s">
        <v>46</v>
      </c>
      <c r="L1284" s="25" t="s">
        <v>2133</v>
      </c>
      <c r="M1284" s="25" t="s">
        <v>48</v>
      </c>
      <c r="N1284" s="25"/>
      <c r="O1284" s="25" t="s">
        <v>32</v>
      </c>
      <c r="P1284" s="25" t="s">
        <v>50</v>
      </c>
      <c r="Q1284" s="25" t="s">
        <v>7433</v>
      </c>
      <c r="R1284" s="25" t="s">
        <v>52</v>
      </c>
      <c r="S1284" s="25" t="s">
        <v>53</v>
      </c>
      <c r="T1284" s="25" t="s">
        <v>2135</v>
      </c>
      <c r="U1284" s="25" t="s">
        <v>7434</v>
      </c>
      <c r="V1284" s="22">
        <v>1</v>
      </c>
      <c r="W1284" s="23">
        <v>17.3</v>
      </c>
      <c r="X1284" s="23">
        <f t="shared" ref="X1284:X1347" si="40">W1284*V1284</f>
        <v>17.3</v>
      </c>
      <c r="Y1284" s="23">
        <v>38</v>
      </c>
      <c r="Z1284" s="24">
        <f t="shared" ref="Z1284:Z1347" si="41">Y1284*V1284</f>
        <v>38</v>
      </c>
    </row>
    <row r="1285" spans="1:26" ht="49.5" customHeight="1" x14ac:dyDescent="0.2">
      <c r="A1285" s="25" t="s">
        <v>20</v>
      </c>
      <c r="B1285" s="26" t="s">
        <v>1588</v>
      </c>
      <c r="C1285" s="26" t="s">
        <v>15344</v>
      </c>
      <c r="D1285" s="26" t="e" vm="201">
        <v>#VALUE!</v>
      </c>
      <c r="E1285" s="25" t="s">
        <v>7435</v>
      </c>
      <c r="F1285" s="25" t="s">
        <v>1590</v>
      </c>
      <c r="G1285" s="25" t="s">
        <v>1591</v>
      </c>
      <c r="H1285" s="25" t="s">
        <v>7436</v>
      </c>
      <c r="I1285" s="25" t="s">
        <v>433</v>
      </c>
      <c r="J1285" s="25" t="s">
        <v>27</v>
      </c>
      <c r="K1285" s="25" t="s">
        <v>157</v>
      </c>
      <c r="L1285" s="25" t="s">
        <v>381</v>
      </c>
      <c r="M1285" s="25" t="s">
        <v>135</v>
      </c>
      <c r="N1285" s="25"/>
      <c r="O1285" s="25" t="s">
        <v>32</v>
      </c>
      <c r="P1285" s="25" t="s">
        <v>33</v>
      </c>
      <c r="Q1285" s="25" t="s">
        <v>7437</v>
      </c>
      <c r="R1285" s="25" t="s">
        <v>35</v>
      </c>
      <c r="S1285" s="25" t="s">
        <v>36</v>
      </c>
      <c r="T1285" s="25" t="s">
        <v>149</v>
      </c>
      <c r="U1285" s="25" t="s">
        <v>7438</v>
      </c>
      <c r="V1285" s="22">
        <v>2</v>
      </c>
      <c r="W1285" s="23">
        <v>50</v>
      </c>
      <c r="X1285" s="23">
        <f t="shared" si="40"/>
        <v>100</v>
      </c>
      <c r="Y1285" s="23">
        <v>110</v>
      </c>
      <c r="Z1285" s="24">
        <f t="shared" si="41"/>
        <v>220</v>
      </c>
    </row>
    <row r="1286" spans="1:26" ht="49.5" customHeight="1" x14ac:dyDescent="0.2">
      <c r="A1286" s="25" t="s">
        <v>20</v>
      </c>
      <c r="B1286" s="26" t="s">
        <v>4860</v>
      </c>
      <c r="C1286" s="26" t="s">
        <v>15786</v>
      </c>
      <c r="D1286" s="26" t="e" vm="643">
        <v>#VALUE!</v>
      </c>
      <c r="E1286" s="25" t="s">
        <v>7439</v>
      </c>
      <c r="F1286" s="25" t="s">
        <v>1352</v>
      </c>
      <c r="G1286" s="25" t="s">
        <v>4862</v>
      </c>
      <c r="H1286" s="25" t="s">
        <v>7440</v>
      </c>
      <c r="I1286" s="25" t="s">
        <v>198</v>
      </c>
      <c r="J1286" s="25" t="s">
        <v>27</v>
      </c>
      <c r="K1286" s="25" t="s">
        <v>157</v>
      </c>
      <c r="L1286" s="25" t="s">
        <v>199</v>
      </c>
      <c r="M1286" s="25" t="s">
        <v>30</v>
      </c>
      <c r="N1286" s="25"/>
      <c r="O1286" s="25" t="s">
        <v>32</v>
      </c>
      <c r="P1286" s="25" t="s">
        <v>33</v>
      </c>
      <c r="Q1286" s="25" t="s">
        <v>7441</v>
      </c>
      <c r="R1286" s="25" t="s">
        <v>35</v>
      </c>
      <c r="S1286" s="25" t="s">
        <v>36</v>
      </c>
      <c r="T1286" s="25" t="s">
        <v>77</v>
      </c>
      <c r="U1286" s="25" t="s">
        <v>7442</v>
      </c>
      <c r="V1286" s="22">
        <v>3</v>
      </c>
      <c r="W1286" s="23">
        <v>59.1</v>
      </c>
      <c r="X1286" s="23">
        <f t="shared" si="40"/>
        <v>177.3</v>
      </c>
      <c r="Y1286" s="23">
        <v>130</v>
      </c>
      <c r="Z1286" s="24">
        <f t="shared" si="41"/>
        <v>390</v>
      </c>
    </row>
    <row r="1287" spans="1:26" ht="49.5" customHeight="1" x14ac:dyDescent="0.2">
      <c r="A1287" s="25" t="s">
        <v>20</v>
      </c>
      <c r="B1287" s="26" t="s">
        <v>7443</v>
      </c>
      <c r="C1287" s="26" t="s">
        <v>16084</v>
      </c>
      <c r="D1287" s="26" t="e" vm="942">
        <v>#VALUE!</v>
      </c>
      <c r="E1287" s="25" t="s">
        <v>7444</v>
      </c>
      <c r="F1287" s="25" t="s">
        <v>7445</v>
      </c>
      <c r="G1287" s="25" t="s">
        <v>102</v>
      </c>
      <c r="H1287" s="25" t="s">
        <v>7446</v>
      </c>
      <c r="I1287" s="25" t="s">
        <v>61</v>
      </c>
      <c r="J1287" s="25" t="s">
        <v>45</v>
      </c>
      <c r="K1287" s="25" t="s">
        <v>133</v>
      </c>
      <c r="L1287" s="25" t="s">
        <v>1255</v>
      </c>
      <c r="M1287" s="25" t="s">
        <v>135</v>
      </c>
      <c r="N1287" s="25" t="s">
        <v>136</v>
      </c>
      <c r="O1287" s="25" t="s">
        <v>32</v>
      </c>
      <c r="P1287" s="25" t="s">
        <v>50</v>
      </c>
      <c r="Q1287" s="25" t="s">
        <v>7447</v>
      </c>
      <c r="R1287" s="25" t="s">
        <v>52</v>
      </c>
      <c r="S1287" s="25" t="s">
        <v>53</v>
      </c>
      <c r="T1287" s="25" t="s">
        <v>1257</v>
      </c>
      <c r="U1287" s="25" t="s">
        <v>7448</v>
      </c>
      <c r="V1287" s="22">
        <v>1</v>
      </c>
      <c r="W1287" s="23">
        <v>17.3</v>
      </c>
      <c r="X1287" s="23">
        <f t="shared" si="40"/>
        <v>17.3</v>
      </c>
      <c r="Y1287" s="23">
        <v>38</v>
      </c>
      <c r="Z1287" s="24">
        <f t="shared" si="41"/>
        <v>38</v>
      </c>
    </row>
    <row r="1288" spans="1:26" ht="49.5" customHeight="1" x14ac:dyDescent="0.2">
      <c r="A1288" s="25" t="s">
        <v>20</v>
      </c>
      <c r="B1288" s="26" t="s">
        <v>444</v>
      </c>
      <c r="C1288" s="26" t="s">
        <v>15190</v>
      </c>
      <c r="D1288" s="26" t="e" vm="47">
        <v>#VALUE!</v>
      </c>
      <c r="E1288" s="25" t="s">
        <v>7449</v>
      </c>
      <c r="F1288" s="25" t="s">
        <v>446</v>
      </c>
      <c r="G1288" s="25" t="s">
        <v>447</v>
      </c>
      <c r="H1288" s="25" t="s">
        <v>7450</v>
      </c>
      <c r="I1288" s="25" t="s">
        <v>695</v>
      </c>
      <c r="J1288" s="25" t="s">
        <v>27</v>
      </c>
      <c r="K1288" s="25" t="s">
        <v>74</v>
      </c>
      <c r="L1288" s="25" t="s">
        <v>75</v>
      </c>
      <c r="M1288" s="25" t="s">
        <v>30</v>
      </c>
      <c r="N1288" s="25"/>
      <c r="O1288" s="25" t="s">
        <v>32</v>
      </c>
      <c r="P1288" s="25" t="s">
        <v>95</v>
      </c>
      <c r="Q1288" s="25" t="s">
        <v>7451</v>
      </c>
      <c r="R1288" s="25" t="s">
        <v>35</v>
      </c>
      <c r="S1288" s="25" t="s">
        <v>36</v>
      </c>
      <c r="T1288" s="25" t="s">
        <v>77</v>
      </c>
      <c r="U1288" s="25" t="s">
        <v>7452</v>
      </c>
      <c r="V1288" s="22">
        <v>2</v>
      </c>
      <c r="W1288" s="23">
        <v>31.8</v>
      </c>
      <c r="X1288" s="23">
        <f t="shared" si="40"/>
        <v>63.6</v>
      </c>
      <c r="Y1288" s="23">
        <v>70</v>
      </c>
      <c r="Z1288" s="24">
        <f t="shared" si="41"/>
        <v>140</v>
      </c>
    </row>
    <row r="1289" spans="1:26" ht="49.5" customHeight="1" x14ac:dyDescent="0.2">
      <c r="A1289" s="25" t="s">
        <v>20</v>
      </c>
      <c r="B1289" s="26" t="s">
        <v>3968</v>
      </c>
      <c r="C1289" s="26" t="s">
        <v>15668</v>
      </c>
      <c r="D1289" s="26" t="e" vm="525">
        <v>#VALUE!</v>
      </c>
      <c r="E1289" s="25" t="s">
        <v>7453</v>
      </c>
      <c r="F1289" s="25" t="s">
        <v>1352</v>
      </c>
      <c r="G1289" s="25" t="s">
        <v>3970</v>
      </c>
      <c r="H1289" s="25" t="s">
        <v>7454</v>
      </c>
      <c r="I1289" s="25" t="s">
        <v>156</v>
      </c>
      <c r="J1289" s="25" t="s">
        <v>27</v>
      </c>
      <c r="K1289" s="25" t="s">
        <v>157</v>
      </c>
      <c r="L1289" s="25" t="s">
        <v>199</v>
      </c>
      <c r="M1289" s="25" t="s">
        <v>30</v>
      </c>
      <c r="N1289" s="25"/>
      <c r="O1289" s="25" t="s">
        <v>32</v>
      </c>
      <c r="P1289" s="25" t="s">
        <v>33</v>
      </c>
      <c r="Q1289" s="25" t="s">
        <v>7455</v>
      </c>
      <c r="R1289" s="25" t="s">
        <v>35</v>
      </c>
      <c r="S1289" s="25" t="s">
        <v>36</v>
      </c>
      <c r="T1289" s="25" t="s">
        <v>77</v>
      </c>
      <c r="U1289" s="25" t="s">
        <v>7456</v>
      </c>
      <c r="V1289" s="22">
        <v>1</v>
      </c>
      <c r="W1289" s="23">
        <v>59.1</v>
      </c>
      <c r="X1289" s="23">
        <f t="shared" si="40"/>
        <v>59.1</v>
      </c>
      <c r="Y1289" s="23">
        <v>130</v>
      </c>
      <c r="Z1289" s="24">
        <f t="shared" si="41"/>
        <v>130</v>
      </c>
    </row>
    <row r="1290" spans="1:26" ht="49.5" customHeight="1" x14ac:dyDescent="0.2">
      <c r="A1290" s="25" t="s">
        <v>20</v>
      </c>
      <c r="B1290" s="26" t="s">
        <v>4884</v>
      </c>
      <c r="C1290" s="26" t="s">
        <v>15790</v>
      </c>
      <c r="D1290" s="26" t="e" vm="647">
        <v>#VALUE!</v>
      </c>
      <c r="E1290" s="25" t="s">
        <v>7457</v>
      </c>
      <c r="F1290" s="25" t="s">
        <v>332</v>
      </c>
      <c r="G1290" s="25" t="s">
        <v>4886</v>
      </c>
      <c r="H1290" s="25" t="s">
        <v>7458</v>
      </c>
      <c r="I1290" s="25" t="s">
        <v>335</v>
      </c>
      <c r="J1290" s="25" t="s">
        <v>27</v>
      </c>
      <c r="K1290" s="25" t="s">
        <v>74</v>
      </c>
      <c r="L1290" s="25" t="s">
        <v>75</v>
      </c>
      <c r="M1290" s="25" t="s">
        <v>30</v>
      </c>
      <c r="N1290" s="25"/>
      <c r="O1290" s="25" t="s">
        <v>32</v>
      </c>
      <c r="P1290" s="25" t="s">
        <v>95</v>
      </c>
      <c r="Q1290" s="25" t="s">
        <v>7459</v>
      </c>
      <c r="R1290" s="25" t="s">
        <v>35</v>
      </c>
      <c r="S1290" s="25" t="s">
        <v>36</v>
      </c>
      <c r="T1290" s="25" t="s">
        <v>37</v>
      </c>
      <c r="U1290" s="25" t="s">
        <v>7460</v>
      </c>
      <c r="V1290" s="22">
        <v>1</v>
      </c>
      <c r="W1290" s="23">
        <v>47.7</v>
      </c>
      <c r="X1290" s="23">
        <f t="shared" si="40"/>
        <v>47.7</v>
      </c>
      <c r="Y1290" s="23">
        <v>105</v>
      </c>
      <c r="Z1290" s="24">
        <f t="shared" si="41"/>
        <v>105</v>
      </c>
    </row>
    <row r="1291" spans="1:26" ht="49.5" customHeight="1" x14ac:dyDescent="0.2">
      <c r="A1291" s="25" t="s">
        <v>20</v>
      </c>
      <c r="B1291" s="26" t="s">
        <v>7461</v>
      </c>
      <c r="C1291" s="26" t="s">
        <v>16085</v>
      </c>
      <c r="D1291" s="26" t="e" vm="943">
        <v>#VALUE!</v>
      </c>
      <c r="E1291" s="25" t="s">
        <v>7462</v>
      </c>
      <c r="F1291" s="25" t="s">
        <v>7463</v>
      </c>
      <c r="G1291" s="25" t="s">
        <v>262</v>
      </c>
      <c r="H1291" s="25" t="s">
        <v>7464</v>
      </c>
      <c r="I1291" s="25" t="s">
        <v>256</v>
      </c>
      <c r="J1291" s="25" t="s">
        <v>27</v>
      </c>
      <c r="K1291" s="25" t="s">
        <v>116</v>
      </c>
      <c r="L1291" s="25" t="s">
        <v>117</v>
      </c>
      <c r="M1291" s="25" t="s">
        <v>30</v>
      </c>
      <c r="N1291" s="25"/>
      <c r="O1291" s="25" t="s">
        <v>32</v>
      </c>
      <c r="P1291" s="25" t="s">
        <v>33</v>
      </c>
      <c r="Q1291" s="25" t="s">
        <v>7465</v>
      </c>
      <c r="R1291" s="25" t="s">
        <v>35</v>
      </c>
      <c r="S1291" s="25" t="s">
        <v>36</v>
      </c>
      <c r="T1291" s="25" t="s">
        <v>37</v>
      </c>
      <c r="U1291" s="25" t="s">
        <v>7466</v>
      </c>
      <c r="V1291" s="22">
        <v>1</v>
      </c>
      <c r="W1291" s="23">
        <v>47.75</v>
      </c>
      <c r="X1291" s="23">
        <f t="shared" si="40"/>
        <v>47.75</v>
      </c>
      <c r="Y1291" s="23">
        <v>105</v>
      </c>
      <c r="Z1291" s="24">
        <f t="shared" si="41"/>
        <v>105</v>
      </c>
    </row>
    <row r="1292" spans="1:26" ht="49.5" customHeight="1" x14ac:dyDescent="0.2">
      <c r="A1292" s="25" t="s">
        <v>20</v>
      </c>
      <c r="B1292" s="26" t="s">
        <v>7467</v>
      </c>
      <c r="C1292" s="26" t="s">
        <v>16086</v>
      </c>
      <c r="D1292" s="26" t="e" vm="944">
        <v>#VALUE!</v>
      </c>
      <c r="E1292" s="25" t="s">
        <v>7468</v>
      </c>
      <c r="F1292" s="25" t="s">
        <v>4032</v>
      </c>
      <c r="G1292" s="25" t="s">
        <v>2113</v>
      </c>
      <c r="H1292" s="25" t="s">
        <v>7469</v>
      </c>
      <c r="I1292" s="25" t="s">
        <v>1376</v>
      </c>
      <c r="J1292" s="25" t="s">
        <v>27</v>
      </c>
      <c r="K1292" s="25" t="s">
        <v>28</v>
      </c>
      <c r="L1292" s="25" t="s">
        <v>29</v>
      </c>
      <c r="M1292" s="25" t="s">
        <v>30</v>
      </c>
      <c r="N1292" s="25" t="s">
        <v>147</v>
      </c>
      <c r="O1292" s="25" t="s">
        <v>32</v>
      </c>
      <c r="P1292" s="25" t="s">
        <v>33</v>
      </c>
      <c r="Q1292" s="25" t="s">
        <v>7470</v>
      </c>
      <c r="R1292" s="25" t="s">
        <v>35</v>
      </c>
      <c r="S1292" s="25" t="s">
        <v>36</v>
      </c>
      <c r="T1292" s="25" t="s">
        <v>37</v>
      </c>
      <c r="U1292" s="25" t="s">
        <v>7471</v>
      </c>
      <c r="V1292" s="22">
        <v>2</v>
      </c>
      <c r="W1292" s="23">
        <v>95.5</v>
      </c>
      <c r="X1292" s="23">
        <f t="shared" si="40"/>
        <v>191</v>
      </c>
      <c r="Y1292" s="23">
        <v>210</v>
      </c>
      <c r="Z1292" s="24">
        <f t="shared" si="41"/>
        <v>420</v>
      </c>
    </row>
    <row r="1293" spans="1:26" ht="49.5" customHeight="1" x14ac:dyDescent="0.2">
      <c r="A1293" s="25" t="s">
        <v>20</v>
      </c>
      <c r="B1293" s="26" t="s">
        <v>7472</v>
      </c>
      <c r="C1293" s="26" t="s">
        <v>16087</v>
      </c>
      <c r="D1293" s="26" t="e" vm="945">
        <v>#VALUE!</v>
      </c>
      <c r="E1293" s="25" t="s">
        <v>7473</v>
      </c>
      <c r="F1293" s="25" t="s">
        <v>7474</v>
      </c>
      <c r="G1293" s="25" t="s">
        <v>985</v>
      </c>
      <c r="H1293" s="25" t="s">
        <v>7475</v>
      </c>
      <c r="I1293" s="25" t="s">
        <v>93</v>
      </c>
      <c r="J1293" s="25" t="s">
        <v>45</v>
      </c>
      <c r="K1293" s="25" t="s">
        <v>62</v>
      </c>
      <c r="L1293" s="25" t="s">
        <v>105</v>
      </c>
      <c r="M1293" s="25" t="s">
        <v>106</v>
      </c>
      <c r="N1293" s="25"/>
      <c r="O1293" s="25" t="s">
        <v>32</v>
      </c>
      <c r="P1293" s="25" t="s">
        <v>50</v>
      </c>
      <c r="Q1293" s="25" t="s">
        <v>7476</v>
      </c>
      <c r="R1293" s="25" t="s">
        <v>52</v>
      </c>
      <c r="S1293" s="25" t="s">
        <v>53</v>
      </c>
      <c r="T1293" s="25" t="s">
        <v>108</v>
      </c>
      <c r="U1293" s="25" t="s">
        <v>7477</v>
      </c>
      <c r="V1293" s="22">
        <v>1</v>
      </c>
      <c r="W1293" s="23">
        <v>26.4</v>
      </c>
      <c r="X1293" s="23">
        <f t="shared" si="40"/>
        <v>26.4</v>
      </c>
      <c r="Y1293" s="23">
        <v>58</v>
      </c>
      <c r="Z1293" s="24">
        <f t="shared" si="41"/>
        <v>58</v>
      </c>
    </row>
    <row r="1294" spans="1:26" ht="49.5" customHeight="1" x14ac:dyDescent="0.2">
      <c r="A1294" s="25" t="s">
        <v>20</v>
      </c>
      <c r="B1294" s="26" t="s">
        <v>7478</v>
      </c>
      <c r="C1294" s="26" t="s">
        <v>16088</v>
      </c>
      <c r="D1294" s="26" t="e" vm="946">
        <v>#VALUE!</v>
      </c>
      <c r="E1294" s="25" t="s">
        <v>7479</v>
      </c>
      <c r="F1294" s="25" t="s">
        <v>552</v>
      </c>
      <c r="G1294" s="25" t="s">
        <v>2948</v>
      </c>
      <c r="H1294" s="25" t="s">
        <v>7480</v>
      </c>
      <c r="I1294" s="25" t="s">
        <v>198</v>
      </c>
      <c r="J1294" s="25" t="s">
        <v>27</v>
      </c>
      <c r="K1294" s="25" t="s">
        <v>170</v>
      </c>
      <c r="L1294" s="25" t="s">
        <v>221</v>
      </c>
      <c r="M1294" s="25" t="s">
        <v>172</v>
      </c>
      <c r="N1294" s="25"/>
      <c r="O1294" s="25" t="s">
        <v>32</v>
      </c>
      <c r="P1294" s="25" t="s">
        <v>95</v>
      </c>
      <c r="Q1294" s="25" t="s">
        <v>7481</v>
      </c>
      <c r="R1294" s="25" t="s">
        <v>35</v>
      </c>
      <c r="S1294" s="25" t="s">
        <v>36</v>
      </c>
      <c r="T1294" s="25" t="s">
        <v>174</v>
      </c>
      <c r="U1294" s="25" t="s">
        <v>7482</v>
      </c>
      <c r="V1294" s="22">
        <v>1</v>
      </c>
      <c r="W1294" s="23">
        <v>20.5</v>
      </c>
      <c r="X1294" s="23">
        <f t="shared" si="40"/>
        <v>20.5</v>
      </c>
      <c r="Y1294" s="23">
        <v>45</v>
      </c>
      <c r="Z1294" s="24">
        <f t="shared" si="41"/>
        <v>45</v>
      </c>
    </row>
    <row r="1295" spans="1:26" ht="49.5" customHeight="1" x14ac:dyDescent="0.2">
      <c r="A1295" s="25" t="s">
        <v>20</v>
      </c>
      <c r="B1295" s="26" t="s">
        <v>2301</v>
      </c>
      <c r="C1295" s="26" t="s">
        <v>15445</v>
      </c>
      <c r="D1295" s="26" t="e" vm="302">
        <v>#VALUE!</v>
      </c>
      <c r="E1295" s="25" t="s">
        <v>7483</v>
      </c>
      <c r="F1295" s="25" t="s">
        <v>2303</v>
      </c>
      <c r="G1295" s="25" t="s">
        <v>2304</v>
      </c>
      <c r="H1295" s="25" t="s">
        <v>7484</v>
      </c>
      <c r="I1295" s="25" t="s">
        <v>61</v>
      </c>
      <c r="J1295" s="25" t="s">
        <v>45</v>
      </c>
      <c r="K1295" s="25" t="s">
        <v>84</v>
      </c>
      <c r="L1295" s="25" t="s">
        <v>84</v>
      </c>
      <c r="M1295" s="25" t="s">
        <v>48</v>
      </c>
      <c r="N1295" s="25"/>
      <c r="O1295" s="25" t="s">
        <v>32</v>
      </c>
      <c r="P1295" s="25" t="s">
        <v>33</v>
      </c>
      <c r="Q1295" s="25" t="s">
        <v>7485</v>
      </c>
      <c r="R1295" s="25" t="s">
        <v>52</v>
      </c>
      <c r="S1295" s="25" t="s">
        <v>86</v>
      </c>
      <c r="T1295" s="25" t="s">
        <v>87</v>
      </c>
      <c r="U1295" s="25" t="s">
        <v>7486</v>
      </c>
      <c r="V1295" s="22">
        <v>1</v>
      </c>
      <c r="W1295" s="23">
        <v>61.4</v>
      </c>
      <c r="X1295" s="23">
        <f t="shared" si="40"/>
        <v>61.4</v>
      </c>
      <c r="Y1295" s="23">
        <v>135</v>
      </c>
      <c r="Z1295" s="24">
        <f t="shared" si="41"/>
        <v>135</v>
      </c>
    </row>
    <row r="1296" spans="1:26" ht="49.5" customHeight="1" x14ac:dyDescent="0.2">
      <c r="A1296" s="25" t="s">
        <v>20</v>
      </c>
      <c r="B1296" s="26" t="s">
        <v>3147</v>
      </c>
      <c r="C1296" s="26" t="s">
        <v>15557</v>
      </c>
      <c r="D1296" s="26" t="e" vm="414">
        <v>#VALUE!</v>
      </c>
      <c r="E1296" s="25" t="s">
        <v>7487</v>
      </c>
      <c r="F1296" s="25" t="s">
        <v>3149</v>
      </c>
      <c r="G1296" s="25" t="s">
        <v>1247</v>
      </c>
      <c r="H1296" s="25" t="s">
        <v>7488</v>
      </c>
      <c r="I1296" s="25" t="s">
        <v>463</v>
      </c>
      <c r="J1296" s="25" t="s">
        <v>27</v>
      </c>
      <c r="K1296" s="25" t="s">
        <v>74</v>
      </c>
      <c r="L1296" s="25" t="s">
        <v>75</v>
      </c>
      <c r="M1296" s="25" t="s">
        <v>30</v>
      </c>
      <c r="N1296" s="25"/>
      <c r="O1296" s="25" t="s">
        <v>32</v>
      </c>
      <c r="P1296" s="25" t="s">
        <v>50</v>
      </c>
      <c r="Q1296" s="25" t="s">
        <v>7489</v>
      </c>
      <c r="R1296" s="25" t="s">
        <v>35</v>
      </c>
      <c r="S1296" s="25" t="s">
        <v>36</v>
      </c>
      <c r="T1296" s="25" t="s">
        <v>77</v>
      </c>
      <c r="U1296" s="25" t="s">
        <v>7490</v>
      </c>
      <c r="V1296" s="22">
        <v>1</v>
      </c>
      <c r="W1296" s="23">
        <v>34.1</v>
      </c>
      <c r="X1296" s="23">
        <f t="shared" si="40"/>
        <v>34.1</v>
      </c>
      <c r="Y1296" s="23">
        <v>75</v>
      </c>
      <c r="Z1296" s="24">
        <f t="shared" si="41"/>
        <v>75</v>
      </c>
    </row>
    <row r="1297" spans="1:26" ht="49.5" customHeight="1" x14ac:dyDescent="0.2">
      <c r="A1297" s="25" t="s">
        <v>20</v>
      </c>
      <c r="B1297" s="26" t="s">
        <v>7491</v>
      </c>
      <c r="C1297" s="26" t="s">
        <v>16089</v>
      </c>
      <c r="D1297" s="26" t="e" vm="947">
        <v>#VALUE!</v>
      </c>
      <c r="E1297" s="25" t="s">
        <v>7492</v>
      </c>
      <c r="F1297" s="25" t="s">
        <v>939</v>
      </c>
      <c r="G1297" s="25" t="s">
        <v>7493</v>
      </c>
      <c r="H1297" s="25" t="s">
        <v>7494</v>
      </c>
      <c r="I1297" s="25" t="s">
        <v>1376</v>
      </c>
      <c r="J1297" s="25" t="s">
        <v>27</v>
      </c>
      <c r="K1297" s="25" t="s">
        <v>157</v>
      </c>
      <c r="L1297" s="25" t="s">
        <v>199</v>
      </c>
      <c r="M1297" s="25" t="s">
        <v>30</v>
      </c>
      <c r="N1297" s="25"/>
      <c r="O1297" s="25" t="s">
        <v>32</v>
      </c>
      <c r="P1297" s="25" t="s">
        <v>33</v>
      </c>
      <c r="Q1297" s="25" t="s">
        <v>7495</v>
      </c>
      <c r="R1297" s="25" t="s">
        <v>35</v>
      </c>
      <c r="S1297" s="25" t="s">
        <v>36</v>
      </c>
      <c r="T1297" s="25" t="s">
        <v>77</v>
      </c>
      <c r="U1297" s="25" t="s">
        <v>7496</v>
      </c>
      <c r="V1297" s="22">
        <v>3</v>
      </c>
      <c r="W1297" s="23">
        <v>56.85</v>
      </c>
      <c r="X1297" s="23">
        <f t="shared" si="40"/>
        <v>170.55</v>
      </c>
      <c r="Y1297" s="23">
        <v>125</v>
      </c>
      <c r="Z1297" s="24">
        <f t="shared" si="41"/>
        <v>375</v>
      </c>
    </row>
    <row r="1298" spans="1:26" ht="49.5" customHeight="1" x14ac:dyDescent="0.2">
      <c r="A1298" s="25" t="s">
        <v>20</v>
      </c>
      <c r="B1298" s="26" t="s">
        <v>7497</v>
      </c>
      <c r="C1298" s="26" t="s">
        <v>16090</v>
      </c>
      <c r="D1298" s="26" t="e" vm="948">
        <v>#VALUE!</v>
      </c>
      <c r="E1298" s="25" t="s">
        <v>7498</v>
      </c>
      <c r="F1298" s="25" t="s">
        <v>7499</v>
      </c>
      <c r="G1298" s="25" t="s">
        <v>7073</v>
      </c>
      <c r="H1298" s="25" t="s">
        <v>7500</v>
      </c>
      <c r="I1298" s="25" t="s">
        <v>93</v>
      </c>
      <c r="J1298" s="25" t="s">
        <v>45</v>
      </c>
      <c r="K1298" s="25" t="s">
        <v>133</v>
      </c>
      <c r="L1298" s="25" t="s">
        <v>1255</v>
      </c>
      <c r="M1298" s="25" t="s">
        <v>135</v>
      </c>
      <c r="N1298" s="25" t="s">
        <v>49</v>
      </c>
      <c r="O1298" s="25" t="s">
        <v>32</v>
      </c>
      <c r="P1298" s="25" t="s">
        <v>50</v>
      </c>
      <c r="Q1298" s="25" t="s">
        <v>7501</v>
      </c>
      <c r="R1298" s="25" t="s">
        <v>52</v>
      </c>
      <c r="S1298" s="25" t="s">
        <v>53</v>
      </c>
      <c r="T1298" s="25" t="s">
        <v>1257</v>
      </c>
      <c r="U1298" s="25" t="s">
        <v>7502</v>
      </c>
      <c r="V1298" s="22">
        <v>1</v>
      </c>
      <c r="W1298" s="23">
        <v>14.55</v>
      </c>
      <c r="X1298" s="23">
        <f t="shared" si="40"/>
        <v>14.55</v>
      </c>
      <c r="Y1298" s="23">
        <v>32</v>
      </c>
      <c r="Z1298" s="24">
        <f t="shared" si="41"/>
        <v>32</v>
      </c>
    </row>
    <row r="1299" spans="1:26" ht="49.5" customHeight="1" x14ac:dyDescent="0.2">
      <c r="A1299" s="25" t="s">
        <v>20</v>
      </c>
      <c r="B1299" s="26" t="s">
        <v>2939</v>
      </c>
      <c r="C1299" s="26" t="s">
        <v>15527</v>
      </c>
      <c r="D1299" s="26" t="e" vm="384">
        <v>#VALUE!</v>
      </c>
      <c r="E1299" s="25" t="s">
        <v>7503</v>
      </c>
      <c r="F1299" s="25" t="s">
        <v>2941</v>
      </c>
      <c r="G1299" s="25" t="s">
        <v>2942</v>
      </c>
      <c r="H1299" s="25" t="s">
        <v>7504</v>
      </c>
      <c r="I1299" s="25" t="s">
        <v>198</v>
      </c>
      <c r="J1299" s="25" t="s">
        <v>27</v>
      </c>
      <c r="K1299" s="25" t="s">
        <v>116</v>
      </c>
      <c r="L1299" s="25" t="s">
        <v>794</v>
      </c>
      <c r="M1299" s="25" t="s">
        <v>30</v>
      </c>
      <c r="N1299" s="25" t="s">
        <v>147</v>
      </c>
      <c r="O1299" s="25" t="s">
        <v>32</v>
      </c>
      <c r="P1299" s="25" t="s">
        <v>33</v>
      </c>
      <c r="Q1299" s="25" t="s">
        <v>7505</v>
      </c>
      <c r="R1299" s="25" t="s">
        <v>35</v>
      </c>
      <c r="S1299" s="25" t="s">
        <v>36</v>
      </c>
      <c r="T1299" s="25" t="s">
        <v>77</v>
      </c>
      <c r="U1299" s="25" t="s">
        <v>7506</v>
      </c>
      <c r="V1299" s="22">
        <v>2</v>
      </c>
      <c r="W1299" s="23">
        <v>38.65</v>
      </c>
      <c r="X1299" s="23">
        <f t="shared" si="40"/>
        <v>77.3</v>
      </c>
      <c r="Y1299" s="23">
        <v>85</v>
      </c>
      <c r="Z1299" s="24">
        <f t="shared" si="41"/>
        <v>170</v>
      </c>
    </row>
    <row r="1300" spans="1:26" ht="49.5" customHeight="1" x14ac:dyDescent="0.2">
      <c r="A1300" s="25" t="s">
        <v>20</v>
      </c>
      <c r="B1300" s="26" t="s">
        <v>7507</v>
      </c>
      <c r="C1300" s="26" t="s">
        <v>16091</v>
      </c>
      <c r="D1300" s="26" t="e" vm="949">
        <v>#VALUE!</v>
      </c>
      <c r="E1300" s="25" t="s">
        <v>7508</v>
      </c>
      <c r="F1300" s="25" t="s">
        <v>7509</v>
      </c>
      <c r="G1300" s="25" t="s">
        <v>1157</v>
      </c>
      <c r="H1300" s="25" t="s">
        <v>7510</v>
      </c>
      <c r="I1300" s="25" t="s">
        <v>325</v>
      </c>
      <c r="J1300" s="25" t="s">
        <v>45</v>
      </c>
      <c r="K1300" s="25" t="s">
        <v>133</v>
      </c>
      <c r="L1300" s="25" t="s">
        <v>6527</v>
      </c>
      <c r="M1300" s="25" t="s">
        <v>135</v>
      </c>
      <c r="N1300" s="25"/>
      <c r="O1300" s="25" t="s">
        <v>32</v>
      </c>
      <c r="P1300" s="25" t="s">
        <v>33</v>
      </c>
      <c r="Q1300" s="25" t="s">
        <v>7511</v>
      </c>
      <c r="R1300" s="25" t="s">
        <v>52</v>
      </c>
      <c r="S1300" s="25" t="s">
        <v>53</v>
      </c>
      <c r="T1300" s="25" t="s">
        <v>781</v>
      </c>
      <c r="U1300" s="25" t="s">
        <v>7512</v>
      </c>
      <c r="V1300" s="22">
        <v>1</v>
      </c>
      <c r="W1300" s="23">
        <v>25</v>
      </c>
      <c r="X1300" s="23">
        <f t="shared" si="40"/>
        <v>25</v>
      </c>
      <c r="Y1300" s="23">
        <v>55</v>
      </c>
      <c r="Z1300" s="24">
        <f t="shared" si="41"/>
        <v>55</v>
      </c>
    </row>
    <row r="1301" spans="1:26" ht="49.5" customHeight="1" x14ac:dyDescent="0.2">
      <c r="A1301" s="25" t="s">
        <v>20</v>
      </c>
      <c r="B1301" s="26" t="s">
        <v>7513</v>
      </c>
      <c r="C1301" s="26" t="s">
        <v>16092</v>
      </c>
      <c r="D1301" s="26" t="e" vm="950">
        <v>#VALUE!</v>
      </c>
      <c r="E1301" s="25" t="s">
        <v>7514</v>
      </c>
      <c r="F1301" s="25" t="s">
        <v>1163</v>
      </c>
      <c r="G1301" s="25" t="s">
        <v>5554</v>
      </c>
      <c r="H1301" s="25" t="s">
        <v>7515</v>
      </c>
      <c r="I1301" s="25" t="s">
        <v>73</v>
      </c>
      <c r="J1301" s="25" t="s">
        <v>27</v>
      </c>
      <c r="K1301" s="25" t="s">
        <v>170</v>
      </c>
      <c r="L1301" s="25" t="s">
        <v>221</v>
      </c>
      <c r="M1301" s="25" t="s">
        <v>345</v>
      </c>
      <c r="N1301" s="25"/>
      <c r="O1301" s="25" t="s">
        <v>32</v>
      </c>
      <c r="P1301" s="25" t="s">
        <v>95</v>
      </c>
      <c r="Q1301" s="25" t="s">
        <v>7516</v>
      </c>
      <c r="R1301" s="25" t="s">
        <v>35</v>
      </c>
      <c r="S1301" s="25" t="s">
        <v>36</v>
      </c>
      <c r="T1301" s="25" t="s">
        <v>223</v>
      </c>
      <c r="U1301" s="25" t="s">
        <v>7517</v>
      </c>
      <c r="V1301" s="22">
        <v>1</v>
      </c>
      <c r="W1301" s="23">
        <v>29.5</v>
      </c>
      <c r="X1301" s="23">
        <f t="shared" si="40"/>
        <v>29.5</v>
      </c>
      <c r="Y1301" s="23">
        <v>65</v>
      </c>
      <c r="Z1301" s="24">
        <f t="shared" si="41"/>
        <v>65</v>
      </c>
    </row>
    <row r="1302" spans="1:26" ht="49.5" customHeight="1" x14ac:dyDescent="0.2">
      <c r="A1302" s="25" t="s">
        <v>20</v>
      </c>
      <c r="B1302" s="26" t="s">
        <v>7518</v>
      </c>
      <c r="C1302" s="26" t="s">
        <v>16093</v>
      </c>
      <c r="D1302" s="26" t="e" vm="951">
        <v>#VALUE!</v>
      </c>
      <c r="E1302" s="25" t="s">
        <v>7519</v>
      </c>
      <c r="F1302" s="25" t="s">
        <v>7520</v>
      </c>
      <c r="G1302" s="25" t="s">
        <v>7521</v>
      </c>
      <c r="H1302" s="25" t="s">
        <v>7522</v>
      </c>
      <c r="I1302" s="25" t="s">
        <v>463</v>
      </c>
      <c r="J1302" s="25" t="s">
        <v>27</v>
      </c>
      <c r="K1302" s="25" t="s">
        <v>157</v>
      </c>
      <c r="L1302" s="25" t="s">
        <v>199</v>
      </c>
      <c r="M1302" s="25" t="s">
        <v>135</v>
      </c>
      <c r="N1302" s="25" t="s">
        <v>147</v>
      </c>
      <c r="O1302" s="25" t="s">
        <v>32</v>
      </c>
      <c r="P1302" s="25" t="s">
        <v>50</v>
      </c>
      <c r="Q1302" s="25" t="s">
        <v>7523</v>
      </c>
      <c r="R1302" s="25" t="s">
        <v>35</v>
      </c>
      <c r="S1302" s="25" t="s">
        <v>845</v>
      </c>
      <c r="T1302" s="25" t="s">
        <v>7524</v>
      </c>
      <c r="U1302" s="25" t="s">
        <v>7525</v>
      </c>
      <c r="V1302" s="22">
        <v>1</v>
      </c>
      <c r="W1302" s="23">
        <v>15.95</v>
      </c>
      <c r="X1302" s="23">
        <f t="shared" si="40"/>
        <v>15.95</v>
      </c>
      <c r="Y1302" s="23">
        <v>35</v>
      </c>
      <c r="Z1302" s="24">
        <f t="shared" si="41"/>
        <v>35</v>
      </c>
    </row>
    <row r="1303" spans="1:26" ht="49.5" customHeight="1" x14ac:dyDescent="0.2">
      <c r="A1303" s="25" t="s">
        <v>20</v>
      </c>
      <c r="B1303" s="26" t="s">
        <v>7526</v>
      </c>
      <c r="C1303" s="26" t="s">
        <v>16094</v>
      </c>
      <c r="D1303" s="26" t="e" vm="952">
        <v>#VALUE!</v>
      </c>
      <c r="E1303" s="25" t="s">
        <v>7527</v>
      </c>
      <c r="F1303" s="25" t="s">
        <v>7528</v>
      </c>
      <c r="G1303" s="25" t="s">
        <v>7529</v>
      </c>
      <c r="H1303" s="25" t="s">
        <v>7530</v>
      </c>
      <c r="I1303" s="25" t="s">
        <v>44</v>
      </c>
      <c r="J1303" s="25" t="s">
        <v>45</v>
      </c>
      <c r="K1303" s="25" t="s">
        <v>62</v>
      </c>
      <c r="L1303" s="25" t="s">
        <v>63</v>
      </c>
      <c r="M1303" s="25" t="s">
        <v>106</v>
      </c>
      <c r="N1303" s="25"/>
      <c r="O1303" s="25" t="s">
        <v>32</v>
      </c>
      <c r="P1303" s="25" t="s">
        <v>33</v>
      </c>
      <c r="Q1303" s="25" t="s">
        <v>7531</v>
      </c>
      <c r="R1303" s="25" t="s">
        <v>52</v>
      </c>
      <c r="S1303" s="25" t="s">
        <v>53</v>
      </c>
      <c r="T1303" s="25" t="s">
        <v>66</v>
      </c>
      <c r="U1303" s="25" t="s">
        <v>7532</v>
      </c>
      <c r="V1303" s="22">
        <v>1</v>
      </c>
      <c r="W1303" s="23">
        <v>13.65</v>
      </c>
      <c r="X1303" s="23">
        <f t="shared" si="40"/>
        <v>13.65</v>
      </c>
      <c r="Y1303" s="23">
        <v>30</v>
      </c>
      <c r="Z1303" s="24">
        <f t="shared" si="41"/>
        <v>30</v>
      </c>
    </row>
    <row r="1304" spans="1:26" ht="49.5" customHeight="1" x14ac:dyDescent="0.2">
      <c r="A1304" s="25" t="s">
        <v>20</v>
      </c>
      <c r="B1304" s="26" t="s">
        <v>7533</v>
      </c>
      <c r="C1304" s="26" t="s">
        <v>16095</v>
      </c>
      <c r="D1304" s="26" t="e" vm="953">
        <v>#VALUE!</v>
      </c>
      <c r="E1304" s="25" t="s">
        <v>7534</v>
      </c>
      <c r="F1304" s="25" t="s">
        <v>3149</v>
      </c>
      <c r="G1304" s="25" t="s">
        <v>358</v>
      </c>
      <c r="H1304" s="25" t="s">
        <v>7535</v>
      </c>
      <c r="I1304" s="25" t="s">
        <v>492</v>
      </c>
      <c r="J1304" s="25" t="s">
        <v>27</v>
      </c>
      <c r="K1304" s="25" t="s">
        <v>116</v>
      </c>
      <c r="L1304" s="25" t="s">
        <v>117</v>
      </c>
      <c r="M1304" s="25" t="s">
        <v>30</v>
      </c>
      <c r="N1304" s="25"/>
      <c r="O1304" s="25" t="s">
        <v>32</v>
      </c>
      <c r="P1304" s="25" t="s">
        <v>50</v>
      </c>
      <c r="Q1304" s="25" t="s">
        <v>7536</v>
      </c>
      <c r="R1304" s="25" t="s">
        <v>35</v>
      </c>
      <c r="S1304" s="25" t="s">
        <v>36</v>
      </c>
      <c r="T1304" s="25" t="s">
        <v>77</v>
      </c>
      <c r="U1304" s="25" t="s">
        <v>7537</v>
      </c>
      <c r="V1304" s="22">
        <v>1</v>
      </c>
      <c r="W1304" s="23">
        <v>31.85</v>
      </c>
      <c r="X1304" s="23">
        <f t="shared" si="40"/>
        <v>31.85</v>
      </c>
      <c r="Y1304" s="23">
        <v>70</v>
      </c>
      <c r="Z1304" s="24">
        <f t="shared" si="41"/>
        <v>70</v>
      </c>
    </row>
    <row r="1305" spans="1:26" ht="49.5" customHeight="1" x14ac:dyDescent="0.2">
      <c r="A1305" s="25" t="s">
        <v>20</v>
      </c>
      <c r="B1305" s="26" t="s">
        <v>7538</v>
      </c>
      <c r="C1305" s="26" t="s">
        <v>16096</v>
      </c>
      <c r="D1305" s="26" t="e" vm="954">
        <v>#VALUE!</v>
      </c>
      <c r="E1305" s="25" t="s">
        <v>7539</v>
      </c>
      <c r="F1305" s="25" t="s">
        <v>453</v>
      </c>
      <c r="G1305" s="25" t="s">
        <v>2073</v>
      </c>
      <c r="H1305" s="25" t="s">
        <v>7540</v>
      </c>
      <c r="I1305" s="25" t="s">
        <v>145</v>
      </c>
      <c r="J1305" s="25" t="s">
        <v>27</v>
      </c>
      <c r="K1305" s="25" t="s">
        <v>170</v>
      </c>
      <c r="L1305" s="25" t="s">
        <v>221</v>
      </c>
      <c r="M1305" s="25" t="s">
        <v>345</v>
      </c>
      <c r="N1305" s="25"/>
      <c r="O1305" s="25" t="s">
        <v>32</v>
      </c>
      <c r="P1305" s="25" t="s">
        <v>50</v>
      </c>
      <c r="Q1305" s="25" t="s">
        <v>7541</v>
      </c>
      <c r="R1305" s="25" t="s">
        <v>35</v>
      </c>
      <c r="S1305" s="25" t="s">
        <v>36</v>
      </c>
      <c r="T1305" s="25" t="s">
        <v>223</v>
      </c>
      <c r="U1305" s="25" t="s">
        <v>7542</v>
      </c>
      <c r="V1305" s="22">
        <v>3</v>
      </c>
      <c r="W1305" s="23">
        <v>27.3</v>
      </c>
      <c r="X1305" s="23">
        <f t="shared" si="40"/>
        <v>81.900000000000006</v>
      </c>
      <c r="Y1305" s="23">
        <v>60</v>
      </c>
      <c r="Z1305" s="24">
        <f t="shared" si="41"/>
        <v>180</v>
      </c>
    </row>
    <row r="1306" spans="1:26" ht="49.5" customHeight="1" x14ac:dyDescent="0.2">
      <c r="A1306" s="25" t="s">
        <v>20</v>
      </c>
      <c r="B1306" s="26" t="s">
        <v>7543</v>
      </c>
      <c r="C1306" s="26" t="s">
        <v>16097</v>
      </c>
      <c r="D1306" s="26" t="e" vm="955">
        <v>#VALUE!</v>
      </c>
      <c r="E1306" s="25" t="s">
        <v>7544</v>
      </c>
      <c r="F1306" s="25" t="s">
        <v>799</v>
      </c>
      <c r="G1306" s="25" t="s">
        <v>7545</v>
      </c>
      <c r="H1306" s="25" t="s">
        <v>7546</v>
      </c>
      <c r="I1306" s="25" t="s">
        <v>360</v>
      </c>
      <c r="J1306" s="25" t="s">
        <v>27</v>
      </c>
      <c r="K1306" s="25" t="s">
        <v>116</v>
      </c>
      <c r="L1306" s="25" t="s">
        <v>794</v>
      </c>
      <c r="M1306" s="25" t="s">
        <v>30</v>
      </c>
      <c r="N1306" s="25"/>
      <c r="O1306" s="25" t="s">
        <v>32</v>
      </c>
      <c r="P1306" s="25" t="s">
        <v>50</v>
      </c>
      <c r="Q1306" s="25" t="s">
        <v>7547</v>
      </c>
      <c r="R1306" s="25" t="s">
        <v>35</v>
      </c>
      <c r="S1306" s="25" t="s">
        <v>36</v>
      </c>
      <c r="T1306" s="25" t="s">
        <v>77</v>
      </c>
      <c r="U1306" s="25" t="s">
        <v>7548</v>
      </c>
      <c r="V1306" s="22">
        <v>1</v>
      </c>
      <c r="W1306" s="23">
        <v>45.5</v>
      </c>
      <c r="X1306" s="23">
        <f t="shared" si="40"/>
        <v>45.5</v>
      </c>
      <c r="Y1306" s="23">
        <v>100</v>
      </c>
      <c r="Z1306" s="24">
        <f t="shared" si="41"/>
        <v>100</v>
      </c>
    </row>
    <row r="1307" spans="1:26" ht="49.5" customHeight="1" x14ac:dyDescent="0.2">
      <c r="A1307" s="25" t="s">
        <v>20</v>
      </c>
      <c r="B1307" s="26" t="s">
        <v>1968</v>
      </c>
      <c r="C1307" s="26" t="s">
        <v>15397</v>
      </c>
      <c r="D1307" s="26" t="e" vm="254">
        <v>#VALUE!</v>
      </c>
      <c r="E1307" s="25" t="s">
        <v>7549</v>
      </c>
      <c r="F1307" s="25" t="s">
        <v>1970</v>
      </c>
      <c r="G1307" s="25" t="s">
        <v>1971</v>
      </c>
      <c r="H1307" s="25" t="s">
        <v>7550</v>
      </c>
      <c r="I1307" s="25" t="s">
        <v>3759</v>
      </c>
      <c r="J1307" s="25" t="s">
        <v>45</v>
      </c>
      <c r="K1307" s="25" t="s">
        <v>1466</v>
      </c>
      <c r="L1307" s="25" t="s">
        <v>1467</v>
      </c>
      <c r="M1307" s="25" t="s">
        <v>48</v>
      </c>
      <c r="N1307" s="25"/>
      <c r="O1307" s="25" t="s">
        <v>32</v>
      </c>
      <c r="P1307" s="25" t="s">
        <v>33</v>
      </c>
      <c r="Q1307" s="25" t="s">
        <v>7551</v>
      </c>
      <c r="R1307" s="25" t="s">
        <v>52</v>
      </c>
      <c r="S1307" s="25" t="s">
        <v>962</v>
      </c>
      <c r="T1307" s="25" t="s">
        <v>1469</v>
      </c>
      <c r="U1307" s="25" t="s">
        <v>7552</v>
      </c>
      <c r="V1307" s="22">
        <v>2</v>
      </c>
      <c r="W1307" s="23">
        <v>32.75</v>
      </c>
      <c r="X1307" s="23">
        <f t="shared" si="40"/>
        <v>65.5</v>
      </c>
      <c r="Y1307" s="23">
        <v>72</v>
      </c>
      <c r="Z1307" s="24">
        <f t="shared" si="41"/>
        <v>144</v>
      </c>
    </row>
    <row r="1308" spans="1:26" ht="49.5" customHeight="1" x14ac:dyDescent="0.2">
      <c r="A1308" s="25" t="s">
        <v>20</v>
      </c>
      <c r="B1308" s="26" t="s">
        <v>7553</v>
      </c>
      <c r="C1308" s="26" t="s">
        <v>16098</v>
      </c>
      <c r="D1308" s="26" t="e" vm="956">
        <v>#VALUE!</v>
      </c>
      <c r="E1308" s="25" t="s">
        <v>7554</v>
      </c>
      <c r="F1308" s="25" t="s">
        <v>7555</v>
      </c>
      <c r="G1308" s="25" t="s">
        <v>82</v>
      </c>
      <c r="H1308" s="25" t="s">
        <v>7556</v>
      </c>
      <c r="I1308" s="25" t="s">
        <v>44</v>
      </c>
      <c r="J1308" s="25" t="s">
        <v>45</v>
      </c>
      <c r="K1308" s="25" t="s">
        <v>84</v>
      </c>
      <c r="L1308" s="25" t="s">
        <v>84</v>
      </c>
      <c r="M1308" s="25" t="s">
        <v>48</v>
      </c>
      <c r="N1308" s="25"/>
      <c r="O1308" s="25" t="s">
        <v>32</v>
      </c>
      <c r="P1308" s="25" t="s">
        <v>33</v>
      </c>
      <c r="Q1308" s="25" t="s">
        <v>7557</v>
      </c>
      <c r="R1308" s="25" t="s">
        <v>52</v>
      </c>
      <c r="S1308" s="25" t="s">
        <v>86</v>
      </c>
      <c r="T1308" s="25" t="s">
        <v>87</v>
      </c>
      <c r="U1308" s="25" t="s">
        <v>7558</v>
      </c>
      <c r="V1308" s="22">
        <v>3</v>
      </c>
      <c r="W1308" s="23">
        <v>65.95</v>
      </c>
      <c r="X1308" s="23">
        <f t="shared" si="40"/>
        <v>197.85000000000002</v>
      </c>
      <c r="Y1308" s="23">
        <v>145</v>
      </c>
      <c r="Z1308" s="24">
        <f t="shared" si="41"/>
        <v>435</v>
      </c>
    </row>
    <row r="1309" spans="1:26" ht="49.5" customHeight="1" x14ac:dyDescent="0.2">
      <c r="A1309" s="25" t="s">
        <v>20</v>
      </c>
      <c r="B1309" s="26" t="s">
        <v>2099</v>
      </c>
      <c r="C1309" s="26" t="s">
        <v>15416</v>
      </c>
      <c r="D1309" s="26" t="e" vm="273">
        <v>#VALUE!</v>
      </c>
      <c r="E1309" s="25" t="s">
        <v>7559</v>
      </c>
      <c r="F1309" s="25" t="s">
        <v>261</v>
      </c>
      <c r="G1309" s="25" t="s">
        <v>2101</v>
      </c>
      <c r="H1309" s="25" t="s">
        <v>7560</v>
      </c>
      <c r="I1309" s="25" t="s">
        <v>2075</v>
      </c>
      <c r="J1309" s="25" t="s">
        <v>27</v>
      </c>
      <c r="K1309" s="25" t="s">
        <v>170</v>
      </c>
      <c r="L1309" s="25" t="s">
        <v>171</v>
      </c>
      <c r="M1309" s="25" t="s">
        <v>264</v>
      </c>
      <c r="N1309" s="25"/>
      <c r="O1309" s="25" t="s">
        <v>32</v>
      </c>
      <c r="P1309" s="25" t="s">
        <v>50</v>
      </c>
      <c r="Q1309" s="25" t="s">
        <v>7561</v>
      </c>
      <c r="R1309" s="25" t="s">
        <v>35</v>
      </c>
      <c r="S1309" s="25" t="s">
        <v>36</v>
      </c>
      <c r="T1309" s="25" t="s">
        <v>174</v>
      </c>
      <c r="U1309" s="25" t="s">
        <v>7562</v>
      </c>
      <c r="V1309" s="22">
        <v>2</v>
      </c>
      <c r="W1309" s="23">
        <v>23.85</v>
      </c>
      <c r="X1309" s="23">
        <f t="shared" si="40"/>
        <v>47.7</v>
      </c>
      <c r="Y1309" s="23">
        <v>50</v>
      </c>
      <c r="Z1309" s="24">
        <f t="shared" si="41"/>
        <v>100</v>
      </c>
    </row>
    <row r="1310" spans="1:26" ht="49.5" customHeight="1" x14ac:dyDescent="0.2">
      <c r="A1310" s="25" t="s">
        <v>20</v>
      </c>
      <c r="B1310" s="26" t="s">
        <v>1879</v>
      </c>
      <c r="C1310" s="26" t="s">
        <v>15385</v>
      </c>
      <c r="D1310" s="26" t="e" vm="242">
        <v>#VALUE!</v>
      </c>
      <c r="E1310" s="25" t="s">
        <v>7563</v>
      </c>
      <c r="F1310" s="25" t="s">
        <v>195</v>
      </c>
      <c r="G1310" s="25" t="s">
        <v>1881</v>
      </c>
      <c r="H1310" s="25" t="s">
        <v>7564</v>
      </c>
      <c r="I1310" s="25" t="s">
        <v>293</v>
      </c>
      <c r="J1310" s="25" t="s">
        <v>27</v>
      </c>
      <c r="K1310" s="25" t="s">
        <v>28</v>
      </c>
      <c r="L1310" s="25" t="s">
        <v>29</v>
      </c>
      <c r="M1310" s="25" t="s">
        <v>30</v>
      </c>
      <c r="N1310" s="25"/>
      <c r="O1310" s="25" t="s">
        <v>32</v>
      </c>
      <c r="P1310" s="25" t="s">
        <v>33</v>
      </c>
      <c r="Q1310" s="25" t="s">
        <v>7565</v>
      </c>
      <c r="R1310" s="25" t="s">
        <v>35</v>
      </c>
      <c r="S1310" s="25" t="s">
        <v>36</v>
      </c>
      <c r="T1310" s="25" t="s">
        <v>37</v>
      </c>
      <c r="U1310" s="25" t="s">
        <v>7566</v>
      </c>
      <c r="V1310" s="22">
        <v>4</v>
      </c>
      <c r="W1310" s="23">
        <v>75</v>
      </c>
      <c r="X1310" s="23">
        <f t="shared" si="40"/>
        <v>300</v>
      </c>
      <c r="Y1310" s="23">
        <v>165</v>
      </c>
      <c r="Z1310" s="24">
        <f t="shared" si="41"/>
        <v>660</v>
      </c>
    </row>
    <row r="1311" spans="1:26" ht="49.5" customHeight="1" x14ac:dyDescent="0.2">
      <c r="A1311" s="25" t="s">
        <v>20</v>
      </c>
      <c r="B1311" s="26" t="s">
        <v>1239</v>
      </c>
      <c r="C1311" s="26" t="s">
        <v>15297</v>
      </c>
      <c r="D1311" s="26" t="e" vm="154">
        <v>#VALUE!</v>
      </c>
      <c r="E1311" s="25" t="s">
        <v>7567</v>
      </c>
      <c r="F1311" s="25" t="s">
        <v>1241</v>
      </c>
      <c r="G1311" s="25" t="s">
        <v>490</v>
      </c>
      <c r="H1311" s="25" t="s">
        <v>7568</v>
      </c>
      <c r="I1311" s="25" t="s">
        <v>26</v>
      </c>
      <c r="J1311" s="25" t="s">
        <v>27</v>
      </c>
      <c r="K1311" s="25" t="s">
        <v>157</v>
      </c>
      <c r="L1311" s="25" t="s">
        <v>381</v>
      </c>
      <c r="M1311" s="25" t="s">
        <v>135</v>
      </c>
      <c r="N1311" s="25"/>
      <c r="O1311" s="25" t="s">
        <v>32</v>
      </c>
      <c r="P1311" s="25" t="s">
        <v>33</v>
      </c>
      <c r="Q1311" s="25" t="s">
        <v>7569</v>
      </c>
      <c r="R1311" s="25" t="s">
        <v>35</v>
      </c>
      <c r="S1311" s="25" t="s">
        <v>36</v>
      </c>
      <c r="T1311" s="25" t="s">
        <v>383</v>
      </c>
      <c r="U1311" s="25" t="s">
        <v>7570</v>
      </c>
      <c r="V1311" s="22">
        <v>2</v>
      </c>
      <c r="W1311" s="23">
        <v>47.75</v>
      </c>
      <c r="X1311" s="23">
        <f t="shared" si="40"/>
        <v>95.5</v>
      </c>
      <c r="Y1311" s="23">
        <v>105</v>
      </c>
      <c r="Z1311" s="24">
        <f t="shared" si="41"/>
        <v>210</v>
      </c>
    </row>
    <row r="1312" spans="1:26" ht="49.5" customHeight="1" x14ac:dyDescent="0.2">
      <c r="A1312" s="25" t="s">
        <v>20</v>
      </c>
      <c r="B1312" s="26" t="s">
        <v>1531</v>
      </c>
      <c r="C1312" s="26" t="s">
        <v>15336</v>
      </c>
      <c r="D1312" s="26" t="e" vm="193">
        <v>#VALUE!</v>
      </c>
      <c r="E1312" s="25" t="s">
        <v>7571</v>
      </c>
      <c r="F1312" s="25" t="s">
        <v>1533</v>
      </c>
      <c r="G1312" s="25" t="s">
        <v>379</v>
      </c>
      <c r="H1312" s="25" t="s">
        <v>7572</v>
      </c>
      <c r="I1312" s="25" t="s">
        <v>463</v>
      </c>
      <c r="J1312" s="25" t="s">
        <v>27</v>
      </c>
      <c r="K1312" s="25" t="s">
        <v>157</v>
      </c>
      <c r="L1312" s="25" t="s">
        <v>381</v>
      </c>
      <c r="M1312" s="25" t="s">
        <v>135</v>
      </c>
      <c r="N1312" s="25"/>
      <c r="O1312" s="25" t="s">
        <v>32</v>
      </c>
      <c r="P1312" s="25" t="s">
        <v>50</v>
      </c>
      <c r="Q1312" s="25" t="s">
        <v>7573</v>
      </c>
      <c r="R1312" s="25" t="s">
        <v>35</v>
      </c>
      <c r="S1312" s="25" t="s">
        <v>36</v>
      </c>
      <c r="T1312" s="25" t="s">
        <v>149</v>
      </c>
      <c r="U1312" s="25" t="s">
        <v>7574</v>
      </c>
      <c r="V1312" s="22">
        <v>2</v>
      </c>
      <c r="W1312" s="23">
        <v>40.950000000000003</v>
      </c>
      <c r="X1312" s="23">
        <f t="shared" si="40"/>
        <v>81.900000000000006</v>
      </c>
      <c r="Y1312" s="23">
        <v>90</v>
      </c>
      <c r="Z1312" s="24">
        <f t="shared" si="41"/>
        <v>180</v>
      </c>
    </row>
    <row r="1313" spans="1:26" ht="49.5" customHeight="1" x14ac:dyDescent="0.2">
      <c r="A1313" s="25" t="s">
        <v>20</v>
      </c>
      <c r="B1313" s="26" t="s">
        <v>4268</v>
      </c>
      <c r="C1313" s="26" t="s">
        <v>15705</v>
      </c>
      <c r="D1313" s="26" t="e" vm="562">
        <v>#VALUE!</v>
      </c>
      <c r="E1313" s="25" t="s">
        <v>7575</v>
      </c>
      <c r="F1313" s="25" t="s">
        <v>952</v>
      </c>
      <c r="G1313" s="25" t="s">
        <v>2348</v>
      </c>
      <c r="H1313" s="25" t="s">
        <v>7576</v>
      </c>
      <c r="I1313" s="25" t="s">
        <v>335</v>
      </c>
      <c r="J1313" s="25" t="s">
        <v>27</v>
      </c>
      <c r="K1313" s="25" t="s">
        <v>157</v>
      </c>
      <c r="L1313" s="25" t="s">
        <v>199</v>
      </c>
      <c r="M1313" s="25" t="s">
        <v>30</v>
      </c>
      <c r="N1313" s="25"/>
      <c r="O1313" s="25" t="s">
        <v>32</v>
      </c>
      <c r="P1313" s="25" t="s">
        <v>95</v>
      </c>
      <c r="Q1313" s="25" t="s">
        <v>7577</v>
      </c>
      <c r="R1313" s="25" t="s">
        <v>35</v>
      </c>
      <c r="S1313" s="25" t="s">
        <v>36</v>
      </c>
      <c r="T1313" s="25" t="s">
        <v>37</v>
      </c>
      <c r="U1313" s="25" t="s">
        <v>7578</v>
      </c>
      <c r="V1313" s="22">
        <v>2</v>
      </c>
      <c r="W1313" s="23">
        <v>54.5</v>
      </c>
      <c r="X1313" s="23">
        <f t="shared" si="40"/>
        <v>109</v>
      </c>
      <c r="Y1313" s="23">
        <v>120</v>
      </c>
      <c r="Z1313" s="24">
        <f t="shared" si="41"/>
        <v>240</v>
      </c>
    </row>
    <row r="1314" spans="1:26" ht="49.5" customHeight="1" x14ac:dyDescent="0.2">
      <c r="A1314" s="25" t="s">
        <v>20</v>
      </c>
      <c r="B1314" s="26" t="s">
        <v>7579</v>
      </c>
      <c r="C1314" s="26" t="s">
        <v>16099</v>
      </c>
      <c r="D1314" s="26" t="e" vm="957">
        <v>#VALUE!</v>
      </c>
      <c r="E1314" s="25" t="s">
        <v>7580</v>
      </c>
      <c r="F1314" s="25" t="s">
        <v>552</v>
      </c>
      <c r="G1314" s="25" t="s">
        <v>1070</v>
      </c>
      <c r="H1314" s="25" t="s">
        <v>7581</v>
      </c>
      <c r="I1314" s="25" t="s">
        <v>293</v>
      </c>
      <c r="J1314" s="25" t="s">
        <v>27</v>
      </c>
      <c r="K1314" s="25" t="s">
        <v>170</v>
      </c>
      <c r="L1314" s="25" t="s">
        <v>221</v>
      </c>
      <c r="M1314" s="25" t="s">
        <v>172</v>
      </c>
      <c r="N1314" s="25" t="s">
        <v>31</v>
      </c>
      <c r="O1314" s="25" t="s">
        <v>32</v>
      </c>
      <c r="P1314" s="25" t="s">
        <v>50</v>
      </c>
      <c r="Q1314" s="25" t="s">
        <v>7582</v>
      </c>
      <c r="R1314" s="25" t="s">
        <v>35</v>
      </c>
      <c r="S1314" s="25" t="s">
        <v>36</v>
      </c>
      <c r="T1314" s="25" t="s">
        <v>174</v>
      </c>
      <c r="U1314" s="25" t="s">
        <v>7583</v>
      </c>
      <c r="V1314" s="22">
        <v>1</v>
      </c>
      <c r="W1314" s="23">
        <v>22.75</v>
      </c>
      <c r="X1314" s="23">
        <f t="shared" si="40"/>
        <v>22.75</v>
      </c>
      <c r="Y1314" s="23">
        <v>50</v>
      </c>
      <c r="Z1314" s="24">
        <f t="shared" si="41"/>
        <v>50</v>
      </c>
    </row>
    <row r="1315" spans="1:26" ht="49.5" customHeight="1" x14ac:dyDescent="0.2">
      <c r="A1315" s="25" t="s">
        <v>20</v>
      </c>
      <c r="B1315" s="26" t="s">
        <v>2193</v>
      </c>
      <c r="C1315" s="26" t="s">
        <v>15430</v>
      </c>
      <c r="D1315" s="26" t="e" vm="287">
        <v>#VALUE!</v>
      </c>
      <c r="E1315" s="25" t="s">
        <v>7584</v>
      </c>
      <c r="F1315" s="25" t="s">
        <v>2195</v>
      </c>
      <c r="G1315" s="25" t="s">
        <v>2196</v>
      </c>
      <c r="H1315" s="25" t="s">
        <v>7585</v>
      </c>
      <c r="I1315" s="25" t="s">
        <v>2563</v>
      </c>
      <c r="J1315" s="25" t="s">
        <v>45</v>
      </c>
      <c r="K1315" s="25" t="s">
        <v>62</v>
      </c>
      <c r="L1315" s="25" t="s">
        <v>105</v>
      </c>
      <c r="M1315" s="25" t="s">
        <v>106</v>
      </c>
      <c r="N1315" s="25"/>
      <c r="O1315" s="25" t="s">
        <v>32</v>
      </c>
      <c r="P1315" s="25" t="s">
        <v>50</v>
      </c>
      <c r="Q1315" s="25" t="s">
        <v>7586</v>
      </c>
      <c r="R1315" s="25" t="s">
        <v>52</v>
      </c>
      <c r="S1315" s="25" t="s">
        <v>53</v>
      </c>
      <c r="T1315" s="25" t="s">
        <v>108</v>
      </c>
      <c r="U1315" s="25" t="s">
        <v>7587</v>
      </c>
      <c r="V1315" s="22">
        <v>1</v>
      </c>
      <c r="W1315" s="23">
        <v>21.85</v>
      </c>
      <c r="X1315" s="23">
        <f t="shared" si="40"/>
        <v>21.85</v>
      </c>
      <c r="Y1315" s="23">
        <v>48</v>
      </c>
      <c r="Z1315" s="24">
        <f t="shared" si="41"/>
        <v>48</v>
      </c>
    </row>
    <row r="1316" spans="1:26" ht="49.5" customHeight="1" x14ac:dyDescent="0.2">
      <c r="A1316" s="25" t="s">
        <v>20</v>
      </c>
      <c r="B1316" s="26" t="s">
        <v>7588</v>
      </c>
      <c r="C1316" s="26" t="s">
        <v>16100</v>
      </c>
      <c r="D1316" s="26" t="e" vm="958">
        <v>#VALUE!</v>
      </c>
      <c r="E1316" s="25" t="s">
        <v>7589</v>
      </c>
      <c r="F1316" s="25" t="s">
        <v>2649</v>
      </c>
      <c r="G1316" s="25" t="s">
        <v>242</v>
      </c>
      <c r="H1316" s="25" t="s">
        <v>7590</v>
      </c>
      <c r="I1316" s="25" t="s">
        <v>244</v>
      </c>
      <c r="J1316" s="25" t="s">
        <v>231</v>
      </c>
      <c r="K1316" s="25" t="s">
        <v>245</v>
      </c>
      <c r="L1316" s="25" t="s">
        <v>246</v>
      </c>
      <c r="M1316" s="25" t="s">
        <v>30</v>
      </c>
      <c r="N1316" s="25"/>
      <c r="O1316" s="25" t="s">
        <v>32</v>
      </c>
      <c r="P1316" s="25" t="s">
        <v>50</v>
      </c>
      <c r="Q1316" s="25" t="s">
        <v>7591</v>
      </c>
      <c r="R1316" s="25" t="s">
        <v>235</v>
      </c>
      <c r="S1316" s="25" t="s">
        <v>248</v>
      </c>
      <c r="T1316" s="25" t="s">
        <v>249</v>
      </c>
      <c r="U1316" s="25" t="s">
        <v>7592</v>
      </c>
      <c r="V1316" s="22">
        <v>1</v>
      </c>
      <c r="W1316" s="23">
        <v>20.5</v>
      </c>
      <c r="X1316" s="23">
        <f t="shared" si="40"/>
        <v>20.5</v>
      </c>
      <c r="Y1316" s="23">
        <v>45</v>
      </c>
      <c r="Z1316" s="24">
        <f t="shared" si="41"/>
        <v>45</v>
      </c>
    </row>
    <row r="1317" spans="1:26" ht="49.5" customHeight="1" x14ac:dyDescent="0.2">
      <c r="A1317" s="25" t="s">
        <v>20</v>
      </c>
      <c r="B1317" s="26" t="s">
        <v>7593</v>
      </c>
      <c r="C1317" s="26" t="s">
        <v>16101</v>
      </c>
      <c r="D1317" s="26" t="e" vm="959">
        <v>#VALUE!</v>
      </c>
      <c r="E1317" s="25" t="s">
        <v>7594</v>
      </c>
      <c r="F1317" s="25" t="s">
        <v>7595</v>
      </c>
      <c r="G1317" s="25" t="s">
        <v>82</v>
      </c>
      <c r="H1317" s="25" t="s">
        <v>7596</v>
      </c>
      <c r="I1317" s="25" t="s">
        <v>230</v>
      </c>
      <c r="J1317" s="25" t="s">
        <v>231</v>
      </c>
      <c r="K1317" s="25" t="s">
        <v>232</v>
      </c>
      <c r="L1317" s="25" t="s">
        <v>233</v>
      </c>
      <c r="M1317" s="25" t="s">
        <v>135</v>
      </c>
      <c r="N1317" s="25"/>
      <c r="O1317" s="25" t="s">
        <v>32</v>
      </c>
      <c r="P1317" s="25" t="s">
        <v>33</v>
      </c>
      <c r="Q1317" s="25" t="s">
        <v>7597</v>
      </c>
      <c r="R1317" s="25" t="s">
        <v>235</v>
      </c>
      <c r="S1317" s="25" t="s">
        <v>236</v>
      </c>
      <c r="T1317" s="25" t="s">
        <v>237</v>
      </c>
      <c r="U1317" s="25" t="s">
        <v>7598</v>
      </c>
      <c r="V1317" s="22">
        <v>3</v>
      </c>
      <c r="W1317" s="23">
        <v>10</v>
      </c>
      <c r="X1317" s="23">
        <f t="shared" si="40"/>
        <v>30</v>
      </c>
      <c r="Y1317" s="23">
        <v>22</v>
      </c>
      <c r="Z1317" s="24">
        <f t="shared" si="41"/>
        <v>66</v>
      </c>
    </row>
    <row r="1318" spans="1:26" ht="49.5" customHeight="1" x14ac:dyDescent="0.2">
      <c r="A1318" s="25" t="s">
        <v>20</v>
      </c>
      <c r="B1318" s="26" t="s">
        <v>7599</v>
      </c>
      <c r="C1318" s="26" t="s">
        <v>16102</v>
      </c>
      <c r="D1318" s="26" t="e" vm="960">
        <v>#VALUE!</v>
      </c>
      <c r="E1318" s="25" t="s">
        <v>7600</v>
      </c>
      <c r="F1318" s="25" t="s">
        <v>7601</v>
      </c>
      <c r="G1318" s="25" t="s">
        <v>7602</v>
      </c>
      <c r="H1318" s="25" t="s">
        <v>7603</v>
      </c>
      <c r="I1318" s="25" t="s">
        <v>903</v>
      </c>
      <c r="J1318" s="25" t="s">
        <v>231</v>
      </c>
      <c r="K1318" s="25" t="s">
        <v>612</v>
      </c>
      <c r="L1318" s="25" t="s">
        <v>7604</v>
      </c>
      <c r="M1318" s="25" t="s">
        <v>48</v>
      </c>
      <c r="N1318" s="25"/>
      <c r="O1318" s="25" t="s">
        <v>32</v>
      </c>
      <c r="P1318" s="25" t="s">
        <v>33</v>
      </c>
      <c r="Q1318" s="25" t="s">
        <v>7605</v>
      </c>
      <c r="R1318" s="25" t="s">
        <v>235</v>
      </c>
      <c r="S1318" s="25" t="s">
        <v>236</v>
      </c>
      <c r="T1318" s="25" t="s">
        <v>616</v>
      </c>
      <c r="U1318" s="25" t="s">
        <v>7606</v>
      </c>
      <c r="V1318" s="22">
        <v>1</v>
      </c>
      <c r="W1318" s="23">
        <v>9.1</v>
      </c>
      <c r="X1318" s="23">
        <f t="shared" si="40"/>
        <v>9.1</v>
      </c>
      <c r="Y1318" s="23">
        <v>20</v>
      </c>
      <c r="Z1318" s="24">
        <f t="shared" si="41"/>
        <v>20</v>
      </c>
    </row>
    <row r="1319" spans="1:26" ht="49.5" customHeight="1" x14ac:dyDescent="0.2">
      <c r="A1319" s="25" t="s">
        <v>20</v>
      </c>
      <c r="B1319" s="26" t="s">
        <v>7607</v>
      </c>
      <c r="C1319" s="26" t="s">
        <v>16103</v>
      </c>
      <c r="D1319" s="26" t="e" vm="961">
        <v>#VALUE!</v>
      </c>
      <c r="E1319" s="25" t="s">
        <v>7608</v>
      </c>
      <c r="F1319" s="25" t="s">
        <v>7609</v>
      </c>
      <c r="G1319" s="25" t="s">
        <v>7610</v>
      </c>
      <c r="H1319" s="25" t="s">
        <v>7611</v>
      </c>
      <c r="I1319" s="25" t="s">
        <v>230</v>
      </c>
      <c r="J1319" s="25" t="s">
        <v>231</v>
      </c>
      <c r="K1319" s="25" t="s">
        <v>612</v>
      </c>
      <c r="L1319" s="25" t="s">
        <v>7604</v>
      </c>
      <c r="M1319" s="25" t="s">
        <v>48</v>
      </c>
      <c r="N1319" s="25"/>
      <c r="O1319" s="25" t="s">
        <v>32</v>
      </c>
      <c r="P1319" s="25" t="s">
        <v>33</v>
      </c>
      <c r="Q1319" s="25" t="s">
        <v>7612</v>
      </c>
      <c r="R1319" s="25" t="s">
        <v>235</v>
      </c>
      <c r="S1319" s="25" t="s">
        <v>236</v>
      </c>
      <c r="T1319" s="25" t="s">
        <v>616</v>
      </c>
      <c r="U1319" s="25" t="s">
        <v>7613</v>
      </c>
      <c r="V1319" s="22">
        <v>1</v>
      </c>
      <c r="W1319" s="23">
        <v>9.1</v>
      </c>
      <c r="X1319" s="23">
        <f t="shared" si="40"/>
        <v>9.1</v>
      </c>
      <c r="Y1319" s="23">
        <v>20</v>
      </c>
      <c r="Z1319" s="24">
        <f t="shared" si="41"/>
        <v>20</v>
      </c>
    </row>
    <row r="1320" spans="1:26" ht="49.5" customHeight="1" x14ac:dyDescent="0.2">
      <c r="A1320" s="25" t="s">
        <v>20</v>
      </c>
      <c r="B1320" s="26" t="s">
        <v>4872</v>
      </c>
      <c r="C1320" s="26" t="s">
        <v>15788</v>
      </c>
      <c r="D1320" s="26" t="e" vm="645">
        <v>#VALUE!</v>
      </c>
      <c r="E1320" s="25" t="s">
        <v>7614</v>
      </c>
      <c r="F1320" s="25" t="s">
        <v>4874</v>
      </c>
      <c r="G1320" s="25" t="s">
        <v>1971</v>
      </c>
      <c r="H1320" s="25" t="s">
        <v>7615</v>
      </c>
      <c r="I1320" s="25" t="s">
        <v>1507</v>
      </c>
      <c r="J1320" s="25" t="s">
        <v>45</v>
      </c>
      <c r="K1320" s="25" t="s">
        <v>1205</v>
      </c>
      <c r="L1320" s="25" t="s">
        <v>1508</v>
      </c>
      <c r="M1320" s="25" t="s">
        <v>135</v>
      </c>
      <c r="N1320" s="25"/>
      <c r="O1320" s="25" t="s">
        <v>32</v>
      </c>
      <c r="P1320" s="25" t="s">
        <v>33</v>
      </c>
      <c r="Q1320" s="25" t="s">
        <v>7616</v>
      </c>
      <c r="R1320" s="25" t="s">
        <v>52</v>
      </c>
      <c r="S1320" s="25" t="s">
        <v>928</v>
      </c>
      <c r="T1320" s="25" t="s">
        <v>1510</v>
      </c>
      <c r="U1320" s="25" t="s">
        <v>7617</v>
      </c>
      <c r="V1320" s="22">
        <v>4</v>
      </c>
      <c r="W1320" s="23">
        <v>32.75</v>
      </c>
      <c r="X1320" s="23">
        <f t="shared" si="40"/>
        <v>131</v>
      </c>
      <c r="Y1320" s="23">
        <v>72</v>
      </c>
      <c r="Z1320" s="24">
        <f t="shared" si="41"/>
        <v>288</v>
      </c>
    </row>
    <row r="1321" spans="1:26" ht="49.5" customHeight="1" x14ac:dyDescent="0.2">
      <c r="A1321" s="25" t="s">
        <v>20</v>
      </c>
      <c r="B1321" s="26" t="s">
        <v>7618</v>
      </c>
      <c r="C1321" s="26" t="s">
        <v>16104</v>
      </c>
      <c r="D1321" s="26" t="e" vm="962">
        <v>#VALUE!</v>
      </c>
      <c r="E1321" s="25" t="s">
        <v>7619</v>
      </c>
      <c r="F1321" s="25" t="s">
        <v>7620</v>
      </c>
      <c r="G1321" s="25" t="s">
        <v>7621</v>
      </c>
      <c r="H1321" s="25" t="s">
        <v>7622</v>
      </c>
      <c r="I1321" s="25" t="s">
        <v>198</v>
      </c>
      <c r="J1321" s="25" t="s">
        <v>27</v>
      </c>
      <c r="K1321" s="25" t="s">
        <v>157</v>
      </c>
      <c r="L1321" s="25" t="s">
        <v>381</v>
      </c>
      <c r="M1321" s="25" t="s">
        <v>30</v>
      </c>
      <c r="N1321" s="25"/>
      <c r="O1321" s="25" t="s">
        <v>32</v>
      </c>
      <c r="P1321" s="25" t="s">
        <v>50</v>
      </c>
      <c r="Q1321" s="25" t="s">
        <v>7623</v>
      </c>
      <c r="R1321" s="25" t="s">
        <v>35</v>
      </c>
      <c r="S1321" s="25" t="s">
        <v>36</v>
      </c>
      <c r="T1321" s="25" t="s">
        <v>149</v>
      </c>
      <c r="U1321" s="25" t="s">
        <v>7624</v>
      </c>
      <c r="V1321" s="22">
        <v>1</v>
      </c>
      <c r="W1321" s="23">
        <v>36.4</v>
      </c>
      <c r="X1321" s="23">
        <f t="shared" si="40"/>
        <v>36.4</v>
      </c>
      <c r="Y1321" s="23">
        <v>80</v>
      </c>
      <c r="Z1321" s="24">
        <f t="shared" si="41"/>
        <v>80</v>
      </c>
    </row>
    <row r="1322" spans="1:26" ht="49.5" customHeight="1" x14ac:dyDescent="0.2">
      <c r="A1322" s="25" t="s">
        <v>20</v>
      </c>
      <c r="B1322" s="26" t="s">
        <v>6248</v>
      </c>
      <c r="C1322" s="26" t="s">
        <v>15952</v>
      </c>
      <c r="D1322" s="26" t="e" vm="809">
        <v>#VALUE!</v>
      </c>
      <c r="E1322" s="25" t="s">
        <v>7625</v>
      </c>
      <c r="F1322" s="25" t="s">
        <v>6250</v>
      </c>
      <c r="G1322" s="25" t="s">
        <v>82</v>
      </c>
      <c r="H1322" s="25" t="s">
        <v>7626</v>
      </c>
      <c r="I1322" s="25" t="s">
        <v>61</v>
      </c>
      <c r="J1322" s="25" t="s">
        <v>45</v>
      </c>
      <c r="K1322" s="25" t="s">
        <v>326</v>
      </c>
      <c r="L1322" s="25" t="s">
        <v>326</v>
      </c>
      <c r="M1322" s="25" t="s">
        <v>135</v>
      </c>
      <c r="N1322" s="25"/>
      <c r="O1322" s="25" t="s">
        <v>32</v>
      </c>
      <c r="P1322" s="25" t="s">
        <v>33</v>
      </c>
      <c r="Q1322" s="25" t="s">
        <v>7627</v>
      </c>
      <c r="R1322" s="25" t="s">
        <v>52</v>
      </c>
      <c r="S1322" s="25" t="s">
        <v>86</v>
      </c>
      <c r="T1322" s="25" t="s">
        <v>328</v>
      </c>
      <c r="U1322" s="25" t="s">
        <v>7628</v>
      </c>
      <c r="V1322" s="22">
        <v>2</v>
      </c>
      <c r="W1322" s="23">
        <v>30.95</v>
      </c>
      <c r="X1322" s="23">
        <f t="shared" si="40"/>
        <v>61.9</v>
      </c>
      <c r="Y1322" s="23">
        <v>68</v>
      </c>
      <c r="Z1322" s="24">
        <f t="shared" si="41"/>
        <v>136</v>
      </c>
    </row>
    <row r="1323" spans="1:26" ht="49.5" customHeight="1" x14ac:dyDescent="0.2">
      <c r="A1323" s="25" t="s">
        <v>20</v>
      </c>
      <c r="B1323" s="26" t="s">
        <v>7629</v>
      </c>
      <c r="C1323" s="26" t="s">
        <v>16105</v>
      </c>
      <c r="D1323" s="26" t="e" vm="963">
        <v>#VALUE!</v>
      </c>
      <c r="E1323" s="25" t="s">
        <v>7630</v>
      </c>
      <c r="F1323" s="25" t="s">
        <v>1302</v>
      </c>
      <c r="G1323" s="25" t="s">
        <v>7631</v>
      </c>
      <c r="H1323" s="25" t="s">
        <v>7632</v>
      </c>
      <c r="I1323" s="25" t="s">
        <v>190</v>
      </c>
      <c r="J1323" s="25" t="s">
        <v>27</v>
      </c>
      <c r="K1323" s="25" t="s">
        <v>74</v>
      </c>
      <c r="L1323" s="25" t="s">
        <v>75</v>
      </c>
      <c r="M1323" s="25" t="s">
        <v>30</v>
      </c>
      <c r="N1323" s="25"/>
      <c r="O1323" s="25" t="s">
        <v>32</v>
      </c>
      <c r="P1323" s="25" t="s">
        <v>50</v>
      </c>
      <c r="Q1323" s="25" t="s">
        <v>7633</v>
      </c>
      <c r="R1323" s="25" t="s">
        <v>35</v>
      </c>
      <c r="S1323" s="25" t="s">
        <v>36</v>
      </c>
      <c r="T1323" s="25" t="s">
        <v>77</v>
      </c>
      <c r="U1323" s="25" t="s">
        <v>7634</v>
      </c>
      <c r="V1323" s="22">
        <v>3</v>
      </c>
      <c r="W1323" s="23">
        <v>34.1</v>
      </c>
      <c r="X1323" s="23">
        <f t="shared" si="40"/>
        <v>102.30000000000001</v>
      </c>
      <c r="Y1323" s="23">
        <v>75</v>
      </c>
      <c r="Z1323" s="24">
        <f t="shared" si="41"/>
        <v>225</v>
      </c>
    </row>
    <row r="1324" spans="1:26" ht="49.5" customHeight="1" x14ac:dyDescent="0.2">
      <c r="A1324" s="25" t="s">
        <v>20</v>
      </c>
      <c r="B1324" s="26" t="s">
        <v>7635</v>
      </c>
      <c r="C1324" s="26" t="s">
        <v>16106</v>
      </c>
      <c r="D1324" s="26" t="e" vm="964">
        <v>#VALUE!</v>
      </c>
      <c r="E1324" s="25" t="s">
        <v>7636</v>
      </c>
      <c r="F1324" s="25" t="s">
        <v>7499</v>
      </c>
      <c r="G1324" s="25" t="s">
        <v>228</v>
      </c>
      <c r="H1324" s="25" t="s">
        <v>7637</v>
      </c>
      <c r="I1324" s="25" t="s">
        <v>61</v>
      </c>
      <c r="J1324" s="25" t="s">
        <v>45</v>
      </c>
      <c r="K1324" s="25" t="s">
        <v>133</v>
      </c>
      <c r="L1324" s="25" t="s">
        <v>1255</v>
      </c>
      <c r="M1324" s="25" t="s">
        <v>135</v>
      </c>
      <c r="N1324" s="25" t="s">
        <v>49</v>
      </c>
      <c r="O1324" s="25" t="s">
        <v>32</v>
      </c>
      <c r="P1324" s="25" t="s">
        <v>50</v>
      </c>
      <c r="Q1324" s="25" t="s">
        <v>7638</v>
      </c>
      <c r="R1324" s="25" t="s">
        <v>52</v>
      </c>
      <c r="S1324" s="25" t="s">
        <v>53</v>
      </c>
      <c r="T1324" s="25" t="s">
        <v>1257</v>
      </c>
      <c r="U1324" s="25" t="s">
        <v>7639</v>
      </c>
      <c r="V1324" s="22">
        <v>1</v>
      </c>
      <c r="W1324" s="23">
        <v>14.55</v>
      </c>
      <c r="X1324" s="23">
        <f t="shared" si="40"/>
        <v>14.55</v>
      </c>
      <c r="Y1324" s="23">
        <v>32</v>
      </c>
      <c r="Z1324" s="24">
        <f t="shared" si="41"/>
        <v>32</v>
      </c>
    </row>
    <row r="1325" spans="1:26" ht="49.5" customHeight="1" x14ac:dyDescent="0.2">
      <c r="A1325" s="25" t="s">
        <v>20</v>
      </c>
      <c r="B1325" s="26" t="s">
        <v>713</v>
      </c>
      <c r="C1325" s="26" t="s">
        <v>15226</v>
      </c>
      <c r="D1325" s="26" t="e" vm="83">
        <v>#VALUE!</v>
      </c>
      <c r="E1325" s="25" t="s">
        <v>7640</v>
      </c>
      <c r="F1325" s="25" t="s">
        <v>715</v>
      </c>
      <c r="G1325" s="25" t="s">
        <v>716</v>
      </c>
      <c r="H1325" s="25" t="s">
        <v>7641</v>
      </c>
      <c r="I1325" s="25" t="s">
        <v>703</v>
      </c>
      <c r="J1325" s="25" t="s">
        <v>27</v>
      </c>
      <c r="K1325" s="25" t="s">
        <v>157</v>
      </c>
      <c r="L1325" s="25" t="s">
        <v>199</v>
      </c>
      <c r="M1325" s="25" t="s">
        <v>30</v>
      </c>
      <c r="N1325" s="25"/>
      <c r="O1325" s="25" t="s">
        <v>32</v>
      </c>
      <c r="P1325" s="25" t="s">
        <v>33</v>
      </c>
      <c r="Q1325" s="25" t="s">
        <v>7642</v>
      </c>
      <c r="R1325" s="25" t="s">
        <v>35</v>
      </c>
      <c r="S1325" s="25" t="s">
        <v>36</v>
      </c>
      <c r="T1325" s="25" t="s">
        <v>77</v>
      </c>
      <c r="U1325" s="25" t="s">
        <v>7643</v>
      </c>
      <c r="V1325" s="22">
        <v>1</v>
      </c>
      <c r="W1325" s="23">
        <v>54.55</v>
      </c>
      <c r="X1325" s="23">
        <f t="shared" si="40"/>
        <v>54.55</v>
      </c>
      <c r="Y1325" s="23">
        <v>120</v>
      </c>
      <c r="Z1325" s="24">
        <f t="shared" si="41"/>
        <v>120</v>
      </c>
    </row>
    <row r="1326" spans="1:26" ht="49.5" customHeight="1" x14ac:dyDescent="0.2">
      <c r="A1326" s="25" t="s">
        <v>20</v>
      </c>
      <c r="B1326" s="26" t="s">
        <v>7644</v>
      </c>
      <c r="C1326" s="26" t="s">
        <v>16107</v>
      </c>
      <c r="D1326" s="26" t="e" vm="965">
        <v>#VALUE!</v>
      </c>
      <c r="E1326" s="25" t="s">
        <v>7645</v>
      </c>
      <c r="F1326" s="25" t="s">
        <v>7646</v>
      </c>
      <c r="G1326" s="25" t="s">
        <v>262</v>
      </c>
      <c r="H1326" s="25" t="s">
        <v>7647</v>
      </c>
      <c r="I1326" s="25" t="s">
        <v>230</v>
      </c>
      <c r="J1326" s="25" t="s">
        <v>600</v>
      </c>
      <c r="K1326" s="25" t="s">
        <v>1295</v>
      </c>
      <c r="L1326" s="25" t="s">
        <v>1296</v>
      </c>
      <c r="M1326" s="25" t="s">
        <v>135</v>
      </c>
      <c r="N1326" s="25"/>
      <c r="O1326" s="25" t="s">
        <v>32</v>
      </c>
      <c r="P1326" s="25" t="s">
        <v>33</v>
      </c>
      <c r="Q1326" s="25" t="s">
        <v>7648</v>
      </c>
      <c r="R1326" s="25" t="s">
        <v>603</v>
      </c>
      <c r="S1326" s="25" t="s">
        <v>1180</v>
      </c>
      <c r="T1326" s="25" t="s">
        <v>1298</v>
      </c>
      <c r="U1326" s="25" t="s">
        <v>7649</v>
      </c>
      <c r="V1326" s="22">
        <v>1</v>
      </c>
      <c r="W1326" s="23">
        <v>13.65</v>
      </c>
      <c r="X1326" s="23">
        <f t="shared" si="40"/>
        <v>13.65</v>
      </c>
      <c r="Y1326" s="23">
        <v>30</v>
      </c>
      <c r="Z1326" s="24">
        <f t="shared" si="41"/>
        <v>30</v>
      </c>
    </row>
    <row r="1327" spans="1:26" ht="49.5" customHeight="1" x14ac:dyDescent="0.2">
      <c r="A1327" s="25" t="s">
        <v>20</v>
      </c>
      <c r="B1327" s="26" t="s">
        <v>7650</v>
      </c>
      <c r="C1327" s="26" t="s">
        <v>16108</v>
      </c>
      <c r="D1327" s="26" t="e" vm="966">
        <v>#VALUE!</v>
      </c>
      <c r="E1327" s="25" t="s">
        <v>7651</v>
      </c>
      <c r="F1327" s="25" t="s">
        <v>7652</v>
      </c>
      <c r="G1327" s="25" t="s">
        <v>1888</v>
      </c>
      <c r="H1327" s="25" t="s">
        <v>7653</v>
      </c>
      <c r="I1327" s="25" t="s">
        <v>230</v>
      </c>
      <c r="J1327" s="25" t="s">
        <v>600</v>
      </c>
      <c r="K1327" s="25" t="s">
        <v>1696</v>
      </c>
      <c r="L1327" s="25" t="s">
        <v>1696</v>
      </c>
      <c r="M1327" s="25" t="s">
        <v>345</v>
      </c>
      <c r="N1327" s="25"/>
      <c r="O1327" s="25" t="s">
        <v>32</v>
      </c>
      <c r="P1327" s="25" t="s">
        <v>50</v>
      </c>
      <c r="Q1327" s="25" t="s">
        <v>7654</v>
      </c>
      <c r="R1327" s="25" t="s">
        <v>603</v>
      </c>
      <c r="S1327" s="25" t="s">
        <v>1698</v>
      </c>
      <c r="T1327" s="25" t="s">
        <v>1699</v>
      </c>
      <c r="U1327" s="25" t="s">
        <v>7655</v>
      </c>
      <c r="V1327" s="22">
        <v>1</v>
      </c>
      <c r="W1327" s="23">
        <v>17.3</v>
      </c>
      <c r="X1327" s="23">
        <f t="shared" si="40"/>
        <v>17.3</v>
      </c>
      <c r="Y1327" s="23">
        <v>38</v>
      </c>
      <c r="Z1327" s="24">
        <f t="shared" si="41"/>
        <v>38</v>
      </c>
    </row>
    <row r="1328" spans="1:26" ht="49.5" customHeight="1" x14ac:dyDescent="0.2">
      <c r="A1328" s="25" t="s">
        <v>20</v>
      </c>
      <c r="B1328" s="26" t="s">
        <v>1032</v>
      </c>
      <c r="C1328" s="26" t="s">
        <v>15270</v>
      </c>
      <c r="D1328" s="26" t="e" vm="127">
        <v>#VALUE!</v>
      </c>
      <c r="E1328" s="25" t="s">
        <v>7656</v>
      </c>
      <c r="F1328" s="25" t="s">
        <v>991</v>
      </c>
      <c r="G1328" s="25" t="s">
        <v>71</v>
      </c>
      <c r="H1328" s="25" t="s">
        <v>7657</v>
      </c>
      <c r="I1328" s="25" t="s">
        <v>125</v>
      </c>
      <c r="J1328" s="25" t="s">
        <v>27</v>
      </c>
      <c r="K1328" s="25" t="s">
        <v>157</v>
      </c>
      <c r="L1328" s="25" t="s">
        <v>199</v>
      </c>
      <c r="M1328" s="25" t="s">
        <v>30</v>
      </c>
      <c r="N1328" s="25"/>
      <c r="O1328" s="25" t="s">
        <v>32</v>
      </c>
      <c r="P1328" s="25" t="s">
        <v>33</v>
      </c>
      <c r="Q1328" s="25" t="s">
        <v>7658</v>
      </c>
      <c r="R1328" s="25" t="s">
        <v>35</v>
      </c>
      <c r="S1328" s="25" t="s">
        <v>36</v>
      </c>
      <c r="T1328" s="25" t="s">
        <v>183</v>
      </c>
      <c r="U1328" s="25" t="s">
        <v>7659</v>
      </c>
      <c r="V1328" s="22">
        <v>1</v>
      </c>
      <c r="W1328" s="23">
        <v>68.2</v>
      </c>
      <c r="X1328" s="23">
        <f t="shared" si="40"/>
        <v>68.2</v>
      </c>
      <c r="Y1328" s="23">
        <v>150</v>
      </c>
      <c r="Z1328" s="24">
        <f t="shared" si="41"/>
        <v>150</v>
      </c>
    </row>
    <row r="1329" spans="1:26" ht="49.5" customHeight="1" x14ac:dyDescent="0.2">
      <c r="A1329" s="25" t="s">
        <v>20</v>
      </c>
      <c r="B1329" s="26" t="s">
        <v>7660</v>
      </c>
      <c r="C1329" s="26" t="s">
        <v>16109</v>
      </c>
      <c r="D1329" s="26" t="e" vm="967">
        <v>#VALUE!</v>
      </c>
      <c r="E1329" s="25" t="s">
        <v>7661</v>
      </c>
      <c r="F1329" s="25" t="s">
        <v>2177</v>
      </c>
      <c r="G1329" s="25" t="s">
        <v>7662</v>
      </c>
      <c r="H1329" s="25" t="s">
        <v>7663</v>
      </c>
      <c r="I1329" s="25" t="s">
        <v>360</v>
      </c>
      <c r="J1329" s="25" t="s">
        <v>27</v>
      </c>
      <c r="K1329" s="25" t="s">
        <v>157</v>
      </c>
      <c r="L1329" s="25" t="s">
        <v>381</v>
      </c>
      <c r="M1329" s="25" t="s">
        <v>135</v>
      </c>
      <c r="N1329" s="25"/>
      <c r="O1329" s="25" t="s">
        <v>32</v>
      </c>
      <c r="P1329" s="25" t="s">
        <v>33</v>
      </c>
      <c r="Q1329" s="25" t="s">
        <v>7664</v>
      </c>
      <c r="R1329" s="25" t="s">
        <v>35</v>
      </c>
      <c r="S1329" s="25" t="s">
        <v>36</v>
      </c>
      <c r="T1329" s="25" t="s">
        <v>149</v>
      </c>
      <c r="U1329" s="25" t="s">
        <v>7665</v>
      </c>
      <c r="V1329" s="22">
        <v>2</v>
      </c>
      <c r="W1329" s="23">
        <v>54.55</v>
      </c>
      <c r="X1329" s="23">
        <f t="shared" si="40"/>
        <v>109.1</v>
      </c>
      <c r="Y1329" s="23">
        <v>120</v>
      </c>
      <c r="Z1329" s="24">
        <f t="shared" si="41"/>
        <v>240</v>
      </c>
    </row>
    <row r="1330" spans="1:26" ht="49.5" customHeight="1" x14ac:dyDescent="0.2">
      <c r="A1330" s="25" t="s">
        <v>20</v>
      </c>
      <c r="B1330" s="26" t="s">
        <v>6601</v>
      </c>
      <c r="C1330" s="26" t="s">
        <v>15991</v>
      </c>
      <c r="D1330" s="26" t="e" vm="848">
        <v>#VALUE!</v>
      </c>
      <c r="E1330" s="25" t="s">
        <v>7666</v>
      </c>
      <c r="F1330" s="25" t="s">
        <v>4244</v>
      </c>
      <c r="G1330" s="25" t="s">
        <v>3143</v>
      </c>
      <c r="H1330" s="25" t="s">
        <v>7667</v>
      </c>
      <c r="I1330" s="25" t="s">
        <v>3704</v>
      </c>
      <c r="J1330" s="25" t="s">
        <v>45</v>
      </c>
      <c r="K1330" s="25" t="s">
        <v>1205</v>
      </c>
      <c r="L1330" s="25" t="s">
        <v>1206</v>
      </c>
      <c r="M1330" s="25" t="s">
        <v>135</v>
      </c>
      <c r="N1330" s="25" t="s">
        <v>49</v>
      </c>
      <c r="O1330" s="25" t="s">
        <v>32</v>
      </c>
      <c r="P1330" s="25" t="s">
        <v>50</v>
      </c>
      <c r="Q1330" s="25" t="s">
        <v>7668</v>
      </c>
      <c r="R1330" s="25" t="s">
        <v>52</v>
      </c>
      <c r="S1330" s="25" t="s">
        <v>962</v>
      </c>
      <c r="T1330" s="25" t="s">
        <v>1208</v>
      </c>
      <c r="U1330" s="25" t="s">
        <v>7669</v>
      </c>
      <c r="V1330" s="22">
        <v>1</v>
      </c>
      <c r="W1330" s="23">
        <v>30.95</v>
      </c>
      <c r="X1330" s="23">
        <f t="shared" si="40"/>
        <v>30.95</v>
      </c>
      <c r="Y1330" s="23">
        <v>68</v>
      </c>
      <c r="Z1330" s="24">
        <f t="shared" si="41"/>
        <v>68</v>
      </c>
    </row>
    <row r="1331" spans="1:26" ht="49.5" customHeight="1" x14ac:dyDescent="0.2">
      <c r="A1331" s="25" t="s">
        <v>20</v>
      </c>
      <c r="B1331" s="26" t="s">
        <v>7670</v>
      </c>
      <c r="C1331" s="26" t="s">
        <v>16110</v>
      </c>
      <c r="D1331" s="26" t="e" vm="968">
        <v>#VALUE!</v>
      </c>
      <c r="E1331" s="25" t="s">
        <v>7671</v>
      </c>
      <c r="F1331" s="25" t="s">
        <v>261</v>
      </c>
      <c r="G1331" s="25" t="s">
        <v>1247</v>
      </c>
      <c r="H1331" s="25" t="s">
        <v>7672</v>
      </c>
      <c r="I1331" s="25" t="s">
        <v>547</v>
      </c>
      <c r="J1331" s="25" t="s">
        <v>27</v>
      </c>
      <c r="K1331" s="25" t="s">
        <v>170</v>
      </c>
      <c r="L1331" s="25" t="s">
        <v>171</v>
      </c>
      <c r="M1331" s="25" t="s">
        <v>910</v>
      </c>
      <c r="N1331" s="25"/>
      <c r="O1331" s="25" t="s">
        <v>32</v>
      </c>
      <c r="P1331" s="25" t="s">
        <v>50</v>
      </c>
      <c r="Q1331" s="25" t="s">
        <v>7673</v>
      </c>
      <c r="R1331" s="25" t="s">
        <v>35</v>
      </c>
      <c r="S1331" s="25" t="s">
        <v>36</v>
      </c>
      <c r="T1331" s="25" t="s">
        <v>174</v>
      </c>
      <c r="U1331" s="25" t="s">
        <v>7674</v>
      </c>
      <c r="V1331" s="22">
        <v>2</v>
      </c>
      <c r="W1331" s="23">
        <v>23.85</v>
      </c>
      <c r="X1331" s="23">
        <f t="shared" si="40"/>
        <v>47.7</v>
      </c>
      <c r="Y1331" s="23">
        <v>50</v>
      </c>
      <c r="Z1331" s="24">
        <f t="shared" si="41"/>
        <v>100</v>
      </c>
    </row>
    <row r="1332" spans="1:26" ht="49.5" customHeight="1" x14ac:dyDescent="0.2">
      <c r="A1332" s="25" t="s">
        <v>20</v>
      </c>
      <c r="B1332" s="26" t="s">
        <v>176</v>
      </c>
      <c r="C1332" s="26" t="s">
        <v>15157</v>
      </c>
      <c r="D1332" s="26" t="e" vm="14">
        <v>#VALUE!</v>
      </c>
      <c r="E1332" s="25" t="s">
        <v>7675</v>
      </c>
      <c r="F1332" s="25" t="s">
        <v>178</v>
      </c>
      <c r="G1332" s="25" t="s">
        <v>179</v>
      </c>
      <c r="H1332" s="25" t="s">
        <v>7676</v>
      </c>
      <c r="I1332" s="25" t="s">
        <v>703</v>
      </c>
      <c r="J1332" s="25" t="s">
        <v>27</v>
      </c>
      <c r="K1332" s="25" t="s">
        <v>74</v>
      </c>
      <c r="L1332" s="25" t="s">
        <v>75</v>
      </c>
      <c r="M1332" s="25" t="s">
        <v>30</v>
      </c>
      <c r="N1332" s="25" t="s">
        <v>181</v>
      </c>
      <c r="O1332" s="25" t="s">
        <v>32</v>
      </c>
      <c r="P1332" s="25" t="s">
        <v>95</v>
      </c>
      <c r="Q1332" s="25" t="s">
        <v>7677</v>
      </c>
      <c r="R1332" s="25" t="s">
        <v>35</v>
      </c>
      <c r="S1332" s="25" t="s">
        <v>36</v>
      </c>
      <c r="T1332" s="25" t="s">
        <v>183</v>
      </c>
      <c r="U1332" s="25" t="s">
        <v>7678</v>
      </c>
      <c r="V1332" s="22">
        <v>2</v>
      </c>
      <c r="W1332" s="23">
        <v>40.9</v>
      </c>
      <c r="X1332" s="23">
        <f t="shared" si="40"/>
        <v>81.8</v>
      </c>
      <c r="Y1332" s="23">
        <v>90</v>
      </c>
      <c r="Z1332" s="24">
        <f t="shared" si="41"/>
        <v>180</v>
      </c>
    </row>
    <row r="1333" spans="1:26" ht="49.5" customHeight="1" x14ac:dyDescent="0.2">
      <c r="A1333" s="25" t="s">
        <v>20</v>
      </c>
      <c r="B1333" s="26" t="s">
        <v>3005</v>
      </c>
      <c r="C1333" s="26" t="s">
        <v>15536</v>
      </c>
      <c r="D1333" s="26" t="e" vm="393">
        <v>#VALUE!</v>
      </c>
      <c r="E1333" s="25" t="s">
        <v>7679</v>
      </c>
      <c r="F1333" s="25" t="s">
        <v>3007</v>
      </c>
      <c r="G1333" s="25" t="s">
        <v>553</v>
      </c>
      <c r="H1333" s="25" t="s">
        <v>7680</v>
      </c>
      <c r="I1333" s="25" t="s">
        <v>125</v>
      </c>
      <c r="J1333" s="25" t="s">
        <v>27</v>
      </c>
      <c r="K1333" s="25" t="s">
        <v>116</v>
      </c>
      <c r="L1333" s="25" t="s">
        <v>117</v>
      </c>
      <c r="M1333" s="25" t="s">
        <v>30</v>
      </c>
      <c r="N1333" s="25"/>
      <c r="O1333" s="25" t="s">
        <v>32</v>
      </c>
      <c r="P1333" s="25" t="s">
        <v>33</v>
      </c>
      <c r="Q1333" s="25" t="s">
        <v>7681</v>
      </c>
      <c r="R1333" s="25" t="s">
        <v>35</v>
      </c>
      <c r="S1333" s="25" t="s">
        <v>36</v>
      </c>
      <c r="T1333" s="25" t="s">
        <v>37</v>
      </c>
      <c r="U1333" s="25" t="s">
        <v>7682</v>
      </c>
      <c r="V1333" s="22">
        <v>1</v>
      </c>
      <c r="W1333" s="23">
        <v>43.2</v>
      </c>
      <c r="X1333" s="23">
        <f t="shared" si="40"/>
        <v>43.2</v>
      </c>
      <c r="Y1333" s="23">
        <v>95</v>
      </c>
      <c r="Z1333" s="24">
        <f t="shared" si="41"/>
        <v>95</v>
      </c>
    </row>
    <row r="1334" spans="1:26" ht="49.5" customHeight="1" x14ac:dyDescent="0.2">
      <c r="A1334" s="25" t="s">
        <v>20</v>
      </c>
      <c r="B1334" s="26" t="s">
        <v>520</v>
      </c>
      <c r="C1334" s="26" t="s">
        <v>15200</v>
      </c>
      <c r="D1334" s="26" t="e" vm="57">
        <v>#VALUE!</v>
      </c>
      <c r="E1334" s="25" t="s">
        <v>7683</v>
      </c>
      <c r="F1334" s="25" t="s">
        <v>522</v>
      </c>
      <c r="G1334" s="25" t="s">
        <v>523</v>
      </c>
      <c r="H1334" s="25" t="s">
        <v>7684</v>
      </c>
      <c r="I1334" s="25" t="s">
        <v>115</v>
      </c>
      <c r="J1334" s="25" t="s">
        <v>27</v>
      </c>
      <c r="K1334" s="25" t="s">
        <v>170</v>
      </c>
      <c r="L1334" s="25" t="s">
        <v>525</v>
      </c>
      <c r="M1334" s="25" t="s">
        <v>172</v>
      </c>
      <c r="N1334" s="25"/>
      <c r="O1334" s="25" t="s">
        <v>32</v>
      </c>
      <c r="P1334" s="25" t="s">
        <v>95</v>
      </c>
      <c r="Q1334" s="25" t="s">
        <v>7685</v>
      </c>
      <c r="R1334" s="25" t="s">
        <v>35</v>
      </c>
      <c r="S1334" s="25" t="s">
        <v>36</v>
      </c>
      <c r="T1334" s="25" t="s">
        <v>174</v>
      </c>
      <c r="U1334" s="25" t="s">
        <v>7686</v>
      </c>
      <c r="V1334" s="22">
        <v>1</v>
      </c>
      <c r="W1334" s="23">
        <v>22.7</v>
      </c>
      <c r="X1334" s="23">
        <f t="shared" si="40"/>
        <v>22.7</v>
      </c>
      <c r="Y1334" s="23">
        <v>50</v>
      </c>
      <c r="Z1334" s="24">
        <f t="shared" si="41"/>
        <v>50</v>
      </c>
    </row>
    <row r="1335" spans="1:26" ht="49.5" customHeight="1" x14ac:dyDescent="0.2">
      <c r="A1335" s="25" t="s">
        <v>20</v>
      </c>
      <c r="B1335" s="26" t="s">
        <v>2785</v>
      </c>
      <c r="C1335" s="26" t="s">
        <v>15504</v>
      </c>
      <c r="D1335" s="26" t="e" vm="361">
        <v>#VALUE!</v>
      </c>
      <c r="E1335" s="25" t="s">
        <v>7687</v>
      </c>
      <c r="F1335" s="25" t="s">
        <v>939</v>
      </c>
      <c r="G1335" s="25" t="s">
        <v>580</v>
      </c>
      <c r="H1335" s="25" t="s">
        <v>7688</v>
      </c>
      <c r="I1335" s="25" t="s">
        <v>26</v>
      </c>
      <c r="J1335" s="25" t="s">
        <v>27</v>
      </c>
      <c r="K1335" s="25" t="s">
        <v>157</v>
      </c>
      <c r="L1335" s="25" t="s">
        <v>199</v>
      </c>
      <c r="M1335" s="25" t="s">
        <v>30</v>
      </c>
      <c r="N1335" s="25" t="s">
        <v>147</v>
      </c>
      <c r="O1335" s="25" t="s">
        <v>32</v>
      </c>
      <c r="P1335" s="25" t="s">
        <v>33</v>
      </c>
      <c r="Q1335" s="25" t="s">
        <v>7689</v>
      </c>
      <c r="R1335" s="25" t="s">
        <v>35</v>
      </c>
      <c r="S1335" s="25" t="s">
        <v>36</v>
      </c>
      <c r="T1335" s="25" t="s">
        <v>77</v>
      </c>
      <c r="U1335" s="25" t="s">
        <v>7690</v>
      </c>
      <c r="V1335" s="22">
        <v>3</v>
      </c>
      <c r="W1335" s="23">
        <v>56.85</v>
      </c>
      <c r="X1335" s="23">
        <f t="shared" si="40"/>
        <v>170.55</v>
      </c>
      <c r="Y1335" s="23">
        <v>125</v>
      </c>
      <c r="Z1335" s="24">
        <f t="shared" si="41"/>
        <v>375</v>
      </c>
    </row>
    <row r="1336" spans="1:26" ht="49.5" customHeight="1" x14ac:dyDescent="0.2">
      <c r="A1336" s="25" t="s">
        <v>20</v>
      </c>
      <c r="B1336" s="26" t="s">
        <v>4946</v>
      </c>
      <c r="C1336" s="26" t="s">
        <v>15798</v>
      </c>
      <c r="D1336" s="26" t="e" vm="655">
        <v>#VALUE!</v>
      </c>
      <c r="E1336" s="25" t="s">
        <v>7691</v>
      </c>
      <c r="F1336" s="25" t="s">
        <v>342</v>
      </c>
      <c r="G1336" s="25" t="s">
        <v>4852</v>
      </c>
      <c r="H1336" s="25" t="s">
        <v>7692</v>
      </c>
      <c r="I1336" s="25" t="s">
        <v>73</v>
      </c>
      <c r="J1336" s="25" t="s">
        <v>27</v>
      </c>
      <c r="K1336" s="25" t="s">
        <v>170</v>
      </c>
      <c r="L1336" s="25" t="s">
        <v>221</v>
      </c>
      <c r="M1336" s="25" t="s">
        <v>345</v>
      </c>
      <c r="N1336" s="25"/>
      <c r="O1336" s="25" t="s">
        <v>32</v>
      </c>
      <c r="P1336" s="25" t="s">
        <v>33</v>
      </c>
      <c r="Q1336" s="25" t="s">
        <v>7693</v>
      </c>
      <c r="R1336" s="25" t="s">
        <v>35</v>
      </c>
      <c r="S1336" s="25" t="s">
        <v>36</v>
      </c>
      <c r="T1336" s="25" t="s">
        <v>174</v>
      </c>
      <c r="U1336" s="25" t="s">
        <v>7694</v>
      </c>
      <c r="V1336" s="22">
        <v>2</v>
      </c>
      <c r="W1336" s="23">
        <v>25</v>
      </c>
      <c r="X1336" s="23">
        <f t="shared" si="40"/>
        <v>50</v>
      </c>
      <c r="Y1336" s="23">
        <v>55</v>
      </c>
      <c r="Z1336" s="24">
        <f t="shared" si="41"/>
        <v>110</v>
      </c>
    </row>
    <row r="1337" spans="1:26" ht="49.5" customHeight="1" x14ac:dyDescent="0.2">
      <c r="A1337" s="25" t="s">
        <v>20</v>
      </c>
      <c r="B1337" s="26" t="s">
        <v>7695</v>
      </c>
      <c r="C1337" s="26" t="s">
        <v>16111</v>
      </c>
      <c r="D1337" s="26" t="e" vm="969">
        <v>#VALUE!</v>
      </c>
      <c r="E1337" s="25" t="s">
        <v>7696</v>
      </c>
      <c r="F1337" s="25" t="s">
        <v>7697</v>
      </c>
      <c r="G1337" s="25" t="s">
        <v>7698</v>
      </c>
      <c r="H1337" s="25" t="s">
        <v>7699</v>
      </c>
      <c r="I1337" s="25" t="s">
        <v>2364</v>
      </c>
      <c r="J1337" s="25" t="s">
        <v>45</v>
      </c>
      <c r="K1337" s="25" t="s">
        <v>1466</v>
      </c>
      <c r="L1337" s="25" t="s">
        <v>1467</v>
      </c>
      <c r="M1337" s="25" t="s">
        <v>48</v>
      </c>
      <c r="N1337" s="25"/>
      <c r="O1337" s="25" t="s">
        <v>32</v>
      </c>
      <c r="P1337" s="25" t="s">
        <v>50</v>
      </c>
      <c r="Q1337" s="25" t="s">
        <v>7700</v>
      </c>
      <c r="R1337" s="25" t="s">
        <v>52</v>
      </c>
      <c r="S1337" s="25" t="s">
        <v>962</v>
      </c>
      <c r="T1337" s="25" t="s">
        <v>1469</v>
      </c>
      <c r="U1337" s="25" t="s">
        <v>7701</v>
      </c>
      <c r="V1337" s="22">
        <v>1</v>
      </c>
      <c r="W1337" s="23">
        <v>34.1</v>
      </c>
      <c r="X1337" s="23">
        <f t="shared" si="40"/>
        <v>34.1</v>
      </c>
      <c r="Y1337" s="23">
        <v>75</v>
      </c>
      <c r="Z1337" s="24">
        <f t="shared" si="41"/>
        <v>75</v>
      </c>
    </row>
    <row r="1338" spans="1:26" ht="49.5" customHeight="1" x14ac:dyDescent="0.2">
      <c r="A1338" s="25" t="s">
        <v>20</v>
      </c>
      <c r="B1338" s="26" t="s">
        <v>7702</v>
      </c>
      <c r="C1338" s="26" t="s">
        <v>16112</v>
      </c>
      <c r="D1338" s="26" t="e" vm="970">
        <v>#VALUE!</v>
      </c>
      <c r="E1338" s="25" t="s">
        <v>7703</v>
      </c>
      <c r="F1338" s="25" t="s">
        <v>565</v>
      </c>
      <c r="G1338" s="25" t="s">
        <v>5657</v>
      </c>
      <c r="H1338" s="25" t="s">
        <v>7704</v>
      </c>
      <c r="I1338" s="25" t="s">
        <v>190</v>
      </c>
      <c r="J1338" s="25" t="s">
        <v>27</v>
      </c>
      <c r="K1338" s="25" t="s">
        <v>170</v>
      </c>
      <c r="L1338" s="25" t="s">
        <v>221</v>
      </c>
      <c r="M1338" s="25" t="s">
        <v>172</v>
      </c>
      <c r="N1338" s="25"/>
      <c r="O1338" s="25" t="s">
        <v>32</v>
      </c>
      <c r="P1338" s="25" t="s">
        <v>50</v>
      </c>
      <c r="Q1338" s="25" t="s">
        <v>7705</v>
      </c>
      <c r="R1338" s="25" t="s">
        <v>35</v>
      </c>
      <c r="S1338" s="25" t="s">
        <v>36</v>
      </c>
      <c r="T1338" s="25" t="s">
        <v>174</v>
      </c>
      <c r="U1338" s="25" t="s">
        <v>7706</v>
      </c>
      <c r="V1338" s="22">
        <v>1</v>
      </c>
      <c r="W1338" s="23">
        <v>22.75</v>
      </c>
      <c r="X1338" s="23">
        <f t="shared" si="40"/>
        <v>22.75</v>
      </c>
      <c r="Y1338" s="23">
        <v>50</v>
      </c>
      <c r="Z1338" s="24">
        <f t="shared" si="41"/>
        <v>50</v>
      </c>
    </row>
    <row r="1339" spans="1:26" ht="49.5" customHeight="1" x14ac:dyDescent="0.2">
      <c r="A1339" s="25" t="s">
        <v>20</v>
      </c>
      <c r="B1339" s="26" t="s">
        <v>1399</v>
      </c>
      <c r="C1339" s="26" t="s">
        <v>15319</v>
      </c>
      <c r="D1339" s="26" t="e" vm="176">
        <v>#VALUE!</v>
      </c>
      <c r="E1339" s="25" t="s">
        <v>7707</v>
      </c>
      <c r="F1339" s="25" t="s">
        <v>1401</v>
      </c>
      <c r="G1339" s="25" t="s">
        <v>1402</v>
      </c>
      <c r="H1339" s="25" t="s">
        <v>7708</v>
      </c>
      <c r="I1339" s="25" t="s">
        <v>335</v>
      </c>
      <c r="J1339" s="25" t="s">
        <v>27</v>
      </c>
      <c r="K1339" s="25" t="s">
        <v>157</v>
      </c>
      <c r="L1339" s="25" t="s">
        <v>381</v>
      </c>
      <c r="M1339" s="25" t="s">
        <v>135</v>
      </c>
      <c r="N1339" s="25"/>
      <c r="O1339" s="25" t="s">
        <v>32</v>
      </c>
      <c r="P1339" s="25" t="s">
        <v>33</v>
      </c>
      <c r="Q1339" s="25" t="s">
        <v>7709</v>
      </c>
      <c r="R1339" s="25" t="s">
        <v>35</v>
      </c>
      <c r="S1339" s="25" t="s">
        <v>36</v>
      </c>
      <c r="T1339" s="25" t="s">
        <v>149</v>
      </c>
      <c r="U1339" s="25" t="s">
        <v>7710</v>
      </c>
      <c r="V1339" s="22">
        <v>2</v>
      </c>
      <c r="W1339" s="23">
        <v>50</v>
      </c>
      <c r="X1339" s="23">
        <f t="shared" si="40"/>
        <v>100</v>
      </c>
      <c r="Y1339" s="23">
        <v>110</v>
      </c>
      <c r="Z1339" s="24">
        <f t="shared" si="41"/>
        <v>220</v>
      </c>
    </row>
    <row r="1340" spans="1:26" ht="49.5" customHeight="1" x14ac:dyDescent="0.2">
      <c r="A1340" s="25" t="s">
        <v>20</v>
      </c>
      <c r="B1340" s="26" t="s">
        <v>7711</v>
      </c>
      <c r="C1340" s="26" t="s">
        <v>16113</v>
      </c>
      <c r="D1340" s="26" t="e" vm="971">
        <v>#VALUE!</v>
      </c>
      <c r="E1340" s="25" t="s">
        <v>7712</v>
      </c>
      <c r="F1340" s="25" t="s">
        <v>1457</v>
      </c>
      <c r="G1340" s="25" t="s">
        <v>1262</v>
      </c>
      <c r="H1340" s="25" t="s">
        <v>7713</v>
      </c>
      <c r="I1340" s="25" t="s">
        <v>754</v>
      </c>
      <c r="J1340" s="25" t="s">
        <v>45</v>
      </c>
      <c r="K1340" s="25" t="s">
        <v>84</v>
      </c>
      <c r="L1340" s="25" t="s">
        <v>84</v>
      </c>
      <c r="M1340" s="25" t="s">
        <v>48</v>
      </c>
      <c r="N1340" s="25"/>
      <c r="O1340" s="25" t="s">
        <v>32</v>
      </c>
      <c r="P1340" s="25" t="s">
        <v>614</v>
      </c>
      <c r="Q1340" s="25" t="s">
        <v>7714</v>
      </c>
      <c r="R1340" s="25" t="s">
        <v>52</v>
      </c>
      <c r="S1340" s="25" t="s">
        <v>86</v>
      </c>
      <c r="T1340" s="25" t="s">
        <v>87</v>
      </c>
      <c r="U1340" s="25" t="s">
        <v>7715</v>
      </c>
      <c r="V1340" s="22">
        <v>5</v>
      </c>
      <c r="W1340" s="23">
        <v>34.1</v>
      </c>
      <c r="X1340" s="23">
        <f t="shared" si="40"/>
        <v>170.5</v>
      </c>
      <c r="Y1340" s="23">
        <v>75</v>
      </c>
      <c r="Z1340" s="24">
        <f t="shared" si="41"/>
        <v>375</v>
      </c>
    </row>
    <row r="1341" spans="1:26" ht="49.5" customHeight="1" x14ac:dyDescent="0.2">
      <c r="A1341" s="25" t="s">
        <v>20</v>
      </c>
      <c r="B1341" s="26" t="s">
        <v>7716</v>
      </c>
      <c r="C1341" s="26" t="s">
        <v>16114</v>
      </c>
      <c r="D1341" s="26" t="e" vm="972">
        <v>#VALUE!</v>
      </c>
      <c r="E1341" s="25" t="s">
        <v>7717</v>
      </c>
      <c r="F1341" s="25" t="s">
        <v>7718</v>
      </c>
      <c r="G1341" s="25" t="s">
        <v>82</v>
      </c>
      <c r="H1341" s="25" t="s">
        <v>7719</v>
      </c>
      <c r="I1341" s="25" t="s">
        <v>230</v>
      </c>
      <c r="J1341" s="25" t="s">
        <v>231</v>
      </c>
      <c r="K1341" s="25" t="s">
        <v>245</v>
      </c>
      <c r="L1341" s="25" t="s">
        <v>1015</v>
      </c>
      <c r="M1341" s="25" t="s">
        <v>135</v>
      </c>
      <c r="N1341" s="25"/>
      <c r="O1341" s="25" t="s">
        <v>32</v>
      </c>
      <c r="P1341" s="25" t="s">
        <v>95</v>
      </c>
      <c r="Q1341" s="25" t="s">
        <v>7720</v>
      </c>
      <c r="R1341" s="25" t="s">
        <v>235</v>
      </c>
      <c r="S1341" s="25" t="s">
        <v>248</v>
      </c>
      <c r="T1341" s="25" t="s">
        <v>1017</v>
      </c>
      <c r="U1341" s="25" t="s">
        <v>7721</v>
      </c>
      <c r="V1341" s="22">
        <v>1</v>
      </c>
      <c r="W1341" s="23">
        <v>17.3</v>
      </c>
      <c r="X1341" s="23">
        <f t="shared" si="40"/>
        <v>17.3</v>
      </c>
      <c r="Y1341" s="23">
        <v>38</v>
      </c>
      <c r="Z1341" s="24">
        <f t="shared" si="41"/>
        <v>38</v>
      </c>
    </row>
    <row r="1342" spans="1:26" ht="49.5" customHeight="1" x14ac:dyDescent="0.2">
      <c r="A1342" s="25" t="s">
        <v>20</v>
      </c>
      <c r="B1342" s="26" t="s">
        <v>1119</v>
      </c>
      <c r="C1342" s="26" t="s">
        <v>15282</v>
      </c>
      <c r="D1342" s="26" t="e" vm="139">
        <v>#VALUE!</v>
      </c>
      <c r="E1342" s="25" t="s">
        <v>7722</v>
      </c>
      <c r="F1342" s="25" t="s">
        <v>1121</v>
      </c>
      <c r="G1342" s="25" t="s">
        <v>1122</v>
      </c>
      <c r="H1342" s="25" t="s">
        <v>7723</v>
      </c>
      <c r="I1342" s="25" t="s">
        <v>360</v>
      </c>
      <c r="J1342" s="25" t="s">
        <v>27</v>
      </c>
      <c r="K1342" s="25" t="s">
        <v>157</v>
      </c>
      <c r="L1342" s="25" t="s">
        <v>199</v>
      </c>
      <c r="M1342" s="25" t="s">
        <v>30</v>
      </c>
      <c r="N1342" s="25"/>
      <c r="O1342" s="25" t="s">
        <v>32</v>
      </c>
      <c r="P1342" s="25" t="s">
        <v>33</v>
      </c>
      <c r="Q1342" s="25" t="s">
        <v>7724</v>
      </c>
      <c r="R1342" s="25" t="s">
        <v>35</v>
      </c>
      <c r="S1342" s="25" t="s">
        <v>36</v>
      </c>
      <c r="T1342" s="25" t="s">
        <v>77</v>
      </c>
      <c r="U1342" s="25" t="s">
        <v>7725</v>
      </c>
      <c r="V1342" s="22">
        <v>1</v>
      </c>
      <c r="W1342" s="23">
        <v>52.3</v>
      </c>
      <c r="X1342" s="23">
        <f t="shared" si="40"/>
        <v>52.3</v>
      </c>
      <c r="Y1342" s="23">
        <v>115</v>
      </c>
      <c r="Z1342" s="24">
        <f t="shared" si="41"/>
        <v>115</v>
      </c>
    </row>
    <row r="1343" spans="1:26" ht="49.5" customHeight="1" x14ac:dyDescent="0.2">
      <c r="A1343" s="25" t="s">
        <v>20</v>
      </c>
      <c r="B1343" s="26" t="s">
        <v>7726</v>
      </c>
      <c r="C1343" s="26" t="s">
        <v>16115</v>
      </c>
      <c r="D1343" s="26" t="e" vm="973">
        <v>#VALUE!</v>
      </c>
      <c r="E1343" s="25" t="s">
        <v>7727</v>
      </c>
      <c r="F1343" s="25" t="s">
        <v>7273</v>
      </c>
      <c r="G1343" s="25" t="s">
        <v>7728</v>
      </c>
      <c r="H1343" s="25" t="s">
        <v>7729</v>
      </c>
      <c r="I1343" s="25" t="s">
        <v>230</v>
      </c>
      <c r="J1343" s="25" t="s">
        <v>600</v>
      </c>
      <c r="K1343" s="25" t="s">
        <v>5919</v>
      </c>
      <c r="L1343" s="25" t="s">
        <v>5920</v>
      </c>
      <c r="M1343" s="25" t="s">
        <v>48</v>
      </c>
      <c r="N1343" s="25"/>
      <c r="O1343" s="25" t="s">
        <v>32</v>
      </c>
      <c r="P1343" s="25" t="s">
        <v>33</v>
      </c>
      <c r="Q1343" s="25" t="s">
        <v>7730</v>
      </c>
      <c r="R1343" s="25" t="s">
        <v>603</v>
      </c>
      <c r="S1343" s="25" t="s">
        <v>4208</v>
      </c>
      <c r="T1343" s="25" t="s">
        <v>5922</v>
      </c>
      <c r="U1343" s="25" t="s">
        <v>7731</v>
      </c>
      <c r="V1343" s="22">
        <v>4</v>
      </c>
      <c r="W1343" s="23">
        <v>8.1999999999999993</v>
      </c>
      <c r="X1343" s="23">
        <f t="shared" si="40"/>
        <v>32.799999999999997</v>
      </c>
      <c r="Y1343" s="23">
        <v>18</v>
      </c>
      <c r="Z1343" s="24">
        <f t="shared" si="41"/>
        <v>72</v>
      </c>
    </row>
    <row r="1344" spans="1:26" ht="49.5" customHeight="1" x14ac:dyDescent="0.2">
      <c r="A1344" s="25" t="s">
        <v>20</v>
      </c>
      <c r="B1344" s="26" t="s">
        <v>5112</v>
      </c>
      <c r="C1344" s="26" t="s">
        <v>15819</v>
      </c>
      <c r="D1344" s="26" t="e" vm="676">
        <v>#VALUE!</v>
      </c>
      <c r="E1344" s="25" t="s">
        <v>7732</v>
      </c>
      <c r="F1344" s="25" t="s">
        <v>112</v>
      </c>
      <c r="G1344" s="25" t="s">
        <v>3859</v>
      </c>
      <c r="H1344" s="25" t="s">
        <v>7733</v>
      </c>
      <c r="I1344" s="25" t="s">
        <v>360</v>
      </c>
      <c r="J1344" s="25" t="s">
        <v>27</v>
      </c>
      <c r="K1344" s="25" t="s">
        <v>116</v>
      </c>
      <c r="L1344" s="25" t="s">
        <v>117</v>
      </c>
      <c r="M1344" s="25" t="s">
        <v>30</v>
      </c>
      <c r="N1344" s="25"/>
      <c r="O1344" s="25" t="s">
        <v>32</v>
      </c>
      <c r="P1344" s="25" t="s">
        <v>33</v>
      </c>
      <c r="Q1344" s="25" t="s">
        <v>7734</v>
      </c>
      <c r="R1344" s="25" t="s">
        <v>35</v>
      </c>
      <c r="S1344" s="25" t="s">
        <v>36</v>
      </c>
      <c r="T1344" s="25" t="s">
        <v>37</v>
      </c>
      <c r="U1344" s="25" t="s">
        <v>7735</v>
      </c>
      <c r="V1344" s="22">
        <v>1</v>
      </c>
      <c r="W1344" s="23">
        <v>50</v>
      </c>
      <c r="X1344" s="23">
        <f t="shared" si="40"/>
        <v>50</v>
      </c>
      <c r="Y1344" s="23">
        <v>110</v>
      </c>
      <c r="Z1344" s="24">
        <f t="shared" si="41"/>
        <v>110</v>
      </c>
    </row>
    <row r="1345" spans="1:26" ht="49.5" customHeight="1" x14ac:dyDescent="0.2">
      <c r="A1345" s="25" t="s">
        <v>20</v>
      </c>
      <c r="B1345" s="26" t="s">
        <v>7736</v>
      </c>
      <c r="C1345" s="26" t="s">
        <v>16116</v>
      </c>
      <c r="D1345" s="26" t="e" vm="974">
        <v>#VALUE!</v>
      </c>
      <c r="E1345" s="25" t="s">
        <v>7737</v>
      </c>
      <c r="F1345" s="25" t="s">
        <v>3268</v>
      </c>
      <c r="G1345" s="25" t="s">
        <v>3896</v>
      </c>
      <c r="H1345" s="25" t="s">
        <v>7738</v>
      </c>
      <c r="I1345" s="25" t="s">
        <v>26</v>
      </c>
      <c r="J1345" s="25" t="s">
        <v>27</v>
      </c>
      <c r="K1345" s="25" t="s">
        <v>157</v>
      </c>
      <c r="L1345" s="25" t="s">
        <v>381</v>
      </c>
      <c r="M1345" s="25" t="s">
        <v>135</v>
      </c>
      <c r="N1345" s="25"/>
      <c r="O1345" s="25" t="s">
        <v>32</v>
      </c>
      <c r="P1345" s="25" t="s">
        <v>33</v>
      </c>
      <c r="Q1345" s="25" t="s">
        <v>7739</v>
      </c>
      <c r="R1345" s="25" t="s">
        <v>35</v>
      </c>
      <c r="S1345" s="25" t="s">
        <v>36</v>
      </c>
      <c r="T1345" s="25" t="s">
        <v>383</v>
      </c>
      <c r="U1345" s="25" t="s">
        <v>7740</v>
      </c>
      <c r="V1345" s="22">
        <v>1</v>
      </c>
      <c r="W1345" s="23">
        <v>43.2</v>
      </c>
      <c r="X1345" s="23">
        <f t="shared" si="40"/>
        <v>43.2</v>
      </c>
      <c r="Y1345" s="23">
        <v>95</v>
      </c>
      <c r="Z1345" s="24">
        <f t="shared" si="41"/>
        <v>95</v>
      </c>
    </row>
    <row r="1346" spans="1:26" ht="49.5" customHeight="1" x14ac:dyDescent="0.2">
      <c r="A1346" s="25" t="s">
        <v>20</v>
      </c>
      <c r="B1346" s="26" t="s">
        <v>7741</v>
      </c>
      <c r="C1346" s="26" t="s">
        <v>16117</v>
      </c>
      <c r="D1346" s="26" t="e" vm="975">
        <v>#VALUE!</v>
      </c>
      <c r="E1346" s="25" t="s">
        <v>7742</v>
      </c>
      <c r="F1346" s="25" t="s">
        <v>2025</v>
      </c>
      <c r="G1346" s="25" t="s">
        <v>2664</v>
      </c>
      <c r="H1346" s="25" t="s">
        <v>7743</v>
      </c>
      <c r="I1346" s="25" t="s">
        <v>463</v>
      </c>
      <c r="J1346" s="25" t="s">
        <v>27</v>
      </c>
      <c r="K1346" s="25" t="s">
        <v>170</v>
      </c>
      <c r="L1346" s="25" t="s">
        <v>221</v>
      </c>
      <c r="M1346" s="25" t="s">
        <v>1321</v>
      </c>
      <c r="N1346" s="25"/>
      <c r="O1346" s="25" t="s">
        <v>32</v>
      </c>
      <c r="P1346" s="25" t="s">
        <v>33</v>
      </c>
      <c r="Q1346" s="25" t="s">
        <v>7744</v>
      </c>
      <c r="R1346" s="25" t="s">
        <v>35</v>
      </c>
      <c r="S1346" s="25" t="s">
        <v>36</v>
      </c>
      <c r="T1346" s="25" t="s">
        <v>223</v>
      </c>
      <c r="U1346" s="25" t="s">
        <v>7745</v>
      </c>
      <c r="V1346" s="22">
        <v>2</v>
      </c>
      <c r="W1346" s="23">
        <v>31.85</v>
      </c>
      <c r="X1346" s="23">
        <f t="shared" si="40"/>
        <v>63.7</v>
      </c>
      <c r="Y1346" s="23">
        <v>70</v>
      </c>
      <c r="Z1346" s="24">
        <f t="shared" si="41"/>
        <v>140</v>
      </c>
    </row>
    <row r="1347" spans="1:26" ht="49.5" customHeight="1" x14ac:dyDescent="0.2">
      <c r="A1347" s="25" t="s">
        <v>20</v>
      </c>
      <c r="B1347" s="26" t="s">
        <v>1406</v>
      </c>
      <c r="C1347" s="26" t="s">
        <v>15320</v>
      </c>
      <c r="D1347" s="26" t="e" vm="177">
        <v>#VALUE!</v>
      </c>
      <c r="E1347" s="25" t="s">
        <v>7746</v>
      </c>
      <c r="F1347" s="25" t="s">
        <v>1408</v>
      </c>
      <c r="G1347" s="25" t="s">
        <v>420</v>
      </c>
      <c r="H1347" s="25" t="s">
        <v>7747</v>
      </c>
      <c r="I1347" s="25" t="s">
        <v>463</v>
      </c>
      <c r="J1347" s="25" t="s">
        <v>27</v>
      </c>
      <c r="K1347" s="25" t="s">
        <v>157</v>
      </c>
      <c r="L1347" s="25" t="s">
        <v>199</v>
      </c>
      <c r="M1347" s="25" t="s">
        <v>30</v>
      </c>
      <c r="N1347" s="25"/>
      <c r="O1347" s="25" t="s">
        <v>32</v>
      </c>
      <c r="P1347" s="25" t="s">
        <v>33</v>
      </c>
      <c r="Q1347" s="25" t="s">
        <v>7748</v>
      </c>
      <c r="R1347" s="25" t="s">
        <v>35</v>
      </c>
      <c r="S1347" s="25" t="s">
        <v>36</v>
      </c>
      <c r="T1347" s="25" t="s">
        <v>37</v>
      </c>
      <c r="U1347" s="25" t="s">
        <v>7749</v>
      </c>
      <c r="V1347" s="22">
        <v>1</v>
      </c>
      <c r="W1347" s="23">
        <v>72.75</v>
      </c>
      <c r="X1347" s="23">
        <f t="shared" si="40"/>
        <v>72.75</v>
      </c>
      <c r="Y1347" s="23">
        <v>160</v>
      </c>
      <c r="Z1347" s="24">
        <f t="shared" si="41"/>
        <v>160</v>
      </c>
    </row>
    <row r="1348" spans="1:26" ht="49.5" customHeight="1" x14ac:dyDescent="0.2">
      <c r="A1348" s="25" t="s">
        <v>20</v>
      </c>
      <c r="B1348" s="26" t="s">
        <v>1869</v>
      </c>
      <c r="C1348" s="26" t="s">
        <v>15384</v>
      </c>
      <c r="D1348" s="26" t="e" vm="241">
        <v>#VALUE!</v>
      </c>
      <c r="E1348" s="25" t="s">
        <v>7750</v>
      </c>
      <c r="F1348" s="25" t="s">
        <v>332</v>
      </c>
      <c r="G1348" s="25" t="s">
        <v>1871</v>
      </c>
      <c r="H1348" s="25" t="s">
        <v>7751</v>
      </c>
      <c r="I1348" s="25" t="s">
        <v>335</v>
      </c>
      <c r="J1348" s="25" t="s">
        <v>27</v>
      </c>
      <c r="K1348" s="25" t="s">
        <v>116</v>
      </c>
      <c r="L1348" s="25" t="s">
        <v>117</v>
      </c>
      <c r="M1348" s="25" t="s">
        <v>30</v>
      </c>
      <c r="N1348" s="25"/>
      <c r="O1348" s="25" t="s">
        <v>32</v>
      </c>
      <c r="P1348" s="25" t="s">
        <v>33</v>
      </c>
      <c r="Q1348" s="25" t="s">
        <v>7752</v>
      </c>
      <c r="R1348" s="25" t="s">
        <v>35</v>
      </c>
      <c r="S1348" s="25" t="s">
        <v>36</v>
      </c>
      <c r="T1348" s="25" t="s">
        <v>37</v>
      </c>
      <c r="U1348" s="25" t="s">
        <v>7753</v>
      </c>
      <c r="V1348" s="22">
        <v>1</v>
      </c>
      <c r="W1348" s="23">
        <v>47.75</v>
      </c>
      <c r="X1348" s="23">
        <f t="shared" ref="X1348:X1411" si="42">W1348*V1348</f>
        <v>47.75</v>
      </c>
      <c r="Y1348" s="23">
        <v>105</v>
      </c>
      <c r="Z1348" s="24">
        <f t="shared" ref="Z1348:Z1411" si="43">Y1348*V1348</f>
        <v>105</v>
      </c>
    </row>
    <row r="1349" spans="1:26" ht="49.5" customHeight="1" x14ac:dyDescent="0.2">
      <c r="A1349" s="25" t="s">
        <v>20</v>
      </c>
      <c r="B1349" s="26" t="s">
        <v>1637</v>
      </c>
      <c r="C1349" s="26" t="s">
        <v>15351</v>
      </c>
      <c r="D1349" s="26" t="e" vm="208">
        <v>#VALUE!</v>
      </c>
      <c r="E1349" s="25" t="s">
        <v>7754</v>
      </c>
      <c r="F1349" s="25" t="s">
        <v>438</v>
      </c>
      <c r="G1349" s="25" t="s">
        <v>1639</v>
      </c>
      <c r="H1349" s="25" t="s">
        <v>7755</v>
      </c>
      <c r="I1349" s="25" t="s">
        <v>293</v>
      </c>
      <c r="J1349" s="25" t="s">
        <v>27</v>
      </c>
      <c r="K1349" s="25" t="s">
        <v>170</v>
      </c>
      <c r="L1349" s="25" t="s">
        <v>221</v>
      </c>
      <c r="M1349" s="25" t="s">
        <v>441</v>
      </c>
      <c r="N1349" s="25"/>
      <c r="O1349" s="25" t="s">
        <v>32</v>
      </c>
      <c r="P1349" s="25" t="s">
        <v>33</v>
      </c>
      <c r="Q1349" s="25" t="s">
        <v>7756</v>
      </c>
      <c r="R1349" s="25" t="s">
        <v>35</v>
      </c>
      <c r="S1349" s="25" t="s">
        <v>36</v>
      </c>
      <c r="T1349" s="25" t="s">
        <v>174</v>
      </c>
      <c r="U1349" s="25" t="s">
        <v>7757</v>
      </c>
      <c r="V1349" s="22">
        <v>1</v>
      </c>
      <c r="W1349" s="23">
        <v>15.95</v>
      </c>
      <c r="X1349" s="23">
        <f t="shared" si="42"/>
        <v>15.95</v>
      </c>
      <c r="Y1349" s="23">
        <v>35</v>
      </c>
      <c r="Z1349" s="24">
        <f t="shared" si="43"/>
        <v>35</v>
      </c>
    </row>
    <row r="1350" spans="1:26" ht="49.5" customHeight="1" x14ac:dyDescent="0.2">
      <c r="A1350" s="25" t="s">
        <v>20</v>
      </c>
      <c r="B1350" s="26" t="s">
        <v>6832</v>
      </c>
      <c r="C1350" s="26" t="s">
        <v>16014</v>
      </c>
      <c r="D1350" s="26" t="e" vm="872">
        <v>#VALUE!</v>
      </c>
      <c r="E1350" s="25" t="s">
        <v>7758</v>
      </c>
      <c r="F1350" s="25" t="s">
        <v>6170</v>
      </c>
      <c r="G1350" s="25" t="s">
        <v>4314</v>
      </c>
      <c r="H1350" s="25" t="s">
        <v>7759</v>
      </c>
      <c r="I1350" s="25" t="s">
        <v>104</v>
      </c>
      <c r="J1350" s="25" t="s">
        <v>45</v>
      </c>
      <c r="K1350" s="25" t="s">
        <v>1466</v>
      </c>
      <c r="L1350" s="25" t="s">
        <v>1467</v>
      </c>
      <c r="M1350" s="25" t="s">
        <v>48</v>
      </c>
      <c r="N1350" s="25"/>
      <c r="O1350" s="25" t="s">
        <v>32</v>
      </c>
      <c r="P1350" s="25" t="s">
        <v>50</v>
      </c>
      <c r="Q1350" s="25" t="s">
        <v>7760</v>
      </c>
      <c r="R1350" s="25" t="s">
        <v>52</v>
      </c>
      <c r="S1350" s="25" t="s">
        <v>962</v>
      </c>
      <c r="T1350" s="25" t="s">
        <v>1469</v>
      </c>
      <c r="U1350" s="25" t="s">
        <v>7761</v>
      </c>
      <c r="V1350" s="22">
        <v>2</v>
      </c>
      <c r="W1350" s="23">
        <v>34.1</v>
      </c>
      <c r="X1350" s="23">
        <f t="shared" si="42"/>
        <v>68.2</v>
      </c>
      <c r="Y1350" s="23">
        <v>75</v>
      </c>
      <c r="Z1350" s="24">
        <f t="shared" si="43"/>
        <v>150</v>
      </c>
    </row>
    <row r="1351" spans="1:26" ht="49.5" customHeight="1" x14ac:dyDescent="0.2">
      <c r="A1351" s="25" t="s">
        <v>20</v>
      </c>
      <c r="B1351" s="26" t="s">
        <v>7762</v>
      </c>
      <c r="C1351" s="26" t="s">
        <v>16118</v>
      </c>
      <c r="D1351" s="26" t="e" vm="976">
        <v>#VALUE!</v>
      </c>
      <c r="E1351" s="25" t="s">
        <v>7763</v>
      </c>
      <c r="F1351" s="25" t="s">
        <v>7764</v>
      </c>
      <c r="G1351" s="25" t="s">
        <v>7765</v>
      </c>
      <c r="H1351" s="25" t="s">
        <v>7766</v>
      </c>
      <c r="I1351" s="25" t="s">
        <v>104</v>
      </c>
      <c r="J1351" s="25" t="s">
        <v>45</v>
      </c>
      <c r="K1351" s="25" t="s">
        <v>46</v>
      </c>
      <c r="L1351" s="25" t="s">
        <v>2133</v>
      </c>
      <c r="M1351" s="25" t="s">
        <v>48</v>
      </c>
      <c r="N1351" s="25"/>
      <c r="O1351" s="25" t="s">
        <v>32</v>
      </c>
      <c r="P1351" s="25" t="s">
        <v>33</v>
      </c>
      <c r="Q1351" s="25" t="s">
        <v>7767</v>
      </c>
      <c r="R1351" s="25" t="s">
        <v>52</v>
      </c>
      <c r="S1351" s="25" t="s">
        <v>53</v>
      </c>
      <c r="T1351" s="25" t="s">
        <v>2135</v>
      </c>
      <c r="U1351" s="25" t="s">
        <v>7768</v>
      </c>
      <c r="V1351" s="22">
        <v>1</v>
      </c>
      <c r="W1351" s="23">
        <v>20.5</v>
      </c>
      <c r="X1351" s="23">
        <f t="shared" si="42"/>
        <v>20.5</v>
      </c>
      <c r="Y1351" s="23">
        <v>45</v>
      </c>
      <c r="Z1351" s="24">
        <f t="shared" si="43"/>
        <v>45</v>
      </c>
    </row>
    <row r="1352" spans="1:26" ht="49.5" customHeight="1" x14ac:dyDescent="0.2">
      <c r="A1352" s="25" t="s">
        <v>20</v>
      </c>
      <c r="B1352" s="26" t="s">
        <v>3846</v>
      </c>
      <c r="C1352" s="26" t="s">
        <v>15653</v>
      </c>
      <c r="D1352" s="26" t="e" vm="510">
        <v>#VALUE!</v>
      </c>
      <c r="E1352" s="25" t="s">
        <v>7769</v>
      </c>
      <c r="F1352" s="25" t="s">
        <v>3848</v>
      </c>
      <c r="G1352" s="25" t="s">
        <v>3849</v>
      </c>
      <c r="H1352" s="25" t="s">
        <v>7770</v>
      </c>
      <c r="I1352" s="25" t="s">
        <v>335</v>
      </c>
      <c r="J1352" s="25" t="s">
        <v>27</v>
      </c>
      <c r="K1352" s="25" t="s">
        <v>157</v>
      </c>
      <c r="L1352" s="25" t="s">
        <v>158</v>
      </c>
      <c r="M1352" s="25" t="s">
        <v>135</v>
      </c>
      <c r="N1352" s="25"/>
      <c r="O1352" s="25" t="s">
        <v>32</v>
      </c>
      <c r="P1352" s="25" t="s">
        <v>33</v>
      </c>
      <c r="Q1352" s="25" t="s">
        <v>7771</v>
      </c>
      <c r="R1352" s="25" t="s">
        <v>35</v>
      </c>
      <c r="S1352" s="25" t="s">
        <v>161</v>
      </c>
      <c r="T1352" s="25" t="s">
        <v>162</v>
      </c>
      <c r="U1352" s="25" t="s">
        <v>7772</v>
      </c>
      <c r="V1352" s="22">
        <v>2</v>
      </c>
      <c r="W1352" s="23">
        <v>185</v>
      </c>
      <c r="X1352" s="23">
        <f t="shared" si="42"/>
        <v>370</v>
      </c>
      <c r="Y1352" s="23">
        <v>370</v>
      </c>
      <c r="Z1352" s="24">
        <f t="shared" si="43"/>
        <v>740</v>
      </c>
    </row>
    <row r="1353" spans="1:26" ht="49.5" customHeight="1" x14ac:dyDescent="0.2">
      <c r="A1353" s="25" t="s">
        <v>20</v>
      </c>
      <c r="B1353" s="26" t="s">
        <v>7773</v>
      </c>
      <c r="C1353" s="26" t="s">
        <v>16119</v>
      </c>
      <c r="D1353" s="26" t="e" vm="977">
        <v>#VALUE!</v>
      </c>
      <c r="E1353" s="25" t="s">
        <v>7774</v>
      </c>
      <c r="F1353" s="25" t="s">
        <v>7775</v>
      </c>
      <c r="G1353" s="25" t="s">
        <v>7776</v>
      </c>
      <c r="H1353" s="25" t="s">
        <v>7777</v>
      </c>
      <c r="I1353" s="25" t="s">
        <v>325</v>
      </c>
      <c r="J1353" s="25" t="s">
        <v>45</v>
      </c>
      <c r="K1353" s="25" t="s">
        <v>46</v>
      </c>
      <c r="L1353" s="25" t="s">
        <v>2205</v>
      </c>
      <c r="M1353" s="25" t="s">
        <v>48</v>
      </c>
      <c r="N1353" s="25"/>
      <c r="O1353" s="25" t="s">
        <v>32</v>
      </c>
      <c r="P1353" s="25" t="s">
        <v>614</v>
      </c>
      <c r="Q1353" s="25" t="s">
        <v>7778</v>
      </c>
      <c r="R1353" s="25" t="s">
        <v>52</v>
      </c>
      <c r="S1353" s="25" t="s">
        <v>53</v>
      </c>
      <c r="T1353" s="25" t="s">
        <v>2135</v>
      </c>
      <c r="U1353" s="25" t="s">
        <v>7779</v>
      </c>
      <c r="V1353" s="22">
        <v>3</v>
      </c>
      <c r="W1353" s="23">
        <v>25</v>
      </c>
      <c r="X1353" s="23">
        <f t="shared" si="42"/>
        <v>75</v>
      </c>
      <c r="Y1353" s="23">
        <v>55</v>
      </c>
      <c r="Z1353" s="24">
        <f t="shared" si="43"/>
        <v>165</v>
      </c>
    </row>
    <row r="1354" spans="1:26" ht="49.5" customHeight="1" x14ac:dyDescent="0.2">
      <c r="A1354" s="25" t="s">
        <v>20</v>
      </c>
      <c r="B1354" s="26" t="s">
        <v>1531</v>
      </c>
      <c r="C1354" s="26" t="s">
        <v>15336</v>
      </c>
      <c r="D1354" s="26" t="e" vm="193">
        <v>#VALUE!</v>
      </c>
      <c r="E1354" s="25" t="s">
        <v>7780</v>
      </c>
      <c r="F1354" s="25" t="s">
        <v>1533</v>
      </c>
      <c r="G1354" s="25" t="s">
        <v>379</v>
      </c>
      <c r="H1354" s="25" t="s">
        <v>7781</v>
      </c>
      <c r="I1354" s="25" t="s">
        <v>156</v>
      </c>
      <c r="J1354" s="25" t="s">
        <v>27</v>
      </c>
      <c r="K1354" s="25" t="s">
        <v>157</v>
      </c>
      <c r="L1354" s="25" t="s">
        <v>381</v>
      </c>
      <c r="M1354" s="25" t="s">
        <v>135</v>
      </c>
      <c r="N1354" s="25"/>
      <c r="O1354" s="25" t="s">
        <v>32</v>
      </c>
      <c r="P1354" s="25" t="s">
        <v>50</v>
      </c>
      <c r="Q1354" s="25" t="s">
        <v>7782</v>
      </c>
      <c r="R1354" s="25" t="s">
        <v>35</v>
      </c>
      <c r="S1354" s="25" t="s">
        <v>36</v>
      </c>
      <c r="T1354" s="25" t="s">
        <v>149</v>
      </c>
      <c r="U1354" s="25" t="s">
        <v>7783</v>
      </c>
      <c r="V1354" s="22">
        <v>1</v>
      </c>
      <c r="W1354" s="23">
        <v>40.950000000000003</v>
      </c>
      <c r="X1354" s="23">
        <f t="shared" si="42"/>
        <v>40.950000000000003</v>
      </c>
      <c r="Y1354" s="23">
        <v>90</v>
      </c>
      <c r="Z1354" s="24">
        <f t="shared" si="43"/>
        <v>90</v>
      </c>
    </row>
    <row r="1355" spans="1:26" ht="49.5" customHeight="1" x14ac:dyDescent="0.2">
      <c r="A1355" s="25" t="s">
        <v>20</v>
      </c>
      <c r="B1355" s="26" t="s">
        <v>1379</v>
      </c>
      <c r="C1355" s="26" t="s">
        <v>15316</v>
      </c>
      <c r="D1355" s="26" t="e" vm="173">
        <v>#VALUE!</v>
      </c>
      <c r="E1355" s="25" t="s">
        <v>7784</v>
      </c>
      <c r="F1355" s="25" t="s">
        <v>1326</v>
      </c>
      <c r="G1355" s="25" t="s">
        <v>1381</v>
      </c>
      <c r="H1355" s="25" t="s">
        <v>7785</v>
      </c>
      <c r="I1355" s="25" t="s">
        <v>169</v>
      </c>
      <c r="J1355" s="25" t="s">
        <v>27</v>
      </c>
      <c r="K1355" s="25" t="s">
        <v>170</v>
      </c>
      <c r="L1355" s="25" t="s">
        <v>221</v>
      </c>
      <c r="M1355" s="25" t="s">
        <v>345</v>
      </c>
      <c r="N1355" s="25"/>
      <c r="O1355" s="25" t="s">
        <v>32</v>
      </c>
      <c r="P1355" s="25" t="s">
        <v>50</v>
      </c>
      <c r="Q1355" s="25" t="s">
        <v>7786</v>
      </c>
      <c r="R1355" s="25" t="s">
        <v>35</v>
      </c>
      <c r="S1355" s="25" t="s">
        <v>36</v>
      </c>
      <c r="T1355" s="25" t="s">
        <v>223</v>
      </c>
      <c r="U1355" s="25" t="s">
        <v>7787</v>
      </c>
      <c r="V1355" s="22">
        <v>1</v>
      </c>
      <c r="W1355" s="23">
        <v>27.3</v>
      </c>
      <c r="X1355" s="23">
        <f t="shared" si="42"/>
        <v>27.3</v>
      </c>
      <c r="Y1355" s="23">
        <v>60</v>
      </c>
      <c r="Z1355" s="24">
        <f t="shared" si="43"/>
        <v>60</v>
      </c>
    </row>
    <row r="1356" spans="1:26" ht="49.5" customHeight="1" x14ac:dyDescent="0.2">
      <c r="A1356" s="25" t="s">
        <v>20</v>
      </c>
      <c r="B1356" s="26" t="s">
        <v>7788</v>
      </c>
      <c r="C1356" s="26" t="s">
        <v>16120</v>
      </c>
      <c r="D1356" s="26" t="e" vm="978">
        <v>#VALUE!</v>
      </c>
      <c r="E1356" s="25" t="s">
        <v>7789</v>
      </c>
      <c r="F1356" s="25" t="s">
        <v>1286</v>
      </c>
      <c r="G1356" s="25" t="s">
        <v>7790</v>
      </c>
      <c r="H1356" s="25" t="s">
        <v>7791</v>
      </c>
      <c r="I1356" s="25" t="s">
        <v>500</v>
      </c>
      <c r="J1356" s="25" t="s">
        <v>27</v>
      </c>
      <c r="K1356" s="25" t="s">
        <v>74</v>
      </c>
      <c r="L1356" s="25" t="s">
        <v>75</v>
      </c>
      <c r="M1356" s="25" t="s">
        <v>30</v>
      </c>
      <c r="N1356" s="25" t="s">
        <v>147</v>
      </c>
      <c r="O1356" s="25" t="s">
        <v>32</v>
      </c>
      <c r="P1356" s="25" t="s">
        <v>33</v>
      </c>
      <c r="Q1356" s="25" t="s">
        <v>7792</v>
      </c>
      <c r="R1356" s="25" t="s">
        <v>35</v>
      </c>
      <c r="S1356" s="25" t="s">
        <v>36</v>
      </c>
      <c r="T1356" s="25" t="s">
        <v>37</v>
      </c>
      <c r="U1356" s="25" t="s">
        <v>7793</v>
      </c>
      <c r="V1356" s="22">
        <v>1</v>
      </c>
      <c r="W1356" s="23">
        <v>40.950000000000003</v>
      </c>
      <c r="X1356" s="23">
        <f t="shared" si="42"/>
        <v>40.950000000000003</v>
      </c>
      <c r="Y1356" s="23">
        <v>90</v>
      </c>
      <c r="Z1356" s="24">
        <f t="shared" si="43"/>
        <v>90</v>
      </c>
    </row>
    <row r="1357" spans="1:26" ht="49.5" customHeight="1" x14ac:dyDescent="0.2">
      <c r="A1357" s="25" t="s">
        <v>20</v>
      </c>
      <c r="B1357" s="26" t="s">
        <v>7794</v>
      </c>
      <c r="C1357" s="26" t="s">
        <v>16121</v>
      </c>
      <c r="D1357" s="26" t="e" vm="979">
        <v>#VALUE!</v>
      </c>
      <c r="E1357" s="25" t="s">
        <v>7795</v>
      </c>
      <c r="F1357" s="25" t="s">
        <v>7796</v>
      </c>
      <c r="G1357" s="25" t="s">
        <v>388</v>
      </c>
      <c r="H1357" s="25" t="s">
        <v>7797</v>
      </c>
      <c r="I1357" s="25" t="s">
        <v>61</v>
      </c>
      <c r="J1357" s="25" t="s">
        <v>45</v>
      </c>
      <c r="K1357" s="25" t="s">
        <v>46</v>
      </c>
      <c r="L1357" s="25" t="s">
        <v>47</v>
      </c>
      <c r="M1357" s="25" t="s">
        <v>48</v>
      </c>
      <c r="N1357" s="25" t="s">
        <v>517</v>
      </c>
      <c r="O1357" s="25" t="s">
        <v>650</v>
      </c>
      <c r="P1357" s="25" t="s">
        <v>651</v>
      </c>
      <c r="Q1357" s="25" t="s">
        <v>7798</v>
      </c>
      <c r="R1357" s="25" t="s">
        <v>52</v>
      </c>
      <c r="S1357" s="25" t="s">
        <v>53</v>
      </c>
      <c r="T1357" s="25" t="s">
        <v>54</v>
      </c>
      <c r="U1357" s="25" t="s">
        <v>7799</v>
      </c>
      <c r="V1357" s="22">
        <v>2</v>
      </c>
      <c r="W1357" s="23">
        <v>12.75</v>
      </c>
      <c r="X1357" s="23">
        <f t="shared" si="42"/>
        <v>25.5</v>
      </c>
      <c r="Y1357" s="23">
        <v>28</v>
      </c>
      <c r="Z1357" s="24">
        <f t="shared" si="43"/>
        <v>56</v>
      </c>
    </row>
    <row r="1358" spans="1:26" ht="49.5" customHeight="1" x14ac:dyDescent="0.2">
      <c r="A1358" s="25" t="s">
        <v>20</v>
      </c>
      <c r="B1358" s="26" t="s">
        <v>3470</v>
      </c>
      <c r="C1358" s="26" t="s">
        <v>15604</v>
      </c>
      <c r="D1358" s="26" t="e" vm="461">
        <v>#VALUE!</v>
      </c>
      <c r="E1358" s="25" t="s">
        <v>7800</v>
      </c>
      <c r="F1358" s="25" t="s">
        <v>812</v>
      </c>
      <c r="G1358" s="25" t="s">
        <v>3472</v>
      </c>
      <c r="H1358" s="25" t="s">
        <v>7801</v>
      </c>
      <c r="I1358" s="25" t="s">
        <v>360</v>
      </c>
      <c r="J1358" s="25" t="s">
        <v>27</v>
      </c>
      <c r="K1358" s="25" t="s">
        <v>157</v>
      </c>
      <c r="L1358" s="25" t="s">
        <v>381</v>
      </c>
      <c r="M1358" s="25" t="s">
        <v>135</v>
      </c>
      <c r="N1358" s="25"/>
      <c r="O1358" s="25" t="s">
        <v>32</v>
      </c>
      <c r="P1358" s="25" t="s">
        <v>50</v>
      </c>
      <c r="Q1358" s="25" t="s">
        <v>7802</v>
      </c>
      <c r="R1358" s="25" t="s">
        <v>35</v>
      </c>
      <c r="S1358" s="25" t="s">
        <v>36</v>
      </c>
      <c r="T1358" s="25" t="s">
        <v>149</v>
      </c>
      <c r="U1358" s="25" t="s">
        <v>7803</v>
      </c>
      <c r="V1358" s="22">
        <v>3</v>
      </c>
      <c r="W1358" s="23">
        <v>38.65</v>
      </c>
      <c r="X1358" s="23">
        <f t="shared" si="42"/>
        <v>115.94999999999999</v>
      </c>
      <c r="Y1358" s="23">
        <v>85</v>
      </c>
      <c r="Z1358" s="24">
        <f t="shared" si="43"/>
        <v>255</v>
      </c>
    </row>
    <row r="1359" spans="1:26" ht="49.5" customHeight="1" x14ac:dyDescent="0.2">
      <c r="A1359" s="25" t="s">
        <v>20</v>
      </c>
      <c r="B1359" s="26" t="s">
        <v>7804</v>
      </c>
      <c r="C1359" s="26" t="s">
        <v>16122</v>
      </c>
      <c r="D1359" s="26" t="e" vm="980">
        <v>#VALUE!</v>
      </c>
      <c r="E1359" s="25" t="s">
        <v>7805</v>
      </c>
      <c r="F1359" s="25" t="s">
        <v>7806</v>
      </c>
      <c r="G1359" s="25" t="s">
        <v>82</v>
      </c>
      <c r="H1359" s="25" t="s">
        <v>7807</v>
      </c>
      <c r="I1359" s="25" t="s">
        <v>325</v>
      </c>
      <c r="J1359" s="25" t="s">
        <v>45</v>
      </c>
      <c r="K1359" s="25" t="s">
        <v>326</v>
      </c>
      <c r="L1359" s="25" t="s">
        <v>326</v>
      </c>
      <c r="M1359" s="25" t="s">
        <v>135</v>
      </c>
      <c r="N1359" s="25"/>
      <c r="O1359" s="25" t="s">
        <v>32</v>
      </c>
      <c r="P1359" s="25" t="s">
        <v>33</v>
      </c>
      <c r="Q1359" s="25" t="s">
        <v>7808</v>
      </c>
      <c r="R1359" s="25" t="s">
        <v>52</v>
      </c>
      <c r="S1359" s="25" t="s">
        <v>86</v>
      </c>
      <c r="T1359" s="25" t="s">
        <v>328</v>
      </c>
      <c r="U1359" s="25" t="s">
        <v>7809</v>
      </c>
      <c r="V1359" s="22">
        <v>1</v>
      </c>
      <c r="W1359" s="23">
        <v>36.4</v>
      </c>
      <c r="X1359" s="23">
        <f t="shared" si="42"/>
        <v>36.4</v>
      </c>
      <c r="Y1359" s="23">
        <v>80</v>
      </c>
      <c r="Z1359" s="24">
        <f t="shared" si="43"/>
        <v>80</v>
      </c>
    </row>
    <row r="1360" spans="1:26" ht="49.5" customHeight="1" x14ac:dyDescent="0.2">
      <c r="A1360" s="25" t="s">
        <v>20</v>
      </c>
      <c r="B1360" s="26" t="s">
        <v>7810</v>
      </c>
      <c r="C1360" s="26" t="s">
        <v>16123</v>
      </c>
      <c r="D1360" s="26" t="e" vm="981">
        <v>#VALUE!</v>
      </c>
      <c r="E1360" s="25" t="s">
        <v>7811</v>
      </c>
      <c r="F1360" s="25" t="s">
        <v>1373</v>
      </c>
      <c r="G1360" s="25" t="s">
        <v>1964</v>
      </c>
      <c r="H1360" s="25" t="s">
        <v>7812</v>
      </c>
      <c r="I1360" s="25" t="s">
        <v>198</v>
      </c>
      <c r="J1360" s="25" t="s">
        <v>27</v>
      </c>
      <c r="K1360" s="25" t="s">
        <v>170</v>
      </c>
      <c r="L1360" s="25" t="s">
        <v>171</v>
      </c>
      <c r="M1360" s="25" t="s">
        <v>172</v>
      </c>
      <c r="N1360" s="25"/>
      <c r="O1360" s="25" t="s">
        <v>32</v>
      </c>
      <c r="P1360" s="25" t="s">
        <v>33</v>
      </c>
      <c r="Q1360" s="25" t="s">
        <v>7813</v>
      </c>
      <c r="R1360" s="25" t="s">
        <v>35</v>
      </c>
      <c r="S1360" s="25" t="s">
        <v>36</v>
      </c>
      <c r="T1360" s="25" t="s">
        <v>174</v>
      </c>
      <c r="U1360" s="25" t="s">
        <v>7814</v>
      </c>
      <c r="V1360" s="22">
        <v>1</v>
      </c>
      <c r="W1360" s="23">
        <v>16.7</v>
      </c>
      <c r="X1360" s="23">
        <f t="shared" si="42"/>
        <v>16.7</v>
      </c>
      <c r="Y1360" s="23">
        <v>35</v>
      </c>
      <c r="Z1360" s="24">
        <f t="shared" si="43"/>
        <v>35</v>
      </c>
    </row>
    <row r="1361" spans="1:26" ht="49.5" customHeight="1" x14ac:dyDescent="0.2">
      <c r="A1361" s="25" t="s">
        <v>20</v>
      </c>
      <c r="B1361" s="26" t="s">
        <v>7815</v>
      </c>
      <c r="C1361" s="26" t="s">
        <v>16124</v>
      </c>
      <c r="D1361" s="26" t="e" vm="982">
        <v>#VALUE!</v>
      </c>
      <c r="E1361" s="25" t="s">
        <v>7816</v>
      </c>
      <c r="F1361" s="25" t="s">
        <v>1590</v>
      </c>
      <c r="G1361" s="25" t="s">
        <v>1319</v>
      </c>
      <c r="H1361" s="25" t="s">
        <v>7817</v>
      </c>
      <c r="I1361" s="25" t="s">
        <v>335</v>
      </c>
      <c r="J1361" s="25" t="s">
        <v>27</v>
      </c>
      <c r="K1361" s="25" t="s">
        <v>157</v>
      </c>
      <c r="L1361" s="25" t="s">
        <v>381</v>
      </c>
      <c r="M1361" s="25" t="s">
        <v>135</v>
      </c>
      <c r="N1361" s="25"/>
      <c r="O1361" s="25" t="s">
        <v>32</v>
      </c>
      <c r="P1361" s="25" t="s">
        <v>50</v>
      </c>
      <c r="Q1361" s="25" t="s">
        <v>7818</v>
      </c>
      <c r="R1361" s="25" t="s">
        <v>35</v>
      </c>
      <c r="S1361" s="25" t="s">
        <v>36</v>
      </c>
      <c r="T1361" s="25" t="s">
        <v>149</v>
      </c>
      <c r="U1361" s="25" t="s">
        <v>7819</v>
      </c>
      <c r="V1361" s="22">
        <v>1</v>
      </c>
      <c r="W1361" s="23">
        <v>45.5</v>
      </c>
      <c r="X1361" s="23">
        <f t="shared" si="42"/>
        <v>45.5</v>
      </c>
      <c r="Y1361" s="23">
        <v>100</v>
      </c>
      <c r="Z1361" s="24">
        <f t="shared" si="43"/>
        <v>100</v>
      </c>
    </row>
    <row r="1362" spans="1:26" ht="49.5" customHeight="1" x14ac:dyDescent="0.2">
      <c r="A1362" s="25" t="s">
        <v>20</v>
      </c>
      <c r="B1362" s="26" t="s">
        <v>7820</v>
      </c>
      <c r="C1362" s="26" t="s">
        <v>16125</v>
      </c>
      <c r="D1362" s="26" t="e" vm="983">
        <v>#VALUE!</v>
      </c>
      <c r="E1362" s="25" t="s">
        <v>7821</v>
      </c>
      <c r="F1362" s="25" t="s">
        <v>5133</v>
      </c>
      <c r="G1362" s="25" t="s">
        <v>6686</v>
      </c>
      <c r="H1362" s="25" t="s">
        <v>7822</v>
      </c>
      <c r="I1362" s="25" t="s">
        <v>256</v>
      </c>
      <c r="J1362" s="25" t="s">
        <v>27</v>
      </c>
      <c r="K1362" s="25" t="s">
        <v>74</v>
      </c>
      <c r="L1362" s="25" t="s">
        <v>508</v>
      </c>
      <c r="M1362" s="25" t="s">
        <v>48</v>
      </c>
      <c r="N1362" s="25"/>
      <c r="O1362" s="25" t="s">
        <v>32</v>
      </c>
      <c r="P1362" s="25" t="s">
        <v>50</v>
      </c>
      <c r="Q1362" s="25" t="s">
        <v>7823</v>
      </c>
      <c r="R1362" s="25" t="s">
        <v>35</v>
      </c>
      <c r="S1362" s="25" t="s">
        <v>36</v>
      </c>
      <c r="T1362" s="25" t="s">
        <v>510</v>
      </c>
      <c r="U1362" s="25" t="s">
        <v>7824</v>
      </c>
      <c r="V1362" s="22">
        <v>1</v>
      </c>
      <c r="W1362" s="23">
        <v>38.1</v>
      </c>
      <c r="X1362" s="23">
        <f t="shared" si="42"/>
        <v>38.1</v>
      </c>
      <c r="Y1362" s="23">
        <v>80</v>
      </c>
      <c r="Z1362" s="24">
        <f t="shared" si="43"/>
        <v>80</v>
      </c>
    </row>
    <row r="1363" spans="1:26" ht="49.5" customHeight="1" x14ac:dyDescent="0.2">
      <c r="A1363" s="25" t="s">
        <v>20</v>
      </c>
      <c r="B1363" s="26" t="s">
        <v>1350</v>
      </c>
      <c r="C1363" s="26" t="s">
        <v>15312</v>
      </c>
      <c r="D1363" s="26" t="e" vm="169">
        <v>#VALUE!</v>
      </c>
      <c r="E1363" s="25" t="s">
        <v>7825</v>
      </c>
      <c r="F1363" s="25" t="s">
        <v>1352</v>
      </c>
      <c r="G1363" s="25" t="s">
        <v>1353</v>
      </c>
      <c r="H1363" s="25" t="s">
        <v>7826</v>
      </c>
      <c r="I1363" s="25" t="s">
        <v>500</v>
      </c>
      <c r="J1363" s="25" t="s">
        <v>27</v>
      </c>
      <c r="K1363" s="25" t="s">
        <v>28</v>
      </c>
      <c r="L1363" s="25" t="s">
        <v>29</v>
      </c>
      <c r="M1363" s="25" t="s">
        <v>30</v>
      </c>
      <c r="N1363" s="25"/>
      <c r="O1363" s="25" t="s">
        <v>32</v>
      </c>
      <c r="P1363" s="25" t="s">
        <v>33</v>
      </c>
      <c r="Q1363" s="25" t="s">
        <v>7827</v>
      </c>
      <c r="R1363" s="25" t="s">
        <v>35</v>
      </c>
      <c r="S1363" s="25" t="s">
        <v>36</v>
      </c>
      <c r="T1363" s="25" t="s">
        <v>77</v>
      </c>
      <c r="U1363" s="25" t="s">
        <v>7828</v>
      </c>
      <c r="V1363" s="22">
        <v>4</v>
      </c>
      <c r="W1363" s="23">
        <v>59.1</v>
      </c>
      <c r="X1363" s="23">
        <f t="shared" si="42"/>
        <v>236.4</v>
      </c>
      <c r="Y1363" s="23">
        <v>130</v>
      </c>
      <c r="Z1363" s="24">
        <f t="shared" si="43"/>
        <v>520</v>
      </c>
    </row>
    <row r="1364" spans="1:26" ht="49.5" customHeight="1" x14ac:dyDescent="0.2">
      <c r="A1364" s="25" t="s">
        <v>20</v>
      </c>
      <c r="B1364" s="26" t="s">
        <v>7829</v>
      </c>
      <c r="C1364" s="26" t="s">
        <v>16126</v>
      </c>
      <c r="D1364" s="26" t="e" vm="984">
        <v>#VALUE!</v>
      </c>
      <c r="E1364" s="25" t="s">
        <v>7830</v>
      </c>
      <c r="F1364" s="25" t="s">
        <v>7831</v>
      </c>
      <c r="G1364" s="25" t="s">
        <v>785</v>
      </c>
      <c r="H1364" s="25" t="s">
        <v>7832</v>
      </c>
      <c r="I1364" s="25" t="s">
        <v>754</v>
      </c>
      <c r="J1364" s="25" t="s">
        <v>45</v>
      </c>
      <c r="K1364" s="25" t="s">
        <v>46</v>
      </c>
      <c r="L1364" s="25" t="s">
        <v>94</v>
      </c>
      <c r="M1364" s="25" t="s">
        <v>48</v>
      </c>
      <c r="N1364" s="25"/>
      <c r="O1364" s="25" t="s">
        <v>32</v>
      </c>
      <c r="P1364" s="25" t="s">
        <v>50</v>
      </c>
      <c r="Q1364" s="25" t="s">
        <v>7833</v>
      </c>
      <c r="R1364" s="25" t="s">
        <v>52</v>
      </c>
      <c r="S1364" s="25" t="s">
        <v>53</v>
      </c>
      <c r="T1364" s="25" t="s">
        <v>97</v>
      </c>
      <c r="U1364" s="25" t="s">
        <v>7834</v>
      </c>
      <c r="V1364" s="22">
        <v>3</v>
      </c>
      <c r="W1364" s="23">
        <v>36.4</v>
      </c>
      <c r="X1364" s="23">
        <f t="shared" si="42"/>
        <v>109.19999999999999</v>
      </c>
      <c r="Y1364" s="23">
        <v>80</v>
      </c>
      <c r="Z1364" s="24">
        <f t="shared" si="43"/>
        <v>240</v>
      </c>
    </row>
    <row r="1365" spans="1:26" ht="49.5" customHeight="1" x14ac:dyDescent="0.2">
      <c r="A1365" s="25" t="s">
        <v>20</v>
      </c>
      <c r="B1365" s="26" t="s">
        <v>783</v>
      </c>
      <c r="C1365" s="26" t="s">
        <v>15235</v>
      </c>
      <c r="D1365" s="26" t="e" vm="92">
        <v>#VALUE!</v>
      </c>
      <c r="E1365" s="25" t="s">
        <v>7835</v>
      </c>
      <c r="F1365" s="25" t="s">
        <v>283</v>
      </c>
      <c r="G1365" s="25" t="s">
        <v>785</v>
      </c>
      <c r="H1365" s="25" t="s">
        <v>7836</v>
      </c>
      <c r="I1365" s="25" t="s">
        <v>73</v>
      </c>
      <c r="J1365" s="25" t="s">
        <v>27</v>
      </c>
      <c r="K1365" s="25" t="s">
        <v>116</v>
      </c>
      <c r="L1365" s="25" t="s">
        <v>117</v>
      </c>
      <c r="M1365" s="25" t="s">
        <v>30</v>
      </c>
      <c r="N1365" s="25"/>
      <c r="O1365" s="25" t="s">
        <v>32</v>
      </c>
      <c r="P1365" s="25" t="s">
        <v>33</v>
      </c>
      <c r="Q1365" s="25" t="s">
        <v>7837</v>
      </c>
      <c r="R1365" s="25" t="s">
        <v>35</v>
      </c>
      <c r="S1365" s="25" t="s">
        <v>36</v>
      </c>
      <c r="T1365" s="25" t="s">
        <v>77</v>
      </c>
      <c r="U1365" s="25" t="s">
        <v>7838</v>
      </c>
      <c r="V1365" s="22">
        <v>4</v>
      </c>
      <c r="W1365" s="23">
        <v>34.1</v>
      </c>
      <c r="X1365" s="23">
        <f t="shared" si="42"/>
        <v>136.4</v>
      </c>
      <c r="Y1365" s="23">
        <v>75</v>
      </c>
      <c r="Z1365" s="24">
        <f t="shared" si="43"/>
        <v>300</v>
      </c>
    </row>
    <row r="1366" spans="1:26" ht="49.5" customHeight="1" x14ac:dyDescent="0.2">
      <c r="A1366" s="25" t="s">
        <v>20</v>
      </c>
      <c r="B1366" s="26" t="s">
        <v>7839</v>
      </c>
      <c r="C1366" s="26" t="s">
        <v>16127</v>
      </c>
      <c r="D1366" s="26" t="e" vm="985">
        <v>#VALUE!</v>
      </c>
      <c r="E1366" s="25" t="s">
        <v>7840</v>
      </c>
      <c r="F1366" s="25" t="s">
        <v>7841</v>
      </c>
      <c r="G1366" s="25" t="s">
        <v>7842</v>
      </c>
      <c r="H1366" s="25" t="s">
        <v>7843</v>
      </c>
      <c r="I1366" s="25" t="s">
        <v>1973</v>
      </c>
      <c r="J1366" s="25" t="s">
        <v>45</v>
      </c>
      <c r="K1366" s="25" t="s">
        <v>1205</v>
      </c>
      <c r="L1366" s="25" t="s">
        <v>1206</v>
      </c>
      <c r="M1366" s="25" t="s">
        <v>135</v>
      </c>
      <c r="N1366" s="25"/>
      <c r="O1366" s="25" t="s">
        <v>32</v>
      </c>
      <c r="P1366" s="25" t="s">
        <v>33</v>
      </c>
      <c r="Q1366" s="25" t="s">
        <v>7844</v>
      </c>
      <c r="R1366" s="25" t="s">
        <v>52</v>
      </c>
      <c r="S1366" s="25" t="s">
        <v>962</v>
      </c>
      <c r="T1366" s="25" t="s">
        <v>1208</v>
      </c>
      <c r="U1366" s="25" t="s">
        <v>7845</v>
      </c>
      <c r="V1366" s="22">
        <v>1</v>
      </c>
      <c r="W1366" s="23">
        <v>34.1</v>
      </c>
      <c r="X1366" s="23">
        <f t="shared" si="42"/>
        <v>34.1</v>
      </c>
      <c r="Y1366" s="23">
        <v>75</v>
      </c>
      <c r="Z1366" s="24">
        <f t="shared" si="43"/>
        <v>75</v>
      </c>
    </row>
    <row r="1367" spans="1:26" ht="49.5" customHeight="1" x14ac:dyDescent="0.2">
      <c r="A1367" s="25" t="s">
        <v>20</v>
      </c>
      <c r="B1367" s="26" t="s">
        <v>3506</v>
      </c>
      <c r="C1367" s="26" t="s">
        <v>15610</v>
      </c>
      <c r="D1367" s="26" t="e" vm="467">
        <v>#VALUE!</v>
      </c>
      <c r="E1367" s="25" t="s">
        <v>7846</v>
      </c>
      <c r="F1367" s="25" t="s">
        <v>2774</v>
      </c>
      <c r="G1367" s="25" t="s">
        <v>3508</v>
      </c>
      <c r="H1367" s="25" t="s">
        <v>7847</v>
      </c>
      <c r="I1367" s="25" t="s">
        <v>198</v>
      </c>
      <c r="J1367" s="25" t="s">
        <v>27</v>
      </c>
      <c r="K1367" s="25" t="s">
        <v>157</v>
      </c>
      <c r="L1367" s="25" t="s">
        <v>199</v>
      </c>
      <c r="M1367" s="25" t="s">
        <v>30</v>
      </c>
      <c r="N1367" s="25"/>
      <c r="O1367" s="25" t="s">
        <v>32</v>
      </c>
      <c r="P1367" s="25" t="s">
        <v>33</v>
      </c>
      <c r="Q1367" s="25" t="s">
        <v>7848</v>
      </c>
      <c r="R1367" s="25" t="s">
        <v>35</v>
      </c>
      <c r="S1367" s="25" t="s">
        <v>36</v>
      </c>
      <c r="T1367" s="25" t="s">
        <v>37</v>
      </c>
      <c r="U1367" s="25" t="s">
        <v>7849</v>
      </c>
      <c r="V1367" s="22">
        <v>1</v>
      </c>
      <c r="W1367" s="23">
        <v>84.1</v>
      </c>
      <c r="X1367" s="23">
        <f t="shared" si="42"/>
        <v>84.1</v>
      </c>
      <c r="Y1367" s="23">
        <v>185</v>
      </c>
      <c r="Z1367" s="24">
        <f t="shared" si="43"/>
        <v>185</v>
      </c>
    </row>
    <row r="1368" spans="1:26" ht="49.5" customHeight="1" x14ac:dyDescent="0.2">
      <c r="A1368" s="25" t="s">
        <v>20</v>
      </c>
      <c r="B1368" s="26" t="s">
        <v>4845</v>
      </c>
      <c r="C1368" s="26" t="s">
        <v>15784</v>
      </c>
      <c r="D1368" s="26" t="e" vm="641">
        <v>#VALUE!</v>
      </c>
      <c r="E1368" s="25" t="s">
        <v>7850</v>
      </c>
      <c r="F1368" s="25" t="s">
        <v>332</v>
      </c>
      <c r="G1368" s="25" t="s">
        <v>3896</v>
      </c>
      <c r="H1368" s="25" t="s">
        <v>7851</v>
      </c>
      <c r="I1368" s="25" t="s">
        <v>492</v>
      </c>
      <c r="J1368" s="25" t="s">
        <v>27</v>
      </c>
      <c r="K1368" s="25" t="s">
        <v>116</v>
      </c>
      <c r="L1368" s="25" t="s">
        <v>117</v>
      </c>
      <c r="M1368" s="25" t="s">
        <v>30</v>
      </c>
      <c r="N1368" s="25"/>
      <c r="O1368" s="25" t="s">
        <v>32</v>
      </c>
      <c r="P1368" s="25" t="s">
        <v>33</v>
      </c>
      <c r="Q1368" s="25" t="s">
        <v>7852</v>
      </c>
      <c r="R1368" s="25" t="s">
        <v>35</v>
      </c>
      <c r="S1368" s="25" t="s">
        <v>36</v>
      </c>
      <c r="T1368" s="25" t="s">
        <v>37</v>
      </c>
      <c r="U1368" s="25" t="s">
        <v>7853</v>
      </c>
      <c r="V1368" s="22">
        <v>3</v>
      </c>
      <c r="W1368" s="23">
        <v>40.950000000000003</v>
      </c>
      <c r="X1368" s="23">
        <f t="shared" si="42"/>
        <v>122.85000000000001</v>
      </c>
      <c r="Y1368" s="23">
        <v>90</v>
      </c>
      <c r="Z1368" s="24">
        <f t="shared" si="43"/>
        <v>270</v>
      </c>
    </row>
    <row r="1369" spans="1:26" ht="49.5" customHeight="1" x14ac:dyDescent="0.2">
      <c r="A1369" s="25" t="s">
        <v>20</v>
      </c>
      <c r="B1369" s="26" t="s">
        <v>7854</v>
      </c>
      <c r="C1369" s="26" t="s">
        <v>16128</v>
      </c>
      <c r="D1369" s="26" t="e" vm="986">
        <v>#VALUE!</v>
      </c>
      <c r="E1369" s="25" t="s">
        <v>7855</v>
      </c>
      <c r="F1369" s="25" t="s">
        <v>1089</v>
      </c>
      <c r="G1369" s="25" t="s">
        <v>270</v>
      </c>
      <c r="H1369" s="25" t="s">
        <v>7856</v>
      </c>
      <c r="I1369" s="25" t="s">
        <v>500</v>
      </c>
      <c r="J1369" s="25" t="s">
        <v>27</v>
      </c>
      <c r="K1369" s="25" t="s">
        <v>74</v>
      </c>
      <c r="L1369" s="25" t="s">
        <v>508</v>
      </c>
      <c r="M1369" s="25" t="s">
        <v>48</v>
      </c>
      <c r="N1369" s="25"/>
      <c r="O1369" s="25" t="s">
        <v>32</v>
      </c>
      <c r="P1369" s="25" t="s">
        <v>50</v>
      </c>
      <c r="Q1369" s="25" t="s">
        <v>7857</v>
      </c>
      <c r="R1369" s="25" t="s">
        <v>35</v>
      </c>
      <c r="S1369" s="25" t="s">
        <v>36</v>
      </c>
      <c r="T1369" s="25" t="s">
        <v>510</v>
      </c>
      <c r="U1369" s="25" t="s">
        <v>7858</v>
      </c>
      <c r="V1369" s="22">
        <v>2</v>
      </c>
      <c r="W1369" s="23">
        <v>45.25</v>
      </c>
      <c r="X1369" s="23">
        <f t="shared" si="42"/>
        <v>90.5</v>
      </c>
      <c r="Y1369" s="23">
        <v>95</v>
      </c>
      <c r="Z1369" s="24">
        <f t="shared" si="43"/>
        <v>190</v>
      </c>
    </row>
    <row r="1370" spans="1:26" ht="49.5" customHeight="1" x14ac:dyDescent="0.2">
      <c r="A1370" s="25" t="s">
        <v>20</v>
      </c>
      <c r="B1370" s="26" t="s">
        <v>7859</v>
      </c>
      <c r="C1370" s="26" t="s">
        <v>16129</v>
      </c>
      <c r="D1370" s="26" t="e" vm="987">
        <v>#VALUE!</v>
      </c>
      <c r="E1370" s="25" t="s">
        <v>7860</v>
      </c>
      <c r="F1370" s="25" t="s">
        <v>7861</v>
      </c>
      <c r="G1370" s="25" t="s">
        <v>262</v>
      </c>
      <c r="H1370" s="25" t="s">
        <v>7862</v>
      </c>
      <c r="I1370" s="25" t="s">
        <v>463</v>
      </c>
      <c r="J1370" s="25" t="s">
        <v>27</v>
      </c>
      <c r="K1370" s="25" t="s">
        <v>116</v>
      </c>
      <c r="L1370" s="25" t="s">
        <v>117</v>
      </c>
      <c r="M1370" s="25" t="s">
        <v>30</v>
      </c>
      <c r="N1370" s="25"/>
      <c r="O1370" s="25" t="s">
        <v>32</v>
      </c>
      <c r="P1370" s="25" t="s">
        <v>50</v>
      </c>
      <c r="Q1370" s="25" t="s">
        <v>7863</v>
      </c>
      <c r="R1370" s="25" t="s">
        <v>35</v>
      </c>
      <c r="S1370" s="25" t="s">
        <v>36</v>
      </c>
      <c r="T1370" s="25" t="s">
        <v>77</v>
      </c>
      <c r="U1370" s="25" t="s">
        <v>7864</v>
      </c>
      <c r="V1370" s="22">
        <v>1</v>
      </c>
      <c r="W1370" s="23">
        <v>40.950000000000003</v>
      </c>
      <c r="X1370" s="23">
        <f t="shared" si="42"/>
        <v>40.950000000000003</v>
      </c>
      <c r="Y1370" s="23">
        <v>90</v>
      </c>
      <c r="Z1370" s="24">
        <f t="shared" si="43"/>
        <v>90</v>
      </c>
    </row>
    <row r="1371" spans="1:26" ht="49.5" customHeight="1" x14ac:dyDescent="0.2">
      <c r="A1371" s="25" t="s">
        <v>20</v>
      </c>
      <c r="B1371" s="26" t="s">
        <v>120</v>
      </c>
      <c r="C1371" s="26" t="s">
        <v>15152</v>
      </c>
      <c r="D1371" s="26" t="e" vm="9">
        <v>#VALUE!</v>
      </c>
      <c r="E1371" s="25" t="s">
        <v>7865</v>
      </c>
      <c r="F1371" s="25" t="s">
        <v>122</v>
      </c>
      <c r="G1371" s="25" t="s">
        <v>123</v>
      </c>
      <c r="H1371" s="25" t="s">
        <v>7866</v>
      </c>
      <c r="I1371" s="25" t="s">
        <v>26</v>
      </c>
      <c r="J1371" s="25" t="s">
        <v>27</v>
      </c>
      <c r="K1371" s="25" t="s">
        <v>74</v>
      </c>
      <c r="L1371" s="25" t="s">
        <v>75</v>
      </c>
      <c r="M1371" s="25" t="s">
        <v>30</v>
      </c>
      <c r="N1371" s="25"/>
      <c r="O1371" s="25" t="s">
        <v>32</v>
      </c>
      <c r="P1371" s="25" t="s">
        <v>95</v>
      </c>
      <c r="Q1371" s="25" t="s">
        <v>7867</v>
      </c>
      <c r="R1371" s="25" t="s">
        <v>35</v>
      </c>
      <c r="S1371" s="25" t="s">
        <v>36</v>
      </c>
      <c r="T1371" s="25" t="s">
        <v>37</v>
      </c>
      <c r="U1371" s="25" t="s">
        <v>7868</v>
      </c>
      <c r="V1371" s="22">
        <v>1</v>
      </c>
      <c r="W1371" s="23">
        <v>50</v>
      </c>
      <c r="X1371" s="23">
        <f t="shared" si="42"/>
        <v>50</v>
      </c>
      <c r="Y1371" s="23">
        <v>110</v>
      </c>
      <c r="Z1371" s="24">
        <f t="shared" si="43"/>
        <v>110</v>
      </c>
    </row>
    <row r="1372" spans="1:26" ht="49.5" customHeight="1" x14ac:dyDescent="0.2">
      <c r="A1372" s="25" t="s">
        <v>20</v>
      </c>
      <c r="B1372" s="26" t="s">
        <v>406</v>
      </c>
      <c r="C1372" s="26" t="s">
        <v>15185</v>
      </c>
      <c r="D1372" s="26" t="e" vm="42">
        <v>#VALUE!</v>
      </c>
      <c r="E1372" s="25" t="s">
        <v>7869</v>
      </c>
      <c r="F1372" s="25" t="s">
        <v>408</v>
      </c>
      <c r="G1372" s="25" t="s">
        <v>82</v>
      </c>
      <c r="H1372" s="25" t="s">
        <v>7870</v>
      </c>
      <c r="I1372" s="25" t="s">
        <v>61</v>
      </c>
      <c r="J1372" s="25" t="s">
        <v>45</v>
      </c>
      <c r="K1372" s="25" t="s">
        <v>326</v>
      </c>
      <c r="L1372" s="25" t="s">
        <v>326</v>
      </c>
      <c r="M1372" s="25" t="s">
        <v>135</v>
      </c>
      <c r="N1372" s="25"/>
      <c r="O1372" s="25" t="s">
        <v>32</v>
      </c>
      <c r="P1372" s="25" t="s">
        <v>33</v>
      </c>
      <c r="Q1372" s="25" t="s">
        <v>7871</v>
      </c>
      <c r="R1372" s="25" t="s">
        <v>52</v>
      </c>
      <c r="S1372" s="25" t="s">
        <v>86</v>
      </c>
      <c r="T1372" s="25" t="s">
        <v>328</v>
      </c>
      <c r="U1372" s="25" t="s">
        <v>7872</v>
      </c>
      <c r="V1372" s="22">
        <v>1</v>
      </c>
      <c r="W1372" s="23">
        <v>56.85</v>
      </c>
      <c r="X1372" s="23">
        <f t="shared" si="42"/>
        <v>56.85</v>
      </c>
      <c r="Y1372" s="23">
        <v>125</v>
      </c>
      <c r="Z1372" s="24">
        <f t="shared" si="43"/>
        <v>125</v>
      </c>
    </row>
    <row r="1373" spans="1:26" ht="49.5" customHeight="1" x14ac:dyDescent="0.2">
      <c r="A1373" s="25" t="s">
        <v>20</v>
      </c>
      <c r="B1373" s="26" t="s">
        <v>7873</v>
      </c>
      <c r="C1373" s="26" t="s">
        <v>16130</v>
      </c>
      <c r="D1373" s="26" t="e" vm="988">
        <v>#VALUE!</v>
      </c>
      <c r="E1373" s="25" t="s">
        <v>7874</v>
      </c>
      <c r="F1373" s="25" t="s">
        <v>7875</v>
      </c>
      <c r="G1373" s="25" t="s">
        <v>82</v>
      </c>
      <c r="H1373" s="25" t="s">
        <v>7876</v>
      </c>
      <c r="I1373" s="25" t="s">
        <v>3759</v>
      </c>
      <c r="J1373" s="25" t="s">
        <v>45</v>
      </c>
      <c r="K1373" s="25" t="s">
        <v>1205</v>
      </c>
      <c r="L1373" s="25" t="s">
        <v>1206</v>
      </c>
      <c r="M1373" s="25" t="s">
        <v>135</v>
      </c>
      <c r="N1373" s="25"/>
      <c r="O1373" s="25" t="s">
        <v>32</v>
      </c>
      <c r="P1373" s="25" t="s">
        <v>50</v>
      </c>
      <c r="Q1373" s="25" t="s">
        <v>7877</v>
      </c>
      <c r="R1373" s="25" t="s">
        <v>52</v>
      </c>
      <c r="S1373" s="25" t="s">
        <v>962</v>
      </c>
      <c r="T1373" s="25" t="s">
        <v>1208</v>
      </c>
      <c r="U1373" s="25" t="s">
        <v>7878</v>
      </c>
      <c r="V1373" s="22">
        <v>1</v>
      </c>
      <c r="W1373" s="23">
        <v>32.75</v>
      </c>
      <c r="X1373" s="23">
        <f t="shared" si="42"/>
        <v>32.75</v>
      </c>
      <c r="Y1373" s="23">
        <v>72</v>
      </c>
      <c r="Z1373" s="24">
        <f t="shared" si="43"/>
        <v>72</v>
      </c>
    </row>
    <row r="1374" spans="1:26" ht="49.5" customHeight="1" x14ac:dyDescent="0.2">
      <c r="A1374" s="25" t="s">
        <v>20</v>
      </c>
      <c r="B1374" s="26" t="s">
        <v>7879</v>
      </c>
      <c r="C1374" s="26" t="s">
        <v>16131</v>
      </c>
      <c r="D1374" s="26" t="e" vm="989">
        <v>#VALUE!</v>
      </c>
      <c r="E1374" s="25" t="s">
        <v>7880</v>
      </c>
      <c r="F1374" s="25" t="s">
        <v>7881</v>
      </c>
      <c r="G1374" s="25" t="s">
        <v>2911</v>
      </c>
      <c r="H1374" s="25" t="s">
        <v>7882</v>
      </c>
      <c r="I1374" s="25" t="s">
        <v>230</v>
      </c>
      <c r="J1374" s="25" t="s">
        <v>600</v>
      </c>
      <c r="K1374" s="25" t="s">
        <v>601</v>
      </c>
      <c r="L1374" s="25" t="s">
        <v>601</v>
      </c>
      <c r="M1374" s="25" t="s">
        <v>30</v>
      </c>
      <c r="N1374" s="25"/>
      <c r="O1374" s="25" t="s">
        <v>32</v>
      </c>
      <c r="P1374" s="25" t="s">
        <v>50</v>
      </c>
      <c r="Q1374" s="25" t="s">
        <v>7883</v>
      </c>
      <c r="R1374" s="25" t="s">
        <v>603</v>
      </c>
      <c r="S1374" s="25" t="s">
        <v>604</v>
      </c>
      <c r="T1374" s="25" t="s">
        <v>605</v>
      </c>
      <c r="U1374" s="25" t="s">
        <v>7884</v>
      </c>
      <c r="V1374" s="22">
        <v>1</v>
      </c>
      <c r="W1374" s="23">
        <v>20.5</v>
      </c>
      <c r="X1374" s="23">
        <f t="shared" si="42"/>
        <v>20.5</v>
      </c>
      <c r="Y1374" s="23">
        <v>45</v>
      </c>
      <c r="Z1374" s="24">
        <f t="shared" si="43"/>
        <v>45</v>
      </c>
    </row>
    <row r="1375" spans="1:26" ht="49.5" customHeight="1" x14ac:dyDescent="0.2">
      <c r="A1375" s="25" t="s">
        <v>20</v>
      </c>
      <c r="B1375" s="26" t="s">
        <v>7885</v>
      </c>
      <c r="C1375" s="26" t="s">
        <v>16132</v>
      </c>
      <c r="D1375" s="26" t="e" vm="990">
        <v>#VALUE!</v>
      </c>
      <c r="E1375" s="25" t="s">
        <v>7886</v>
      </c>
      <c r="F1375" s="25" t="s">
        <v>7887</v>
      </c>
      <c r="G1375" s="25" t="s">
        <v>102</v>
      </c>
      <c r="H1375" s="25" t="s">
        <v>7888</v>
      </c>
      <c r="I1375" s="25" t="s">
        <v>325</v>
      </c>
      <c r="J1375" s="25" t="s">
        <v>45</v>
      </c>
      <c r="K1375" s="25" t="s">
        <v>46</v>
      </c>
      <c r="L1375" s="25" t="s">
        <v>47</v>
      </c>
      <c r="M1375" s="25" t="s">
        <v>48</v>
      </c>
      <c r="N1375" s="25"/>
      <c r="O1375" s="25" t="s">
        <v>32</v>
      </c>
      <c r="P1375" s="25" t="s">
        <v>50</v>
      </c>
      <c r="Q1375" s="25" t="s">
        <v>7889</v>
      </c>
      <c r="R1375" s="25" t="s">
        <v>52</v>
      </c>
      <c r="S1375" s="25" t="s">
        <v>53</v>
      </c>
      <c r="T1375" s="25" t="s">
        <v>54</v>
      </c>
      <c r="U1375" s="25" t="s">
        <v>7890</v>
      </c>
      <c r="V1375" s="22">
        <v>1</v>
      </c>
      <c r="W1375" s="23">
        <v>20.5</v>
      </c>
      <c r="X1375" s="23">
        <f t="shared" si="42"/>
        <v>20.5</v>
      </c>
      <c r="Y1375" s="23">
        <v>45</v>
      </c>
      <c r="Z1375" s="24">
        <f t="shared" si="43"/>
        <v>45</v>
      </c>
    </row>
    <row r="1376" spans="1:26" ht="49.5" customHeight="1" x14ac:dyDescent="0.2">
      <c r="A1376" s="25" t="s">
        <v>20</v>
      </c>
      <c r="B1376" s="26" t="s">
        <v>3083</v>
      </c>
      <c r="C1376" s="26" t="s">
        <v>15547</v>
      </c>
      <c r="D1376" s="26" t="e" vm="404">
        <v>#VALUE!</v>
      </c>
      <c r="E1376" s="25" t="s">
        <v>7891</v>
      </c>
      <c r="F1376" s="25" t="s">
        <v>2210</v>
      </c>
      <c r="G1376" s="25" t="s">
        <v>3085</v>
      </c>
      <c r="H1376" s="25" t="s">
        <v>7892</v>
      </c>
      <c r="I1376" s="25" t="s">
        <v>256</v>
      </c>
      <c r="J1376" s="25" t="s">
        <v>27</v>
      </c>
      <c r="K1376" s="25" t="s">
        <v>116</v>
      </c>
      <c r="L1376" s="25" t="s">
        <v>794</v>
      </c>
      <c r="M1376" s="25" t="s">
        <v>30</v>
      </c>
      <c r="N1376" s="25"/>
      <c r="O1376" s="25" t="s">
        <v>32</v>
      </c>
      <c r="P1376" s="25" t="s">
        <v>33</v>
      </c>
      <c r="Q1376" s="25" t="s">
        <v>7893</v>
      </c>
      <c r="R1376" s="25" t="s">
        <v>35</v>
      </c>
      <c r="S1376" s="25" t="s">
        <v>36</v>
      </c>
      <c r="T1376" s="25" t="s">
        <v>77</v>
      </c>
      <c r="U1376" s="25" t="s">
        <v>7894</v>
      </c>
      <c r="V1376" s="22">
        <v>1</v>
      </c>
      <c r="W1376" s="23">
        <v>40.950000000000003</v>
      </c>
      <c r="X1376" s="23">
        <f t="shared" si="42"/>
        <v>40.950000000000003</v>
      </c>
      <c r="Y1376" s="23">
        <v>90</v>
      </c>
      <c r="Z1376" s="24">
        <f t="shared" si="43"/>
        <v>90</v>
      </c>
    </row>
    <row r="1377" spans="1:26" ht="49.5" customHeight="1" x14ac:dyDescent="0.2">
      <c r="A1377" s="25" t="s">
        <v>20</v>
      </c>
      <c r="B1377" s="26" t="s">
        <v>7895</v>
      </c>
      <c r="C1377" s="26" t="s">
        <v>16133</v>
      </c>
      <c r="D1377" s="26" t="e" vm="991">
        <v>#VALUE!</v>
      </c>
      <c r="E1377" s="25" t="s">
        <v>7896</v>
      </c>
      <c r="F1377" s="25" t="s">
        <v>7897</v>
      </c>
      <c r="G1377" s="25" t="s">
        <v>4554</v>
      </c>
      <c r="H1377" s="25" t="s">
        <v>7898</v>
      </c>
      <c r="I1377" s="25" t="s">
        <v>230</v>
      </c>
      <c r="J1377" s="25" t="s">
        <v>600</v>
      </c>
      <c r="K1377" s="25" t="s">
        <v>1696</v>
      </c>
      <c r="L1377" s="25" t="s">
        <v>1696</v>
      </c>
      <c r="M1377" s="25" t="s">
        <v>64</v>
      </c>
      <c r="N1377" s="25"/>
      <c r="O1377" s="25" t="s">
        <v>32</v>
      </c>
      <c r="P1377" s="25" t="s">
        <v>33</v>
      </c>
      <c r="Q1377" s="25" t="s">
        <v>7899</v>
      </c>
      <c r="R1377" s="25" t="s">
        <v>603</v>
      </c>
      <c r="S1377" s="25" t="s">
        <v>1698</v>
      </c>
      <c r="T1377" s="25" t="s">
        <v>1699</v>
      </c>
      <c r="U1377" s="25" t="s">
        <v>7900</v>
      </c>
      <c r="V1377" s="22">
        <v>1</v>
      </c>
      <c r="W1377" s="23">
        <v>17.3</v>
      </c>
      <c r="X1377" s="23">
        <f t="shared" si="42"/>
        <v>17.3</v>
      </c>
      <c r="Y1377" s="23">
        <v>38</v>
      </c>
      <c r="Z1377" s="24">
        <f t="shared" si="43"/>
        <v>38</v>
      </c>
    </row>
    <row r="1378" spans="1:26" ht="49.5" customHeight="1" x14ac:dyDescent="0.2">
      <c r="A1378" s="25" t="s">
        <v>20</v>
      </c>
      <c r="B1378" s="26" t="s">
        <v>7901</v>
      </c>
      <c r="C1378" s="26" t="s">
        <v>16134</v>
      </c>
      <c r="D1378" s="26" t="e" vm="992">
        <v>#VALUE!</v>
      </c>
      <c r="E1378" s="25" t="s">
        <v>7902</v>
      </c>
      <c r="F1378" s="25" t="s">
        <v>1302</v>
      </c>
      <c r="G1378" s="25" t="s">
        <v>7903</v>
      </c>
      <c r="H1378" s="25" t="s">
        <v>7904</v>
      </c>
      <c r="I1378" s="25" t="s">
        <v>492</v>
      </c>
      <c r="J1378" s="25" t="s">
        <v>27</v>
      </c>
      <c r="K1378" s="25" t="s">
        <v>116</v>
      </c>
      <c r="L1378" s="25" t="s">
        <v>117</v>
      </c>
      <c r="M1378" s="25" t="s">
        <v>30</v>
      </c>
      <c r="N1378" s="25"/>
      <c r="O1378" s="25" t="s">
        <v>32</v>
      </c>
      <c r="P1378" s="25" t="s">
        <v>50</v>
      </c>
      <c r="Q1378" s="25" t="s">
        <v>7905</v>
      </c>
      <c r="R1378" s="25" t="s">
        <v>35</v>
      </c>
      <c r="S1378" s="25" t="s">
        <v>36</v>
      </c>
      <c r="T1378" s="25" t="s">
        <v>77</v>
      </c>
      <c r="U1378" s="25" t="s">
        <v>7906</v>
      </c>
      <c r="V1378" s="22">
        <v>1</v>
      </c>
      <c r="W1378" s="23">
        <v>34.1</v>
      </c>
      <c r="X1378" s="23">
        <f t="shared" si="42"/>
        <v>34.1</v>
      </c>
      <c r="Y1378" s="23">
        <v>75</v>
      </c>
      <c r="Z1378" s="24">
        <f t="shared" si="43"/>
        <v>75</v>
      </c>
    </row>
    <row r="1379" spans="1:26" ht="49.5" customHeight="1" x14ac:dyDescent="0.2">
      <c r="A1379" s="25" t="s">
        <v>20</v>
      </c>
      <c r="B1379" s="26" t="s">
        <v>4744</v>
      </c>
      <c r="C1379" s="26" t="s">
        <v>15772</v>
      </c>
      <c r="D1379" s="26" t="e" vm="629">
        <v>#VALUE!</v>
      </c>
      <c r="E1379" s="25" t="s">
        <v>7907</v>
      </c>
      <c r="F1379" s="25" t="s">
        <v>4327</v>
      </c>
      <c r="G1379" s="25" t="s">
        <v>1858</v>
      </c>
      <c r="H1379" s="25" t="s">
        <v>7908</v>
      </c>
      <c r="I1379" s="25" t="s">
        <v>256</v>
      </c>
      <c r="J1379" s="25" t="s">
        <v>27</v>
      </c>
      <c r="K1379" s="25" t="s">
        <v>116</v>
      </c>
      <c r="L1379" s="25" t="s">
        <v>146</v>
      </c>
      <c r="M1379" s="25" t="s">
        <v>135</v>
      </c>
      <c r="N1379" s="25"/>
      <c r="O1379" s="25" t="s">
        <v>32</v>
      </c>
      <c r="P1379" s="25" t="s">
        <v>50</v>
      </c>
      <c r="Q1379" s="25" t="s">
        <v>7909</v>
      </c>
      <c r="R1379" s="25" t="s">
        <v>35</v>
      </c>
      <c r="S1379" s="25" t="s">
        <v>36</v>
      </c>
      <c r="T1379" s="25" t="s">
        <v>149</v>
      </c>
      <c r="U1379" s="25" t="s">
        <v>7910</v>
      </c>
      <c r="V1379" s="22">
        <v>1</v>
      </c>
      <c r="W1379" s="23">
        <v>31</v>
      </c>
      <c r="X1379" s="23">
        <f t="shared" si="42"/>
        <v>31</v>
      </c>
      <c r="Y1379" s="23">
        <v>65</v>
      </c>
      <c r="Z1379" s="24">
        <f t="shared" si="43"/>
        <v>65</v>
      </c>
    </row>
    <row r="1380" spans="1:26" ht="49.5" customHeight="1" x14ac:dyDescent="0.2">
      <c r="A1380" s="25" t="s">
        <v>20</v>
      </c>
      <c r="B1380" s="26" t="s">
        <v>7911</v>
      </c>
      <c r="C1380" s="26" t="s">
        <v>16135</v>
      </c>
      <c r="D1380" s="26" t="e" vm="993">
        <v>#VALUE!</v>
      </c>
      <c r="E1380" s="25" t="s">
        <v>7912</v>
      </c>
      <c r="F1380" s="25" t="s">
        <v>6319</v>
      </c>
      <c r="G1380" s="25" t="s">
        <v>2543</v>
      </c>
      <c r="H1380" s="25" t="s">
        <v>7913</v>
      </c>
      <c r="I1380" s="25" t="s">
        <v>360</v>
      </c>
      <c r="J1380" s="25" t="s">
        <v>27</v>
      </c>
      <c r="K1380" s="25" t="s">
        <v>157</v>
      </c>
      <c r="L1380" s="25" t="s">
        <v>381</v>
      </c>
      <c r="M1380" s="25" t="s">
        <v>135</v>
      </c>
      <c r="N1380" s="25"/>
      <c r="O1380" s="25" t="s">
        <v>32</v>
      </c>
      <c r="P1380" s="25" t="s">
        <v>50</v>
      </c>
      <c r="Q1380" s="25" t="s">
        <v>7914</v>
      </c>
      <c r="R1380" s="25" t="s">
        <v>35</v>
      </c>
      <c r="S1380" s="25" t="s">
        <v>36</v>
      </c>
      <c r="T1380" s="25" t="s">
        <v>149</v>
      </c>
      <c r="U1380" s="25" t="s">
        <v>7915</v>
      </c>
      <c r="V1380" s="22">
        <v>1</v>
      </c>
      <c r="W1380" s="23">
        <v>43.2</v>
      </c>
      <c r="X1380" s="23">
        <f t="shared" si="42"/>
        <v>43.2</v>
      </c>
      <c r="Y1380" s="23">
        <v>95</v>
      </c>
      <c r="Z1380" s="24">
        <f t="shared" si="43"/>
        <v>95</v>
      </c>
    </row>
    <row r="1381" spans="1:26" ht="49.5" customHeight="1" x14ac:dyDescent="0.2">
      <c r="A1381" s="25" t="s">
        <v>20</v>
      </c>
      <c r="B1381" s="26" t="s">
        <v>3941</v>
      </c>
      <c r="C1381" s="26" t="s">
        <v>15664</v>
      </c>
      <c r="D1381" s="26" t="e" vm="521">
        <v>#VALUE!</v>
      </c>
      <c r="E1381" s="25" t="s">
        <v>7916</v>
      </c>
      <c r="F1381" s="25" t="s">
        <v>3943</v>
      </c>
      <c r="G1381" s="25" t="s">
        <v>196</v>
      </c>
      <c r="H1381" s="25" t="s">
        <v>7917</v>
      </c>
      <c r="I1381" s="25" t="s">
        <v>703</v>
      </c>
      <c r="J1381" s="25" t="s">
        <v>27</v>
      </c>
      <c r="K1381" s="25" t="s">
        <v>157</v>
      </c>
      <c r="L1381" s="25" t="s">
        <v>381</v>
      </c>
      <c r="M1381" s="25" t="s">
        <v>135</v>
      </c>
      <c r="N1381" s="25"/>
      <c r="O1381" s="25" t="s">
        <v>32</v>
      </c>
      <c r="P1381" s="25" t="s">
        <v>33</v>
      </c>
      <c r="Q1381" s="25" t="s">
        <v>7918</v>
      </c>
      <c r="R1381" s="25" t="s">
        <v>35</v>
      </c>
      <c r="S1381" s="25" t="s">
        <v>36</v>
      </c>
      <c r="T1381" s="25" t="s">
        <v>383</v>
      </c>
      <c r="U1381" s="25" t="s">
        <v>7919</v>
      </c>
      <c r="V1381" s="22">
        <v>1</v>
      </c>
      <c r="W1381" s="23">
        <v>43.2</v>
      </c>
      <c r="X1381" s="23">
        <f t="shared" si="42"/>
        <v>43.2</v>
      </c>
      <c r="Y1381" s="23">
        <v>95</v>
      </c>
      <c r="Z1381" s="24">
        <f t="shared" si="43"/>
        <v>95</v>
      </c>
    </row>
    <row r="1382" spans="1:26" ht="49.5" customHeight="1" x14ac:dyDescent="0.2">
      <c r="A1382" s="25" t="s">
        <v>20</v>
      </c>
      <c r="B1382" s="26" t="s">
        <v>7920</v>
      </c>
      <c r="C1382" s="26" t="s">
        <v>16136</v>
      </c>
      <c r="D1382" s="26" t="e" vm="994">
        <v>#VALUE!</v>
      </c>
      <c r="E1382" s="25" t="s">
        <v>7921</v>
      </c>
      <c r="F1382" s="25" t="s">
        <v>952</v>
      </c>
      <c r="G1382" s="25" t="s">
        <v>580</v>
      </c>
      <c r="H1382" s="25" t="s">
        <v>7922</v>
      </c>
      <c r="I1382" s="25" t="s">
        <v>703</v>
      </c>
      <c r="J1382" s="25" t="s">
        <v>27</v>
      </c>
      <c r="K1382" s="25" t="s">
        <v>157</v>
      </c>
      <c r="L1382" s="25" t="s">
        <v>199</v>
      </c>
      <c r="M1382" s="25" t="s">
        <v>30</v>
      </c>
      <c r="N1382" s="25"/>
      <c r="O1382" s="25" t="s">
        <v>32</v>
      </c>
      <c r="P1382" s="25" t="s">
        <v>33</v>
      </c>
      <c r="Q1382" s="25" t="s">
        <v>7923</v>
      </c>
      <c r="R1382" s="25" t="s">
        <v>35</v>
      </c>
      <c r="S1382" s="25" t="s">
        <v>36</v>
      </c>
      <c r="T1382" s="25" t="s">
        <v>37</v>
      </c>
      <c r="U1382" s="25" t="s">
        <v>7924</v>
      </c>
      <c r="V1382" s="22">
        <v>2</v>
      </c>
      <c r="W1382" s="23">
        <v>54.55</v>
      </c>
      <c r="X1382" s="23">
        <f t="shared" si="42"/>
        <v>109.1</v>
      </c>
      <c r="Y1382" s="23">
        <v>120</v>
      </c>
      <c r="Z1382" s="24">
        <f t="shared" si="43"/>
        <v>240</v>
      </c>
    </row>
    <row r="1383" spans="1:26" ht="49.5" customHeight="1" x14ac:dyDescent="0.2">
      <c r="A1383" s="25" t="s">
        <v>20</v>
      </c>
      <c r="B1383" s="26" t="s">
        <v>7925</v>
      </c>
      <c r="C1383" s="26" t="s">
        <v>16137</v>
      </c>
      <c r="D1383" s="26" t="e" vm="995">
        <v>#VALUE!</v>
      </c>
      <c r="E1383" s="25" t="s">
        <v>7926</v>
      </c>
      <c r="F1383" s="25" t="s">
        <v>700</v>
      </c>
      <c r="G1383" s="25" t="s">
        <v>4688</v>
      </c>
      <c r="H1383" s="25" t="s">
        <v>7927</v>
      </c>
      <c r="I1383" s="25" t="s">
        <v>433</v>
      </c>
      <c r="J1383" s="25" t="s">
        <v>27</v>
      </c>
      <c r="K1383" s="25" t="s">
        <v>116</v>
      </c>
      <c r="L1383" s="25" t="s">
        <v>117</v>
      </c>
      <c r="M1383" s="25" t="s">
        <v>30</v>
      </c>
      <c r="N1383" s="25"/>
      <c r="O1383" s="25" t="s">
        <v>32</v>
      </c>
      <c r="P1383" s="25" t="s">
        <v>50</v>
      </c>
      <c r="Q1383" s="25" t="s">
        <v>7928</v>
      </c>
      <c r="R1383" s="25" t="s">
        <v>35</v>
      </c>
      <c r="S1383" s="25" t="s">
        <v>36</v>
      </c>
      <c r="T1383" s="25" t="s">
        <v>77</v>
      </c>
      <c r="U1383" s="25" t="s">
        <v>7929</v>
      </c>
      <c r="V1383" s="22">
        <v>1</v>
      </c>
      <c r="W1383" s="23">
        <v>43.2</v>
      </c>
      <c r="X1383" s="23">
        <f t="shared" si="42"/>
        <v>43.2</v>
      </c>
      <c r="Y1383" s="23">
        <v>95</v>
      </c>
      <c r="Z1383" s="24">
        <f t="shared" si="43"/>
        <v>95</v>
      </c>
    </row>
    <row r="1384" spans="1:26" ht="49.5" customHeight="1" x14ac:dyDescent="0.2">
      <c r="A1384" s="25" t="s">
        <v>20</v>
      </c>
      <c r="B1384" s="26" t="s">
        <v>7930</v>
      </c>
      <c r="C1384" s="26" t="s">
        <v>16138</v>
      </c>
      <c r="D1384" s="26" t="e" vm="996">
        <v>#VALUE!</v>
      </c>
      <c r="E1384" s="25" t="s">
        <v>7931</v>
      </c>
      <c r="F1384" s="25" t="s">
        <v>7932</v>
      </c>
      <c r="G1384" s="25" t="s">
        <v>102</v>
      </c>
      <c r="H1384" s="25" t="s">
        <v>7933</v>
      </c>
      <c r="I1384" s="25" t="s">
        <v>325</v>
      </c>
      <c r="J1384" s="25" t="s">
        <v>45</v>
      </c>
      <c r="K1384" s="25" t="s">
        <v>46</v>
      </c>
      <c r="L1384" s="25" t="s">
        <v>47</v>
      </c>
      <c r="M1384" s="25" t="s">
        <v>48</v>
      </c>
      <c r="N1384" s="25"/>
      <c r="O1384" s="25" t="s">
        <v>32</v>
      </c>
      <c r="P1384" s="25" t="s">
        <v>50</v>
      </c>
      <c r="Q1384" s="25" t="s">
        <v>7934</v>
      </c>
      <c r="R1384" s="25" t="s">
        <v>52</v>
      </c>
      <c r="S1384" s="25" t="s">
        <v>53</v>
      </c>
      <c r="T1384" s="25" t="s">
        <v>54</v>
      </c>
      <c r="U1384" s="25" t="s">
        <v>7935</v>
      </c>
      <c r="V1384" s="22">
        <v>1</v>
      </c>
      <c r="W1384" s="23">
        <v>15.5</v>
      </c>
      <c r="X1384" s="23">
        <f t="shared" si="42"/>
        <v>15.5</v>
      </c>
      <c r="Y1384" s="23">
        <v>34</v>
      </c>
      <c r="Z1384" s="24">
        <f t="shared" si="43"/>
        <v>34</v>
      </c>
    </row>
    <row r="1385" spans="1:26" ht="49.5" customHeight="1" x14ac:dyDescent="0.2">
      <c r="A1385" s="25" t="s">
        <v>20</v>
      </c>
      <c r="B1385" s="26" t="s">
        <v>7936</v>
      </c>
      <c r="C1385" s="26" t="s">
        <v>16139</v>
      </c>
      <c r="D1385" s="26" t="e" vm="997">
        <v>#VALUE!</v>
      </c>
      <c r="E1385" s="25" t="s">
        <v>7937</v>
      </c>
      <c r="F1385" s="25" t="s">
        <v>7938</v>
      </c>
      <c r="G1385" s="25" t="s">
        <v>7939</v>
      </c>
      <c r="H1385" s="25" t="s">
        <v>7940</v>
      </c>
      <c r="I1385" s="25" t="s">
        <v>230</v>
      </c>
      <c r="J1385" s="25" t="s">
        <v>231</v>
      </c>
      <c r="K1385" s="25" t="s">
        <v>232</v>
      </c>
      <c r="L1385" s="25" t="s">
        <v>233</v>
      </c>
      <c r="M1385" s="25" t="s">
        <v>135</v>
      </c>
      <c r="N1385" s="25"/>
      <c r="O1385" s="25" t="s">
        <v>32</v>
      </c>
      <c r="P1385" s="25" t="s">
        <v>33</v>
      </c>
      <c r="Q1385" s="25" t="s">
        <v>7941</v>
      </c>
      <c r="R1385" s="25" t="s">
        <v>235</v>
      </c>
      <c r="S1385" s="25" t="s">
        <v>236</v>
      </c>
      <c r="T1385" s="25" t="s">
        <v>237</v>
      </c>
      <c r="U1385" s="25" t="s">
        <v>7942</v>
      </c>
      <c r="V1385" s="22">
        <v>1</v>
      </c>
      <c r="W1385" s="23">
        <v>7.3</v>
      </c>
      <c r="X1385" s="23">
        <f t="shared" si="42"/>
        <v>7.3</v>
      </c>
      <c r="Y1385" s="23">
        <v>16</v>
      </c>
      <c r="Z1385" s="24">
        <f t="shared" si="43"/>
        <v>16</v>
      </c>
    </row>
    <row r="1386" spans="1:26" ht="49.5" customHeight="1" x14ac:dyDescent="0.2">
      <c r="A1386" s="25" t="s">
        <v>20</v>
      </c>
      <c r="B1386" s="26" t="s">
        <v>1826</v>
      </c>
      <c r="C1386" s="26" t="s">
        <v>15377</v>
      </c>
      <c r="D1386" s="26" t="e" vm="234">
        <v>#VALUE!</v>
      </c>
      <c r="E1386" s="25" t="s">
        <v>7943</v>
      </c>
      <c r="F1386" s="25" t="s">
        <v>1828</v>
      </c>
      <c r="G1386" s="25" t="s">
        <v>490</v>
      </c>
      <c r="H1386" s="25" t="s">
        <v>7944</v>
      </c>
      <c r="I1386" s="25" t="s">
        <v>190</v>
      </c>
      <c r="J1386" s="25" t="s">
        <v>27</v>
      </c>
      <c r="K1386" s="25" t="s">
        <v>116</v>
      </c>
      <c r="L1386" s="25" t="s">
        <v>117</v>
      </c>
      <c r="M1386" s="25" t="s">
        <v>30</v>
      </c>
      <c r="N1386" s="25"/>
      <c r="O1386" s="25" t="s">
        <v>32</v>
      </c>
      <c r="P1386" s="25" t="s">
        <v>33</v>
      </c>
      <c r="Q1386" s="25" t="s">
        <v>7945</v>
      </c>
      <c r="R1386" s="25" t="s">
        <v>35</v>
      </c>
      <c r="S1386" s="25" t="s">
        <v>36</v>
      </c>
      <c r="T1386" s="25" t="s">
        <v>77</v>
      </c>
      <c r="U1386" s="25" t="s">
        <v>7946</v>
      </c>
      <c r="V1386" s="22">
        <v>3</v>
      </c>
      <c r="W1386" s="23">
        <v>38.65</v>
      </c>
      <c r="X1386" s="23">
        <f t="shared" si="42"/>
        <v>115.94999999999999</v>
      </c>
      <c r="Y1386" s="23">
        <v>85</v>
      </c>
      <c r="Z1386" s="24">
        <f t="shared" si="43"/>
        <v>255</v>
      </c>
    </row>
    <row r="1387" spans="1:26" ht="49.5" customHeight="1" x14ac:dyDescent="0.2">
      <c r="A1387" s="25" t="s">
        <v>20</v>
      </c>
      <c r="B1387" s="26" t="s">
        <v>2668</v>
      </c>
      <c r="C1387" s="26" t="s">
        <v>15491</v>
      </c>
      <c r="D1387" s="26" t="e" vm="348">
        <v>#VALUE!</v>
      </c>
      <c r="E1387" s="25" t="s">
        <v>7947</v>
      </c>
      <c r="F1387" s="25" t="s">
        <v>23</v>
      </c>
      <c r="G1387" s="25" t="s">
        <v>2670</v>
      </c>
      <c r="H1387" s="25" t="s">
        <v>7948</v>
      </c>
      <c r="I1387" s="25" t="s">
        <v>703</v>
      </c>
      <c r="J1387" s="25" t="s">
        <v>27</v>
      </c>
      <c r="K1387" s="25" t="s">
        <v>157</v>
      </c>
      <c r="L1387" s="25" t="s">
        <v>199</v>
      </c>
      <c r="M1387" s="25" t="s">
        <v>30</v>
      </c>
      <c r="N1387" s="25" t="s">
        <v>31</v>
      </c>
      <c r="O1387" s="25" t="s">
        <v>32</v>
      </c>
      <c r="P1387" s="25" t="s">
        <v>33</v>
      </c>
      <c r="Q1387" s="25" t="s">
        <v>7949</v>
      </c>
      <c r="R1387" s="25" t="s">
        <v>35</v>
      </c>
      <c r="S1387" s="25" t="s">
        <v>36</v>
      </c>
      <c r="T1387" s="25" t="s">
        <v>37</v>
      </c>
      <c r="U1387" s="25" t="s">
        <v>7950</v>
      </c>
      <c r="V1387" s="22">
        <v>1</v>
      </c>
      <c r="W1387" s="23">
        <v>65.95</v>
      </c>
      <c r="X1387" s="23">
        <f t="shared" si="42"/>
        <v>65.95</v>
      </c>
      <c r="Y1387" s="23">
        <v>145</v>
      </c>
      <c r="Z1387" s="24">
        <f t="shared" si="43"/>
        <v>145</v>
      </c>
    </row>
    <row r="1388" spans="1:26" ht="49.5" customHeight="1" x14ac:dyDescent="0.2">
      <c r="A1388" s="25" t="s">
        <v>20</v>
      </c>
      <c r="B1388" s="26" t="s">
        <v>6847</v>
      </c>
      <c r="C1388" s="26" t="s">
        <v>16016</v>
      </c>
      <c r="D1388" s="26" t="e" vm="874">
        <v>#VALUE!</v>
      </c>
      <c r="E1388" s="25" t="s">
        <v>7951</v>
      </c>
      <c r="F1388" s="25" t="s">
        <v>3478</v>
      </c>
      <c r="G1388" s="25" t="s">
        <v>6849</v>
      </c>
      <c r="H1388" s="25" t="s">
        <v>7952</v>
      </c>
      <c r="I1388" s="25" t="s">
        <v>568</v>
      </c>
      <c r="J1388" s="25" t="s">
        <v>27</v>
      </c>
      <c r="K1388" s="25" t="s">
        <v>170</v>
      </c>
      <c r="L1388" s="25" t="s">
        <v>221</v>
      </c>
      <c r="M1388" s="25" t="s">
        <v>345</v>
      </c>
      <c r="N1388" s="25"/>
      <c r="O1388" s="25" t="s">
        <v>32</v>
      </c>
      <c r="P1388" s="25" t="s">
        <v>33</v>
      </c>
      <c r="Q1388" s="25" t="s">
        <v>7953</v>
      </c>
      <c r="R1388" s="25" t="s">
        <v>35</v>
      </c>
      <c r="S1388" s="25" t="s">
        <v>36</v>
      </c>
      <c r="T1388" s="25" t="s">
        <v>223</v>
      </c>
      <c r="U1388" s="25" t="s">
        <v>7954</v>
      </c>
      <c r="V1388" s="22">
        <v>1</v>
      </c>
      <c r="W1388" s="23">
        <v>34.1</v>
      </c>
      <c r="X1388" s="23">
        <f t="shared" si="42"/>
        <v>34.1</v>
      </c>
      <c r="Y1388" s="23">
        <v>75</v>
      </c>
      <c r="Z1388" s="24">
        <f t="shared" si="43"/>
        <v>75</v>
      </c>
    </row>
    <row r="1389" spans="1:26" ht="49.5" customHeight="1" x14ac:dyDescent="0.2">
      <c r="A1389" s="25" t="s">
        <v>20</v>
      </c>
      <c r="B1389" s="26" t="s">
        <v>436</v>
      </c>
      <c r="C1389" s="26" t="s">
        <v>15189</v>
      </c>
      <c r="D1389" s="26" t="e" vm="46">
        <v>#VALUE!</v>
      </c>
      <c r="E1389" s="25" t="s">
        <v>7955</v>
      </c>
      <c r="F1389" s="25" t="s">
        <v>438</v>
      </c>
      <c r="G1389" s="25" t="s">
        <v>439</v>
      </c>
      <c r="H1389" s="25" t="s">
        <v>7956</v>
      </c>
      <c r="I1389" s="25" t="s">
        <v>547</v>
      </c>
      <c r="J1389" s="25" t="s">
        <v>27</v>
      </c>
      <c r="K1389" s="25" t="s">
        <v>170</v>
      </c>
      <c r="L1389" s="25" t="s">
        <v>221</v>
      </c>
      <c r="M1389" s="25" t="s">
        <v>441</v>
      </c>
      <c r="N1389" s="25"/>
      <c r="O1389" s="25" t="s">
        <v>32</v>
      </c>
      <c r="P1389" s="25" t="s">
        <v>95</v>
      </c>
      <c r="Q1389" s="25" t="s">
        <v>7957</v>
      </c>
      <c r="R1389" s="25" t="s">
        <v>35</v>
      </c>
      <c r="S1389" s="25" t="s">
        <v>36</v>
      </c>
      <c r="T1389" s="25" t="s">
        <v>174</v>
      </c>
      <c r="U1389" s="25" t="s">
        <v>7958</v>
      </c>
      <c r="V1389" s="22">
        <v>1</v>
      </c>
      <c r="W1389" s="23">
        <v>15.9</v>
      </c>
      <c r="X1389" s="23">
        <f t="shared" si="42"/>
        <v>15.9</v>
      </c>
      <c r="Y1389" s="23">
        <v>35</v>
      </c>
      <c r="Z1389" s="24">
        <f t="shared" si="43"/>
        <v>35</v>
      </c>
    </row>
    <row r="1390" spans="1:26" ht="49.5" customHeight="1" x14ac:dyDescent="0.2">
      <c r="A1390" s="25" t="s">
        <v>20</v>
      </c>
      <c r="B1390" s="26" t="s">
        <v>7959</v>
      </c>
      <c r="C1390" s="26" t="s">
        <v>16140</v>
      </c>
      <c r="D1390" s="26" t="e" vm="998">
        <v>#VALUE!</v>
      </c>
      <c r="E1390" s="25" t="s">
        <v>7960</v>
      </c>
      <c r="F1390" s="25" t="s">
        <v>7961</v>
      </c>
      <c r="G1390" s="25" t="s">
        <v>7962</v>
      </c>
      <c r="H1390" s="25" t="s">
        <v>7963</v>
      </c>
      <c r="I1390" s="25" t="s">
        <v>44</v>
      </c>
      <c r="J1390" s="25" t="s">
        <v>45</v>
      </c>
      <c r="K1390" s="25" t="s">
        <v>46</v>
      </c>
      <c r="L1390" s="25" t="s">
        <v>2205</v>
      </c>
      <c r="M1390" s="25" t="s">
        <v>48</v>
      </c>
      <c r="N1390" s="25"/>
      <c r="O1390" s="25" t="s">
        <v>32</v>
      </c>
      <c r="P1390" s="25" t="s">
        <v>33</v>
      </c>
      <c r="Q1390" s="25" t="s">
        <v>7964</v>
      </c>
      <c r="R1390" s="25" t="s">
        <v>52</v>
      </c>
      <c r="S1390" s="25" t="s">
        <v>53</v>
      </c>
      <c r="T1390" s="25" t="s">
        <v>2135</v>
      </c>
      <c r="U1390" s="25" t="s">
        <v>7965</v>
      </c>
      <c r="V1390" s="22">
        <v>1</v>
      </c>
      <c r="W1390" s="23">
        <v>31.85</v>
      </c>
      <c r="X1390" s="23">
        <f t="shared" si="42"/>
        <v>31.85</v>
      </c>
      <c r="Y1390" s="23">
        <v>70</v>
      </c>
      <c r="Z1390" s="24">
        <f t="shared" si="43"/>
        <v>70</v>
      </c>
    </row>
    <row r="1391" spans="1:26" ht="49.5" customHeight="1" x14ac:dyDescent="0.2">
      <c r="A1391" s="25" t="s">
        <v>20</v>
      </c>
      <c r="B1391" s="26" t="s">
        <v>7966</v>
      </c>
      <c r="C1391" s="26" t="s">
        <v>16141</v>
      </c>
      <c r="D1391" s="26" t="e" vm="999">
        <v>#VALUE!</v>
      </c>
      <c r="E1391" s="25" t="s">
        <v>7967</v>
      </c>
      <c r="F1391" s="25" t="s">
        <v>7968</v>
      </c>
      <c r="G1391" s="25" t="s">
        <v>5657</v>
      </c>
      <c r="H1391" s="25" t="s">
        <v>7969</v>
      </c>
      <c r="I1391" s="25" t="s">
        <v>26</v>
      </c>
      <c r="J1391" s="25" t="s">
        <v>27</v>
      </c>
      <c r="K1391" s="25" t="s">
        <v>170</v>
      </c>
      <c r="L1391" s="25" t="s">
        <v>221</v>
      </c>
      <c r="M1391" s="25" t="s">
        <v>172</v>
      </c>
      <c r="N1391" s="25"/>
      <c r="O1391" s="25" t="s">
        <v>32</v>
      </c>
      <c r="P1391" s="25" t="s">
        <v>33</v>
      </c>
      <c r="Q1391" s="25" t="s">
        <v>7970</v>
      </c>
      <c r="R1391" s="25" t="s">
        <v>35</v>
      </c>
      <c r="S1391" s="25" t="s">
        <v>36</v>
      </c>
      <c r="T1391" s="25" t="s">
        <v>740</v>
      </c>
      <c r="U1391" s="25" t="s">
        <v>7971</v>
      </c>
      <c r="V1391" s="22">
        <v>1</v>
      </c>
      <c r="W1391" s="23">
        <v>27.3</v>
      </c>
      <c r="X1391" s="23">
        <f t="shared" si="42"/>
        <v>27.3</v>
      </c>
      <c r="Y1391" s="23">
        <v>60</v>
      </c>
      <c r="Z1391" s="24">
        <f t="shared" si="43"/>
        <v>60</v>
      </c>
    </row>
    <row r="1392" spans="1:26" ht="49.5" customHeight="1" x14ac:dyDescent="0.2">
      <c r="A1392" s="25" t="s">
        <v>20</v>
      </c>
      <c r="B1392" s="26" t="s">
        <v>7972</v>
      </c>
      <c r="C1392" s="26" t="s">
        <v>16142</v>
      </c>
      <c r="D1392" s="26" t="e" vm="1000">
        <v>#VALUE!</v>
      </c>
      <c r="E1392" s="25" t="s">
        <v>7973</v>
      </c>
      <c r="F1392" s="25" t="s">
        <v>3696</v>
      </c>
      <c r="G1392" s="25" t="s">
        <v>1888</v>
      </c>
      <c r="H1392" s="25" t="s">
        <v>7974</v>
      </c>
      <c r="I1392" s="25" t="s">
        <v>44</v>
      </c>
      <c r="J1392" s="25" t="s">
        <v>45</v>
      </c>
      <c r="K1392" s="25" t="s">
        <v>62</v>
      </c>
      <c r="L1392" s="25" t="s">
        <v>63</v>
      </c>
      <c r="M1392" s="25" t="s">
        <v>64</v>
      </c>
      <c r="N1392" s="25"/>
      <c r="O1392" s="25" t="s">
        <v>32</v>
      </c>
      <c r="P1392" s="25" t="s">
        <v>50</v>
      </c>
      <c r="Q1392" s="25" t="s">
        <v>7975</v>
      </c>
      <c r="R1392" s="25" t="s">
        <v>52</v>
      </c>
      <c r="S1392" s="25" t="s">
        <v>53</v>
      </c>
      <c r="T1392" s="25" t="s">
        <v>66</v>
      </c>
      <c r="U1392" s="25" t="s">
        <v>7976</v>
      </c>
      <c r="V1392" s="22">
        <v>1</v>
      </c>
      <c r="W1392" s="23">
        <v>10.95</v>
      </c>
      <c r="X1392" s="23">
        <f t="shared" si="42"/>
        <v>10.95</v>
      </c>
      <c r="Y1392" s="23">
        <v>24</v>
      </c>
      <c r="Z1392" s="24">
        <f t="shared" si="43"/>
        <v>24</v>
      </c>
    </row>
    <row r="1393" spans="1:26" ht="49.5" customHeight="1" x14ac:dyDescent="0.2">
      <c r="A1393" s="25" t="s">
        <v>20</v>
      </c>
      <c r="B1393" s="26" t="s">
        <v>7977</v>
      </c>
      <c r="C1393" s="26" t="s">
        <v>16143</v>
      </c>
      <c r="D1393" s="26" t="e" vm="1001">
        <v>#VALUE!</v>
      </c>
      <c r="E1393" s="25" t="s">
        <v>7978</v>
      </c>
      <c r="F1393" s="25" t="s">
        <v>3478</v>
      </c>
      <c r="G1393" s="25" t="s">
        <v>566</v>
      </c>
      <c r="H1393" s="25" t="s">
        <v>7979</v>
      </c>
      <c r="I1393" s="25" t="s">
        <v>1383</v>
      </c>
      <c r="J1393" s="25" t="s">
        <v>27</v>
      </c>
      <c r="K1393" s="25" t="s">
        <v>170</v>
      </c>
      <c r="L1393" s="25" t="s">
        <v>221</v>
      </c>
      <c r="M1393" s="25" t="s">
        <v>345</v>
      </c>
      <c r="N1393" s="25"/>
      <c r="O1393" s="25" t="s">
        <v>32</v>
      </c>
      <c r="P1393" s="25" t="s">
        <v>33</v>
      </c>
      <c r="Q1393" s="25" t="s">
        <v>7980</v>
      </c>
      <c r="R1393" s="25" t="s">
        <v>35</v>
      </c>
      <c r="S1393" s="25" t="s">
        <v>36</v>
      </c>
      <c r="T1393" s="25" t="s">
        <v>223</v>
      </c>
      <c r="U1393" s="25" t="s">
        <v>7981</v>
      </c>
      <c r="V1393" s="22">
        <v>1</v>
      </c>
      <c r="W1393" s="23">
        <v>34.1</v>
      </c>
      <c r="X1393" s="23">
        <f t="shared" si="42"/>
        <v>34.1</v>
      </c>
      <c r="Y1393" s="23">
        <v>75</v>
      </c>
      <c r="Z1393" s="24">
        <f t="shared" si="43"/>
        <v>75</v>
      </c>
    </row>
    <row r="1394" spans="1:26" ht="49.5" customHeight="1" x14ac:dyDescent="0.2">
      <c r="A1394" s="25" t="s">
        <v>20</v>
      </c>
      <c r="B1394" s="26" t="s">
        <v>110</v>
      </c>
      <c r="C1394" s="26" t="s">
        <v>15151</v>
      </c>
      <c r="D1394" s="26" t="e" vm="8">
        <v>#VALUE!</v>
      </c>
      <c r="E1394" s="25" t="s">
        <v>7982</v>
      </c>
      <c r="F1394" s="25" t="s">
        <v>112</v>
      </c>
      <c r="G1394" s="25" t="s">
        <v>113</v>
      </c>
      <c r="H1394" s="25" t="s">
        <v>7983</v>
      </c>
      <c r="I1394" s="25" t="s">
        <v>125</v>
      </c>
      <c r="J1394" s="25" t="s">
        <v>27</v>
      </c>
      <c r="K1394" s="25" t="s">
        <v>116</v>
      </c>
      <c r="L1394" s="25" t="s">
        <v>117</v>
      </c>
      <c r="M1394" s="25" t="s">
        <v>30</v>
      </c>
      <c r="N1394" s="25"/>
      <c r="O1394" s="25" t="s">
        <v>32</v>
      </c>
      <c r="P1394" s="25" t="s">
        <v>33</v>
      </c>
      <c r="Q1394" s="25" t="s">
        <v>7984</v>
      </c>
      <c r="R1394" s="25" t="s">
        <v>35</v>
      </c>
      <c r="S1394" s="25" t="s">
        <v>36</v>
      </c>
      <c r="T1394" s="25" t="s">
        <v>37</v>
      </c>
      <c r="U1394" s="25" t="s">
        <v>7985</v>
      </c>
      <c r="V1394" s="22">
        <v>251</v>
      </c>
      <c r="W1394" s="23">
        <v>50</v>
      </c>
      <c r="X1394" s="23">
        <f t="shared" si="42"/>
        <v>12550</v>
      </c>
      <c r="Y1394" s="23">
        <v>110</v>
      </c>
      <c r="Z1394" s="24">
        <f t="shared" si="43"/>
        <v>27610</v>
      </c>
    </row>
    <row r="1395" spans="1:26" ht="49.5" customHeight="1" x14ac:dyDescent="0.2">
      <c r="A1395" s="25" t="s">
        <v>20</v>
      </c>
      <c r="B1395" s="26" t="s">
        <v>4860</v>
      </c>
      <c r="C1395" s="26" t="s">
        <v>15786</v>
      </c>
      <c r="D1395" s="26" t="e" vm="643">
        <v>#VALUE!</v>
      </c>
      <c r="E1395" s="25" t="s">
        <v>7986</v>
      </c>
      <c r="F1395" s="25" t="s">
        <v>1352</v>
      </c>
      <c r="G1395" s="25" t="s">
        <v>4862</v>
      </c>
      <c r="H1395" s="25" t="s">
        <v>7987</v>
      </c>
      <c r="I1395" s="25" t="s">
        <v>26</v>
      </c>
      <c r="J1395" s="25" t="s">
        <v>27</v>
      </c>
      <c r="K1395" s="25" t="s">
        <v>157</v>
      </c>
      <c r="L1395" s="25" t="s">
        <v>199</v>
      </c>
      <c r="M1395" s="25" t="s">
        <v>30</v>
      </c>
      <c r="N1395" s="25"/>
      <c r="O1395" s="25" t="s">
        <v>32</v>
      </c>
      <c r="P1395" s="25" t="s">
        <v>33</v>
      </c>
      <c r="Q1395" s="25" t="s">
        <v>7988</v>
      </c>
      <c r="R1395" s="25" t="s">
        <v>35</v>
      </c>
      <c r="S1395" s="25" t="s">
        <v>36</v>
      </c>
      <c r="T1395" s="25" t="s">
        <v>77</v>
      </c>
      <c r="U1395" s="25" t="s">
        <v>7989</v>
      </c>
      <c r="V1395" s="22">
        <v>1</v>
      </c>
      <c r="W1395" s="23">
        <v>59.1</v>
      </c>
      <c r="X1395" s="23">
        <f t="shared" si="42"/>
        <v>59.1</v>
      </c>
      <c r="Y1395" s="23">
        <v>130</v>
      </c>
      <c r="Z1395" s="24">
        <f t="shared" si="43"/>
        <v>130</v>
      </c>
    </row>
    <row r="1396" spans="1:26" ht="49.5" customHeight="1" x14ac:dyDescent="0.2">
      <c r="A1396" s="25" t="s">
        <v>20</v>
      </c>
      <c r="B1396" s="26" t="s">
        <v>7990</v>
      </c>
      <c r="C1396" s="26" t="s">
        <v>16144</v>
      </c>
      <c r="D1396" s="26" t="e" vm="1002">
        <v>#VALUE!</v>
      </c>
      <c r="E1396" s="25" t="s">
        <v>7991</v>
      </c>
      <c r="F1396" s="25" t="s">
        <v>7992</v>
      </c>
      <c r="G1396" s="25" t="s">
        <v>82</v>
      </c>
      <c r="H1396" s="25" t="s">
        <v>7993</v>
      </c>
      <c r="I1396" s="25" t="s">
        <v>230</v>
      </c>
      <c r="J1396" s="25" t="s">
        <v>600</v>
      </c>
      <c r="K1396" s="25" t="s">
        <v>4206</v>
      </c>
      <c r="L1396" s="25" t="s">
        <v>4206</v>
      </c>
      <c r="M1396" s="25" t="s">
        <v>48</v>
      </c>
      <c r="N1396" s="25"/>
      <c r="O1396" s="25" t="s">
        <v>32</v>
      </c>
      <c r="P1396" s="25" t="s">
        <v>614</v>
      </c>
      <c r="Q1396" s="25" t="s">
        <v>7994</v>
      </c>
      <c r="R1396" s="25" t="s">
        <v>603</v>
      </c>
      <c r="S1396" s="25" t="s">
        <v>4208</v>
      </c>
      <c r="T1396" s="25" t="s">
        <v>4209</v>
      </c>
      <c r="U1396" s="25" t="s">
        <v>7995</v>
      </c>
      <c r="V1396" s="22">
        <v>1</v>
      </c>
      <c r="W1396" s="23">
        <v>38.65</v>
      </c>
      <c r="X1396" s="23">
        <f t="shared" si="42"/>
        <v>38.65</v>
      </c>
      <c r="Y1396" s="23">
        <v>85</v>
      </c>
      <c r="Z1396" s="24">
        <f t="shared" si="43"/>
        <v>85</v>
      </c>
    </row>
    <row r="1397" spans="1:26" ht="49.5" customHeight="1" x14ac:dyDescent="0.2">
      <c r="A1397" s="25" t="s">
        <v>20</v>
      </c>
      <c r="B1397" s="26" t="s">
        <v>7996</v>
      </c>
      <c r="C1397" s="26" t="s">
        <v>16145</v>
      </c>
      <c r="D1397" s="26" t="e" vm="1003">
        <v>#VALUE!</v>
      </c>
      <c r="E1397" s="25" t="s">
        <v>7997</v>
      </c>
      <c r="F1397" s="25" t="s">
        <v>7998</v>
      </c>
      <c r="G1397" s="25" t="s">
        <v>402</v>
      </c>
      <c r="H1397" s="25" t="s">
        <v>7999</v>
      </c>
      <c r="I1397" s="25" t="s">
        <v>115</v>
      </c>
      <c r="J1397" s="25" t="s">
        <v>27</v>
      </c>
      <c r="K1397" s="25" t="s">
        <v>170</v>
      </c>
      <c r="L1397" s="25" t="s">
        <v>171</v>
      </c>
      <c r="M1397" s="25" t="s">
        <v>264</v>
      </c>
      <c r="N1397" s="25"/>
      <c r="O1397" s="25" t="s">
        <v>32</v>
      </c>
      <c r="P1397" s="25" t="s">
        <v>50</v>
      </c>
      <c r="Q1397" s="25" t="s">
        <v>8000</v>
      </c>
      <c r="R1397" s="25" t="s">
        <v>35</v>
      </c>
      <c r="S1397" s="25" t="s">
        <v>36</v>
      </c>
      <c r="T1397" s="25" t="s">
        <v>740</v>
      </c>
      <c r="U1397" s="25" t="s">
        <v>8001</v>
      </c>
      <c r="V1397" s="22">
        <v>1</v>
      </c>
      <c r="W1397" s="23">
        <v>26.2</v>
      </c>
      <c r="X1397" s="23">
        <f t="shared" si="42"/>
        <v>26.2</v>
      </c>
      <c r="Y1397" s="23">
        <v>55</v>
      </c>
      <c r="Z1397" s="24">
        <f t="shared" si="43"/>
        <v>55</v>
      </c>
    </row>
    <row r="1398" spans="1:26" ht="49.5" customHeight="1" x14ac:dyDescent="0.2">
      <c r="A1398" s="25" t="s">
        <v>20</v>
      </c>
      <c r="B1398" s="26" t="s">
        <v>8002</v>
      </c>
      <c r="C1398" s="26" t="s">
        <v>16146</v>
      </c>
      <c r="D1398" s="26" t="e" vm="1004">
        <v>#VALUE!</v>
      </c>
      <c r="E1398" s="25" t="s">
        <v>8003</v>
      </c>
      <c r="F1398" s="25" t="s">
        <v>8004</v>
      </c>
      <c r="G1398" s="25" t="s">
        <v>8005</v>
      </c>
      <c r="H1398" s="25" t="s">
        <v>8006</v>
      </c>
      <c r="I1398" s="25" t="s">
        <v>6397</v>
      </c>
      <c r="J1398" s="25" t="s">
        <v>45</v>
      </c>
      <c r="K1398" s="25" t="s">
        <v>62</v>
      </c>
      <c r="L1398" s="25" t="s">
        <v>63</v>
      </c>
      <c r="M1398" s="25" t="s">
        <v>106</v>
      </c>
      <c r="N1398" s="25"/>
      <c r="O1398" s="25" t="s">
        <v>32</v>
      </c>
      <c r="P1398" s="25" t="s">
        <v>50</v>
      </c>
      <c r="Q1398" s="25" t="s">
        <v>8007</v>
      </c>
      <c r="R1398" s="25" t="s">
        <v>52</v>
      </c>
      <c r="S1398" s="25" t="s">
        <v>53</v>
      </c>
      <c r="T1398" s="25" t="s">
        <v>66</v>
      </c>
      <c r="U1398" s="25" t="s">
        <v>8008</v>
      </c>
      <c r="V1398" s="22">
        <v>1</v>
      </c>
      <c r="W1398" s="23">
        <v>10</v>
      </c>
      <c r="X1398" s="23">
        <f t="shared" si="42"/>
        <v>10</v>
      </c>
      <c r="Y1398" s="23">
        <v>22</v>
      </c>
      <c r="Z1398" s="24">
        <f t="shared" si="43"/>
        <v>22</v>
      </c>
    </row>
    <row r="1399" spans="1:26" ht="49.5" customHeight="1" x14ac:dyDescent="0.2">
      <c r="A1399" s="25" t="s">
        <v>20</v>
      </c>
      <c r="B1399" s="26" t="s">
        <v>164</v>
      </c>
      <c r="C1399" s="26" t="s">
        <v>15156</v>
      </c>
      <c r="D1399" s="26" t="e" vm="13">
        <v>#VALUE!</v>
      </c>
      <c r="E1399" s="25" t="s">
        <v>8009</v>
      </c>
      <c r="F1399" s="25" t="s">
        <v>166</v>
      </c>
      <c r="G1399" s="25" t="s">
        <v>167</v>
      </c>
      <c r="H1399" s="25" t="s">
        <v>8010</v>
      </c>
      <c r="I1399" s="25" t="s">
        <v>220</v>
      </c>
      <c r="J1399" s="25" t="s">
        <v>27</v>
      </c>
      <c r="K1399" s="25" t="s">
        <v>170</v>
      </c>
      <c r="L1399" s="25" t="s">
        <v>171</v>
      </c>
      <c r="M1399" s="25" t="s">
        <v>172</v>
      </c>
      <c r="N1399" s="25" t="s">
        <v>49</v>
      </c>
      <c r="O1399" s="25" t="s">
        <v>32</v>
      </c>
      <c r="P1399" s="25" t="s">
        <v>50</v>
      </c>
      <c r="Q1399" s="25" t="s">
        <v>8011</v>
      </c>
      <c r="R1399" s="25" t="s">
        <v>35</v>
      </c>
      <c r="S1399" s="25" t="s">
        <v>36</v>
      </c>
      <c r="T1399" s="25" t="s">
        <v>174</v>
      </c>
      <c r="U1399" s="25" t="s">
        <v>8012</v>
      </c>
      <c r="V1399" s="22">
        <v>1</v>
      </c>
      <c r="W1399" s="23">
        <v>16.7</v>
      </c>
      <c r="X1399" s="23">
        <f t="shared" si="42"/>
        <v>16.7</v>
      </c>
      <c r="Y1399" s="23">
        <v>35</v>
      </c>
      <c r="Z1399" s="24">
        <f t="shared" si="43"/>
        <v>35</v>
      </c>
    </row>
    <row r="1400" spans="1:26" ht="49.5" customHeight="1" x14ac:dyDescent="0.2">
      <c r="A1400" s="25" t="s">
        <v>20</v>
      </c>
      <c r="B1400" s="26" t="s">
        <v>8013</v>
      </c>
      <c r="C1400" s="26" t="s">
        <v>16147</v>
      </c>
      <c r="D1400" s="26" t="e" vm="1005">
        <v>#VALUE!</v>
      </c>
      <c r="E1400" s="25" t="s">
        <v>8014</v>
      </c>
      <c r="F1400" s="25" t="s">
        <v>446</v>
      </c>
      <c r="G1400" s="25" t="s">
        <v>8015</v>
      </c>
      <c r="H1400" s="25" t="s">
        <v>8016</v>
      </c>
      <c r="I1400" s="25" t="s">
        <v>433</v>
      </c>
      <c r="J1400" s="25" t="s">
        <v>27</v>
      </c>
      <c r="K1400" s="25" t="s">
        <v>116</v>
      </c>
      <c r="L1400" s="25" t="s">
        <v>117</v>
      </c>
      <c r="M1400" s="25" t="s">
        <v>30</v>
      </c>
      <c r="N1400" s="25"/>
      <c r="O1400" s="25" t="s">
        <v>32</v>
      </c>
      <c r="P1400" s="25" t="s">
        <v>95</v>
      </c>
      <c r="Q1400" s="25" t="s">
        <v>8017</v>
      </c>
      <c r="R1400" s="25" t="s">
        <v>35</v>
      </c>
      <c r="S1400" s="25" t="s">
        <v>36</v>
      </c>
      <c r="T1400" s="25" t="s">
        <v>77</v>
      </c>
      <c r="U1400" s="25" t="s">
        <v>8018</v>
      </c>
      <c r="V1400" s="22">
        <v>1</v>
      </c>
      <c r="W1400" s="23">
        <v>29.5</v>
      </c>
      <c r="X1400" s="23">
        <f t="shared" si="42"/>
        <v>29.5</v>
      </c>
      <c r="Y1400" s="23">
        <v>65</v>
      </c>
      <c r="Z1400" s="24">
        <f t="shared" si="43"/>
        <v>65</v>
      </c>
    </row>
    <row r="1401" spans="1:26" ht="49.5" customHeight="1" x14ac:dyDescent="0.2">
      <c r="A1401" s="25" t="s">
        <v>20</v>
      </c>
      <c r="B1401" s="26" t="s">
        <v>8019</v>
      </c>
      <c r="C1401" s="26" t="s">
        <v>16148</v>
      </c>
      <c r="D1401" s="26" t="e" vm="1006">
        <v>#VALUE!</v>
      </c>
      <c r="E1401" s="25" t="s">
        <v>8020</v>
      </c>
      <c r="F1401" s="25" t="s">
        <v>497</v>
      </c>
      <c r="G1401" s="25" t="s">
        <v>8021</v>
      </c>
      <c r="H1401" s="25" t="s">
        <v>8022</v>
      </c>
      <c r="I1401" s="25" t="s">
        <v>463</v>
      </c>
      <c r="J1401" s="25" t="s">
        <v>27</v>
      </c>
      <c r="K1401" s="25" t="s">
        <v>157</v>
      </c>
      <c r="L1401" s="25" t="s">
        <v>199</v>
      </c>
      <c r="M1401" s="25" t="s">
        <v>30</v>
      </c>
      <c r="N1401" s="25"/>
      <c r="O1401" s="25" t="s">
        <v>32</v>
      </c>
      <c r="P1401" s="25" t="s">
        <v>50</v>
      </c>
      <c r="Q1401" s="25" t="s">
        <v>8023</v>
      </c>
      <c r="R1401" s="25" t="s">
        <v>35</v>
      </c>
      <c r="S1401" s="25" t="s">
        <v>36</v>
      </c>
      <c r="T1401" s="25" t="s">
        <v>37</v>
      </c>
      <c r="U1401" s="25" t="s">
        <v>8024</v>
      </c>
      <c r="V1401" s="22">
        <v>1</v>
      </c>
      <c r="W1401" s="23">
        <v>65.95</v>
      </c>
      <c r="X1401" s="23">
        <f t="shared" si="42"/>
        <v>65.95</v>
      </c>
      <c r="Y1401" s="23">
        <v>145</v>
      </c>
      <c r="Z1401" s="24">
        <f t="shared" si="43"/>
        <v>145</v>
      </c>
    </row>
    <row r="1402" spans="1:26" ht="49.5" customHeight="1" x14ac:dyDescent="0.2">
      <c r="A1402" s="25" t="s">
        <v>20</v>
      </c>
      <c r="B1402" s="26" t="s">
        <v>8025</v>
      </c>
      <c r="C1402" s="26" t="s">
        <v>16149</v>
      </c>
      <c r="D1402" s="26" t="e" vm="1007">
        <v>#VALUE!</v>
      </c>
      <c r="E1402" s="25" t="s">
        <v>8026</v>
      </c>
      <c r="F1402" s="25" t="s">
        <v>8027</v>
      </c>
      <c r="G1402" s="25" t="s">
        <v>737</v>
      </c>
      <c r="H1402" s="25" t="s">
        <v>8028</v>
      </c>
      <c r="I1402" s="25" t="s">
        <v>198</v>
      </c>
      <c r="J1402" s="25" t="s">
        <v>27</v>
      </c>
      <c r="K1402" s="25" t="s">
        <v>170</v>
      </c>
      <c r="L1402" s="25" t="s">
        <v>525</v>
      </c>
      <c r="M1402" s="25" t="s">
        <v>172</v>
      </c>
      <c r="N1402" s="25"/>
      <c r="O1402" s="25" t="s">
        <v>32</v>
      </c>
      <c r="P1402" s="25" t="s">
        <v>50</v>
      </c>
      <c r="Q1402" s="25" t="s">
        <v>8029</v>
      </c>
      <c r="R1402" s="25" t="s">
        <v>35</v>
      </c>
      <c r="S1402" s="25" t="s">
        <v>36</v>
      </c>
      <c r="T1402" s="25" t="s">
        <v>740</v>
      </c>
      <c r="U1402" s="25" t="s">
        <v>8030</v>
      </c>
      <c r="V1402" s="22">
        <v>1</v>
      </c>
      <c r="W1402" s="23">
        <v>27.3</v>
      </c>
      <c r="X1402" s="23">
        <f t="shared" si="42"/>
        <v>27.3</v>
      </c>
      <c r="Y1402" s="23">
        <v>60</v>
      </c>
      <c r="Z1402" s="24">
        <f t="shared" si="43"/>
        <v>60</v>
      </c>
    </row>
    <row r="1403" spans="1:26" ht="49.5" customHeight="1" x14ac:dyDescent="0.2">
      <c r="A1403" s="25" t="s">
        <v>20</v>
      </c>
      <c r="B1403" s="26" t="s">
        <v>5805</v>
      </c>
      <c r="C1403" s="26" t="s">
        <v>15903</v>
      </c>
      <c r="D1403" s="26" t="e" vm="760">
        <v>#VALUE!</v>
      </c>
      <c r="E1403" s="25" t="s">
        <v>8031</v>
      </c>
      <c r="F1403" s="25" t="s">
        <v>5807</v>
      </c>
      <c r="G1403" s="25" t="s">
        <v>5808</v>
      </c>
      <c r="H1403" s="25" t="s">
        <v>8032</v>
      </c>
      <c r="I1403" s="25" t="s">
        <v>463</v>
      </c>
      <c r="J1403" s="25" t="s">
        <v>27</v>
      </c>
      <c r="K1403" s="25" t="s">
        <v>157</v>
      </c>
      <c r="L1403" s="25" t="s">
        <v>199</v>
      </c>
      <c r="M1403" s="25" t="s">
        <v>30</v>
      </c>
      <c r="N1403" s="25"/>
      <c r="O1403" s="25" t="s">
        <v>32</v>
      </c>
      <c r="P1403" s="25" t="s">
        <v>33</v>
      </c>
      <c r="Q1403" s="25" t="s">
        <v>8033</v>
      </c>
      <c r="R1403" s="25" t="s">
        <v>35</v>
      </c>
      <c r="S1403" s="25" t="s">
        <v>161</v>
      </c>
      <c r="T1403" s="25" t="s">
        <v>201</v>
      </c>
      <c r="U1403" s="25" t="s">
        <v>8034</v>
      </c>
      <c r="V1403" s="22">
        <v>4</v>
      </c>
      <c r="W1403" s="23">
        <v>45.5</v>
      </c>
      <c r="X1403" s="23">
        <f t="shared" si="42"/>
        <v>182</v>
      </c>
      <c r="Y1403" s="23">
        <v>100</v>
      </c>
      <c r="Z1403" s="24">
        <f t="shared" si="43"/>
        <v>400</v>
      </c>
    </row>
    <row r="1404" spans="1:26" ht="49.5" customHeight="1" x14ac:dyDescent="0.2">
      <c r="A1404" s="25" t="s">
        <v>20</v>
      </c>
      <c r="B1404" s="26" t="s">
        <v>8035</v>
      </c>
      <c r="C1404" s="26" t="s">
        <v>16150</v>
      </c>
      <c r="D1404" s="26" t="e" vm="1008">
        <v>#VALUE!</v>
      </c>
      <c r="E1404" s="25" t="s">
        <v>8036</v>
      </c>
      <c r="F1404" s="25" t="s">
        <v>8037</v>
      </c>
      <c r="G1404" s="25" t="s">
        <v>82</v>
      </c>
      <c r="H1404" s="25" t="s">
        <v>8038</v>
      </c>
      <c r="I1404" s="25" t="s">
        <v>325</v>
      </c>
      <c r="J1404" s="25" t="s">
        <v>45</v>
      </c>
      <c r="K1404" s="25" t="s">
        <v>133</v>
      </c>
      <c r="L1404" s="25" t="s">
        <v>134</v>
      </c>
      <c r="M1404" s="25" t="s">
        <v>135</v>
      </c>
      <c r="N1404" s="25"/>
      <c r="O1404" s="25" t="s">
        <v>32</v>
      </c>
      <c r="P1404" s="25" t="s">
        <v>50</v>
      </c>
      <c r="Q1404" s="25" t="s">
        <v>8039</v>
      </c>
      <c r="R1404" s="25" t="s">
        <v>52</v>
      </c>
      <c r="S1404" s="25" t="s">
        <v>53</v>
      </c>
      <c r="T1404" s="25" t="s">
        <v>138</v>
      </c>
      <c r="U1404" s="25" t="s">
        <v>8040</v>
      </c>
      <c r="V1404" s="22">
        <v>2</v>
      </c>
      <c r="W1404" s="23">
        <v>45.5</v>
      </c>
      <c r="X1404" s="23">
        <f t="shared" si="42"/>
        <v>91</v>
      </c>
      <c r="Y1404" s="23">
        <v>100</v>
      </c>
      <c r="Z1404" s="24">
        <f t="shared" si="43"/>
        <v>200</v>
      </c>
    </row>
    <row r="1405" spans="1:26" ht="49.5" customHeight="1" x14ac:dyDescent="0.2">
      <c r="A1405" s="25" t="s">
        <v>20</v>
      </c>
      <c r="B1405" s="26" t="s">
        <v>8041</v>
      </c>
      <c r="C1405" s="26" t="s">
        <v>16151</v>
      </c>
      <c r="D1405" s="26" t="e" vm="1009">
        <v>#VALUE!</v>
      </c>
      <c r="E1405" s="25" t="s">
        <v>8042</v>
      </c>
      <c r="F1405" s="25" t="s">
        <v>350</v>
      </c>
      <c r="G1405" s="25" t="s">
        <v>8043</v>
      </c>
      <c r="H1405" s="25" t="s">
        <v>8044</v>
      </c>
      <c r="I1405" s="25" t="s">
        <v>26</v>
      </c>
      <c r="J1405" s="25" t="s">
        <v>27</v>
      </c>
      <c r="K1405" s="25" t="s">
        <v>157</v>
      </c>
      <c r="L1405" s="25" t="s">
        <v>199</v>
      </c>
      <c r="M1405" s="25" t="s">
        <v>30</v>
      </c>
      <c r="N1405" s="25" t="s">
        <v>31</v>
      </c>
      <c r="O1405" s="25" t="s">
        <v>32</v>
      </c>
      <c r="P1405" s="25" t="s">
        <v>33</v>
      </c>
      <c r="Q1405" s="25" t="s">
        <v>8045</v>
      </c>
      <c r="R1405" s="25" t="s">
        <v>35</v>
      </c>
      <c r="S1405" s="25" t="s">
        <v>36</v>
      </c>
      <c r="T1405" s="25" t="s">
        <v>183</v>
      </c>
      <c r="U1405" s="25" t="s">
        <v>8046</v>
      </c>
      <c r="V1405" s="22">
        <v>2</v>
      </c>
      <c r="W1405" s="23">
        <v>45.5</v>
      </c>
      <c r="X1405" s="23">
        <f t="shared" si="42"/>
        <v>91</v>
      </c>
      <c r="Y1405" s="23">
        <v>100</v>
      </c>
      <c r="Z1405" s="24">
        <f t="shared" si="43"/>
        <v>200</v>
      </c>
    </row>
    <row r="1406" spans="1:26" ht="49.5" customHeight="1" x14ac:dyDescent="0.2">
      <c r="A1406" s="25" t="s">
        <v>20</v>
      </c>
      <c r="B1406" s="26" t="s">
        <v>2367</v>
      </c>
      <c r="C1406" s="26" t="s">
        <v>15453</v>
      </c>
      <c r="D1406" s="26" t="e" vm="310">
        <v>#VALUE!</v>
      </c>
      <c r="E1406" s="25" t="s">
        <v>8047</v>
      </c>
      <c r="F1406" s="25" t="s">
        <v>2369</v>
      </c>
      <c r="G1406" s="25" t="s">
        <v>2370</v>
      </c>
      <c r="H1406" s="25" t="s">
        <v>8048</v>
      </c>
      <c r="I1406" s="25" t="s">
        <v>104</v>
      </c>
      <c r="J1406" s="25" t="s">
        <v>45</v>
      </c>
      <c r="K1406" s="25" t="s">
        <v>133</v>
      </c>
      <c r="L1406" s="25" t="s">
        <v>779</v>
      </c>
      <c r="M1406" s="25" t="s">
        <v>135</v>
      </c>
      <c r="N1406" s="25" t="s">
        <v>159</v>
      </c>
      <c r="O1406" s="25" t="s">
        <v>32</v>
      </c>
      <c r="P1406" s="25" t="s">
        <v>33</v>
      </c>
      <c r="Q1406" s="25" t="s">
        <v>8049</v>
      </c>
      <c r="R1406" s="25" t="s">
        <v>52</v>
      </c>
      <c r="S1406" s="25" t="s">
        <v>53</v>
      </c>
      <c r="T1406" s="25" t="s">
        <v>781</v>
      </c>
      <c r="U1406" s="25" t="s">
        <v>8050</v>
      </c>
      <c r="V1406" s="22">
        <v>79</v>
      </c>
      <c r="W1406" s="23">
        <v>34.1</v>
      </c>
      <c r="X1406" s="23">
        <f t="shared" si="42"/>
        <v>2693.9</v>
      </c>
      <c r="Y1406" s="23">
        <v>75</v>
      </c>
      <c r="Z1406" s="24">
        <f t="shared" si="43"/>
        <v>5925</v>
      </c>
    </row>
    <row r="1407" spans="1:26" ht="49.5" customHeight="1" x14ac:dyDescent="0.2">
      <c r="A1407" s="25" t="s">
        <v>20</v>
      </c>
      <c r="B1407" s="26" t="s">
        <v>8051</v>
      </c>
      <c r="C1407" s="26" t="s">
        <v>16152</v>
      </c>
      <c r="D1407" s="26" t="e" vm="1010">
        <v>#VALUE!</v>
      </c>
      <c r="E1407" s="25" t="s">
        <v>8052</v>
      </c>
      <c r="F1407" s="25" t="s">
        <v>8053</v>
      </c>
      <c r="G1407" s="25" t="s">
        <v>358</v>
      </c>
      <c r="H1407" s="25" t="s">
        <v>8054</v>
      </c>
      <c r="I1407" s="25" t="s">
        <v>1376</v>
      </c>
      <c r="J1407" s="25" t="s">
        <v>27</v>
      </c>
      <c r="K1407" s="25" t="s">
        <v>74</v>
      </c>
      <c r="L1407" s="25" t="s">
        <v>895</v>
      </c>
      <c r="M1407" s="25" t="s">
        <v>30</v>
      </c>
      <c r="N1407" s="25"/>
      <c r="O1407" s="25" t="s">
        <v>32</v>
      </c>
      <c r="P1407" s="25" t="s">
        <v>50</v>
      </c>
      <c r="Q1407" s="25" t="s">
        <v>8055</v>
      </c>
      <c r="R1407" s="25" t="s">
        <v>35</v>
      </c>
      <c r="S1407" s="25" t="s">
        <v>36</v>
      </c>
      <c r="T1407" s="25" t="s">
        <v>77</v>
      </c>
      <c r="U1407" s="25" t="s">
        <v>8056</v>
      </c>
      <c r="V1407" s="22">
        <v>1</v>
      </c>
      <c r="W1407" s="23">
        <v>45.5</v>
      </c>
      <c r="X1407" s="23">
        <f t="shared" si="42"/>
        <v>45.5</v>
      </c>
      <c r="Y1407" s="23">
        <v>100</v>
      </c>
      <c r="Z1407" s="24">
        <f t="shared" si="43"/>
        <v>100</v>
      </c>
    </row>
    <row r="1408" spans="1:26" ht="49.5" customHeight="1" x14ac:dyDescent="0.2">
      <c r="A1408" s="25" t="s">
        <v>20</v>
      </c>
      <c r="B1408" s="26" t="s">
        <v>8057</v>
      </c>
      <c r="C1408" s="26" t="s">
        <v>16153</v>
      </c>
      <c r="D1408" s="26" t="e" vm="1011">
        <v>#VALUE!</v>
      </c>
      <c r="E1408" s="25" t="s">
        <v>8058</v>
      </c>
      <c r="F1408" s="25" t="s">
        <v>332</v>
      </c>
      <c r="G1408" s="25" t="s">
        <v>8059</v>
      </c>
      <c r="H1408" s="25" t="s">
        <v>8060</v>
      </c>
      <c r="I1408" s="25" t="s">
        <v>695</v>
      </c>
      <c r="J1408" s="25" t="s">
        <v>27</v>
      </c>
      <c r="K1408" s="25" t="s">
        <v>74</v>
      </c>
      <c r="L1408" s="25" t="s">
        <v>75</v>
      </c>
      <c r="M1408" s="25" t="s">
        <v>30</v>
      </c>
      <c r="N1408" s="25"/>
      <c r="O1408" s="25" t="s">
        <v>32</v>
      </c>
      <c r="P1408" s="25" t="s">
        <v>614</v>
      </c>
      <c r="Q1408" s="25" t="s">
        <v>8061</v>
      </c>
      <c r="R1408" s="25" t="s">
        <v>35</v>
      </c>
      <c r="S1408" s="25" t="s">
        <v>36</v>
      </c>
      <c r="T1408" s="25" t="s">
        <v>183</v>
      </c>
      <c r="U1408" s="25" t="s">
        <v>8062</v>
      </c>
      <c r="V1408" s="22">
        <v>2</v>
      </c>
      <c r="W1408" s="23">
        <v>40.9</v>
      </c>
      <c r="X1408" s="23">
        <f t="shared" si="42"/>
        <v>81.8</v>
      </c>
      <c r="Y1408" s="23">
        <v>90</v>
      </c>
      <c r="Z1408" s="24">
        <f t="shared" si="43"/>
        <v>180</v>
      </c>
    </row>
    <row r="1409" spans="1:26" ht="49.5" customHeight="1" x14ac:dyDescent="0.2">
      <c r="A1409" s="25" t="s">
        <v>20</v>
      </c>
      <c r="B1409" s="26" t="s">
        <v>8063</v>
      </c>
      <c r="C1409" s="26" t="s">
        <v>16154</v>
      </c>
      <c r="D1409" s="26" t="e" vm="1012">
        <v>#VALUE!</v>
      </c>
      <c r="E1409" s="25" t="s">
        <v>8064</v>
      </c>
      <c r="F1409" s="25" t="s">
        <v>1645</v>
      </c>
      <c r="G1409" s="25" t="s">
        <v>8065</v>
      </c>
      <c r="H1409" s="25" t="s">
        <v>8066</v>
      </c>
      <c r="I1409" s="25" t="s">
        <v>198</v>
      </c>
      <c r="J1409" s="25" t="s">
        <v>27</v>
      </c>
      <c r="K1409" s="25" t="s">
        <v>170</v>
      </c>
      <c r="L1409" s="25" t="s">
        <v>171</v>
      </c>
      <c r="M1409" s="25" t="s">
        <v>264</v>
      </c>
      <c r="N1409" s="25"/>
      <c r="O1409" s="25" t="s">
        <v>32</v>
      </c>
      <c r="P1409" s="25" t="s">
        <v>50</v>
      </c>
      <c r="Q1409" s="25" t="s">
        <v>8067</v>
      </c>
      <c r="R1409" s="25" t="s">
        <v>35</v>
      </c>
      <c r="S1409" s="25" t="s">
        <v>36</v>
      </c>
      <c r="T1409" s="25" t="s">
        <v>174</v>
      </c>
      <c r="U1409" s="25" t="s">
        <v>8068</v>
      </c>
      <c r="V1409" s="22">
        <v>4</v>
      </c>
      <c r="W1409" s="23">
        <v>23.85</v>
      </c>
      <c r="X1409" s="23">
        <f t="shared" si="42"/>
        <v>95.4</v>
      </c>
      <c r="Y1409" s="23">
        <v>50</v>
      </c>
      <c r="Z1409" s="24">
        <f t="shared" si="43"/>
        <v>200</v>
      </c>
    </row>
    <row r="1410" spans="1:26" ht="49.5" customHeight="1" x14ac:dyDescent="0.2">
      <c r="A1410" s="25" t="s">
        <v>20</v>
      </c>
      <c r="B1410" s="26" t="s">
        <v>5283</v>
      </c>
      <c r="C1410" s="26" t="s">
        <v>15841</v>
      </c>
      <c r="D1410" s="26" t="e" vm="698">
        <v>#VALUE!</v>
      </c>
      <c r="E1410" s="25" t="s">
        <v>8069</v>
      </c>
      <c r="F1410" s="25" t="s">
        <v>5285</v>
      </c>
      <c r="G1410" s="25" t="s">
        <v>5286</v>
      </c>
      <c r="H1410" s="25" t="s">
        <v>8070</v>
      </c>
      <c r="I1410" s="25" t="s">
        <v>500</v>
      </c>
      <c r="J1410" s="25" t="s">
        <v>27</v>
      </c>
      <c r="K1410" s="25" t="s">
        <v>116</v>
      </c>
      <c r="L1410" s="25" t="s">
        <v>794</v>
      </c>
      <c r="M1410" s="25" t="s">
        <v>30</v>
      </c>
      <c r="N1410" s="25"/>
      <c r="O1410" s="25" t="s">
        <v>32</v>
      </c>
      <c r="P1410" s="25" t="s">
        <v>1396</v>
      </c>
      <c r="Q1410" s="25" t="s">
        <v>8071</v>
      </c>
      <c r="R1410" s="25" t="s">
        <v>35</v>
      </c>
      <c r="S1410" s="25" t="s">
        <v>36</v>
      </c>
      <c r="T1410" s="25" t="s">
        <v>77</v>
      </c>
      <c r="U1410" s="25" t="s">
        <v>8072</v>
      </c>
      <c r="V1410" s="22">
        <v>1</v>
      </c>
      <c r="W1410" s="23">
        <v>34.1</v>
      </c>
      <c r="X1410" s="23">
        <f t="shared" si="42"/>
        <v>34.1</v>
      </c>
      <c r="Y1410" s="23">
        <v>0</v>
      </c>
      <c r="Z1410" s="24">
        <f t="shared" si="43"/>
        <v>0</v>
      </c>
    </row>
    <row r="1411" spans="1:26" ht="49.5" customHeight="1" x14ac:dyDescent="0.2">
      <c r="A1411" s="25" t="s">
        <v>20</v>
      </c>
      <c r="B1411" s="26" t="s">
        <v>8073</v>
      </c>
      <c r="C1411" s="26" t="s">
        <v>16155</v>
      </c>
      <c r="D1411" s="26" t="e" vm="1013">
        <v>#VALUE!</v>
      </c>
      <c r="E1411" s="25" t="s">
        <v>8074</v>
      </c>
      <c r="F1411" s="25" t="s">
        <v>8075</v>
      </c>
      <c r="G1411" s="25" t="s">
        <v>82</v>
      </c>
      <c r="H1411" s="25" t="s">
        <v>8076</v>
      </c>
      <c r="I1411" s="25" t="s">
        <v>93</v>
      </c>
      <c r="J1411" s="25" t="s">
        <v>45</v>
      </c>
      <c r="K1411" s="25" t="s">
        <v>62</v>
      </c>
      <c r="L1411" s="25" t="s">
        <v>105</v>
      </c>
      <c r="M1411" s="25" t="s">
        <v>106</v>
      </c>
      <c r="N1411" s="25"/>
      <c r="O1411" s="25" t="s">
        <v>32</v>
      </c>
      <c r="P1411" s="25" t="s">
        <v>50</v>
      </c>
      <c r="Q1411" s="25" t="s">
        <v>8077</v>
      </c>
      <c r="R1411" s="25" t="s">
        <v>52</v>
      </c>
      <c r="S1411" s="25" t="s">
        <v>53</v>
      </c>
      <c r="T1411" s="25" t="s">
        <v>108</v>
      </c>
      <c r="U1411" s="25" t="s">
        <v>8078</v>
      </c>
      <c r="V1411" s="22">
        <v>1</v>
      </c>
      <c r="W1411" s="23">
        <v>29.55</v>
      </c>
      <c r="X1411" s="23">
        <f t="shared" si="42"/>
        <v>29.55</v>
      </c>
      <c r="Y1411" s="23">
        <v>65</v>
      </c>
      <c r="Z1411" s="24">
        <f t="shared" si="43"/>
        <v>65</v>
      </c>
    </row>
    <row r="1412" spans="1:26" ht="49.5" customHeight="1" x14ac:dyDescent="0.2">
      <c r="A1412" s="25" t="s">
        <v>20</v>
      </c>
      <c r="B1412" s="26" t="s">
        <v>878</v>
      </c>
      <c r="C1412" s="26" t="s">
        <v>15249</v>
      </c>
      <c r="D1412" s="26" t="e" vm="106">
        <v>#VALUE!</v>
      </c>
      <c r="E1412" s="25" t="s">
        <v>8079</v>
      </c>
      <c r="F1412" s="25" t="s">
        <v>880</v>
      </c>
      <c r="G1412" s="25" t="s">
        <v>262</v>
      </c>
      <c r="H1412" s="25" t="s">
        <v>8080</v>
      </c>
      <c r="I1412" s="25" t="s">
        <v>93</v>
      </c>
      <c r="J1412" s="25" t="s">
        <v>45</v>
      </c>
      <c r="K1412" s="25" t="s">
        <v>84</v>
      </c>
      <c r="L1412" s="25" t="s">
        <v>84</v>
      </c>
      <c r="M1412" s="25" t="s">
        <v>48</v>
      </c>
      <c r="N1412" s="25"/>
      <c r="O1412" s="25" t="s">
        <v>32</v>
      </c>
      <c r="P1412" s="25" t="s">
        <v>33</v>
      </c>
      <c r="Q1412" s="25" t="s">
        <v>8081</v>
      </c>
      <c r="R1412" s="25" t="s">
        <v>52</v>
      </c>
      <c r="S1412" s="25" t="s">
        <v>86</v>
      </c>
      <c r="T1412" s="25" t="s">
        <v>87</v>
      </c>
      <c r="U1412" s="25" t="s">
        <v>8082</v>
      </c>
      <c r="V1412" s="22">
        <v>2</v>
      </c>
      <c r="W1412" s="23">
        <v>34.1</v>
      </c>
      <c r="X1412" s="23">
        <f t="shared" ref="X1412:X1475" si="44">W1412*V1412</f>
        <v>68.2</v>
      </c>
      <c r="Y1412" s="23">
        <v>75</v>
      </c>
      <c r="Z1412" s="24">
        <f t="shared" ref="Z1412:Z1475" si="45">Y1412*V1412</f>
        <v>150</v>
      </c>
    </row>
    <row r="1413" spans="1:26" ht="49.5" customHeight="1" x14ac:dyDescent="0.2">
      <c r="A1413" s="25" t="s">
        <v>20</v>
      </c>
      <c r="B1413" s="26" t="s">
        <v>4604</v>
      </c>
      <c r="C1413" s="26" t="s">
        <v>15751</v>
      </c>
      <c r="D1413" s="26" t="e" vm="608">
        <v>#VALUE!</v>
      </c>
      <c r="E1413" s="25" t="s">
        <v>8083</v>
      </c>
      <c r="F1413" s="25" t="s">
        <v>893</v>
      </c>
      <c r="G1413" s="25" t="s">
        <v>4606</v>
      </c>
      <c r="H1413" s="25" t="s">
        <v>8084</v>
      </c>
      <c r="I1413" s="25" t="s">
        <v>198</v>
      </c>
      <c r="J1413" s="25" t="s">
        <v>27</v>
      </c>
      <c r="K1413" s="25" t="s">
        <v>74</v>
      </c>
      <c r="L1413" s="25" t="s">
        <v>895</v>
      </c>
      <c r="M1413" s="25" t="s">
        <v>30</v>
      </c>
      <c r="N1413" s="25" t="s">
        <v>181</v>
      </c>
      <c r="O1413" s="25" t="s">
        <v>32</v>
      </c>
      <c r="P1413" s="25" t="s">
        <v>95</v>
      </c>
      <c r="Q1413" s="25" t="s">
        <v>8085</v>
      </c>
      <c r="R1413" s="25" t="s">
        <v>35</v>
      </c>
      <c r="S1413" s="25" t="s">
        <v>36</v>
      </c>
      <c r="T1413" s="25" t="s">
        <v>37</v>
      </c>
      <c r="U1413" s="25" t="s">
        <v>8086</v>
      </c>
      <c r="V1413" s="22">
        <v>4</v>
      </c>
      <c r="W1413" s="23">
        <v>50</v>
      </c>
      <c r="X1413" s="23">
        <f t="shared" si="44"/>
        <v>200</v>
      </c>
      <c r="Y1413" s="23">
        <v>110</v>
      </c>
      <c r="Z1413" s="24">
        <f t="shared" si="45"/>
        <v>440</v>
      </c>
    </row>
    <row r="1414" spans="1:26" ht="49.5" customHeight="1" x14ac:dyDescent="0.2">
      <c r="A1414" s="25" t="s">
        <v>20</v>
      </c>
      <c r="B1414" s="26" t="s">
        <v>3929</v>
      </c>
      <c r="C1414" s="26" t="s">
        <v>15663</v>
      </c>
      <c r="D1414" s="26" t="e" vm="520">
        <v>#VALUE!</v>
      </c>
      <c r="E1414" s="25" t="s">
        <v>8087</v>
      </c>
      <c r="F1414" s="25" t="s">
        <v>3931</v>
      </c>
      <c r="G1414" s="25" t="s">
        <v>3932</v>
      </c>
      <c r="H1414" s="25" t="s">
        <v>8088</v>
      </c>
      <c r="I1414" s="25" t="s">
        <v>156</v>
      </c>
      <c r="J1414" s="25" t="s">
        <v>27</v>
      </c>
      <c r="K1414" s="25" t="s">
        <v>157</v>
      </c>
      <c r="L1414" s="25" t="s">
        <v>158</v>
      </c>
      <c r="M1414" s="25" t="s">
        <v>30</v>
      </c>
      <c r="N1414" s="25"/>
      <c r="O1414" s="25" t="s">
        <v>32</v>
      </c>
      <c r="P1414" s="25" t="s">
        <v>50</v>
      </c>
      <c r="Q1414" s="25" t="s">
        <v>8089</v>
      </c>
      <c r="R1414" s="25" t="s">
        <v>35</v>
      </c>
      <c r="S1414" s="25" t="s">
        <v>161</v>
      </c>
      <c r="T1414" s="25" t="s">
        <v>3935</v>
      </c>
      <c r="U1414" s="25" t="s">
        <v>8090</v>
      </c>
      <c r="V1414" s="22">
        <v>3</v>
      </c>
      <c r="W1414" s="23">
        <v>77.3</v>
      </c>
      <c r="X1414" s="23">
        <f t="shared" si="44"/>
        <v>231.89999999999998</v>
      </c>
      <c r="Y1414" s="23">
        <v>170</v>
      </c>
      <c r="Z1414" s="24">
        <f t="shared" si="45"/>
        <v>510</v>
      </c>
    </row>
    <row r="1415" spans="1:26" ht="49.5" customHeight="1" x14ac:dyDescent="0.2">
      <c r="A1415" s="25" t="s">
        <v>20</v>
      </c>
      <c r="B1415" s="26" t="s">
        <v>8091</v>
      </c>
      <c r="C1415" s="26" t="s">
        <v>16156</v>
      </c>
      <c r="D1415" s="26" t="e" vm="1014">
        <v>#VALUE!</v>
      </c>
      <c r="E1415" s="25" t="s">
        <v>8092</v>
      </c>
      <c r="F1415" s="25" t="s">
        <v>1828</v>
      </c>
      <c r="G1415" s="25" t="s">
        <v>262</v>
      </c>
      <c r="H1415" s="25" t="s">
        <v>8093</v>
      </c>
      <c r="I1415" s="25" t="s">
        <v>433</v>
      </c>
      <c r="J1415" s="25" t="s">
        <v>27</v>
      </c>
      <c r="K1415" s="25" t="s">
        <v>116</v>
      </c>
      <c r="L1415" s="25" t="s">
        <v>117</v>
      </c>
      <c r="M1415" s="25" t="s">
        <v>30</v>
      </c>
      <c r="N1415" s="25"/>
      <c r="O1415" s="25" t="s">
        <v>32</v>
      </c>
      <c r="P1415" s="25" t="s">
        <v>95</v>
      </c>
      <c r="Q1415" s="25" t="s">
        <v>8094</v>
      </c>
      <c r="R1415" s="25" t="s">
        <v>35</v>
      </c>
      <c r="S1415" s="25" t="s">
        <v>36</v>
      </c>
      <c r="T1415" s="25" t="s">
        <v>77</v>
      </c>
      <c r="U1415" s="25" t="s">
        <v>8095</v>
      </c>
      <c r="V1415" s="22">
        <v>2</v>
      </c>
      <c r="W1415" s="23">
        <v>38.6</v>
      </c>
      <c r="X1415" s="23">
        <f t="shared" si="44"/>
        <v>77.2</v>
      </c>
      <c r="Y1415" s="23">
        <v>85</v>
      </c>
      <c r="Z1415" s="24">
        <f t="shared" si="45"/>
        <v>170</v>
      </c>
    </row>
    <row r="1416" spans="1:26" ht="49.5" customHeight="1" x14ac:dyDescent="0.2">
      <c r="A1416" s="25" t="s">
        <v>20</v>
      </c>
      <c r="B1416" s="26" t="s">
        <v>110</v>
      </c>
      <c r="C1416" s="26" t="s">
        <v>15151</v>
      </c>
      <c r="D1416" s="26" t="e" vm="8">
        <v>#VALUE!</v>
      </c>
      <c r="E1416" s="25" t="s">
        <v>8096</v>
      </c>
      <c r="F1416" s="25" t="s">
        <v>112</v>
      </c>
      <c r="G1416" s="25" t="s">
        <v>113</v>
      </c>
      <c r="H1416" s="25" t="s">
        <v>8097</v>
      </c>
      <c r="I1416" s="25" t="s">
        <v>198</v>
      </c>
      <c r="J1416" s="25" t="s">
        <v>27</v>
      </c>
      <c r="K1416" s="25" t="s">
        <v>116</v>
      </c>
      <c r="L1416" s="25" t="s">
        <v>117</v>
      </c>
      <c r="M1416" s="25" t="s">
        <v>30</v>
      </c>
      <c r="N1416" s="25"/>
      <c r="O1416" s="25" t="s">
        <v>32</v>
      </c>
      <c r="P1416" s="25" t="s">
        <v>33</v>
      </c>
      <c r="Q1416" s="25" t="s">
        <v>8098</v>
      </c>
      <c r="R1416" s="25" t="s">
        <v>35</v>
      </c>
      <c r="S1416" s="25" t="s">
        <v>36</v>
      </c>
      <c r="T1416" s="25" t="s">
        <v>37</v>
      </c>
      <c r="U1416" s="25" t="s">
        <v>8099</v>
      </c>
      <c r="V1416" s="22">
        <v>41</v>
      </c>
      <c r="W1416" s="23">
        <v>50</v>
      </c>
      <c r="X1416" s="23">
        <f t="shared" si="44"/>
        <v>2050</v>
      </c>
      <c r="Y1416" s="23">
        <v>110</v>
      </c>
      <c r="Z1416" s="24">
        <f t="shared" si="45"/>
        <v>4510</v>
      </c>
    </row>
    <row r="1417" spans="1:26" ht="49.5" customHeight="1" x14ac:dyDescent="0.2">
      <c r="A1417" s="25" t="s">
        <v>20</v>
      </c>
      <c r="B1417" s="26" t="s">
        <v>1431</v>
      </c>
      <c r="C1417" s="26" t="s">
        <v>15324</v>
      </c>
      <c r="D1417" s="26" t="e" vm="181">
        <v>#VALUE!</v>
      </c>
      <c r="E1417" s="25" t="s">
        <v>8100</v>
      </c>
      <c r="F1417" s="25" t="s">
        <v>1433</v>
      </c>
      <c r="G1417" s="25" t="s">
        <v>1434</v>
      </c>
      <c r="H1417" s="25" t="s">
        <v>8101</v>
      </c>
      <c r="I1417" s="25" t="s">
        <v>61</v>
      </c>
      <c r="J1417" s="25" t="s">
        <v>45</v>
      </c>
      <c r="K1417" s="25" t="s">
        <v>84</v>
      </c>
      <c r="L1417" s="25" t="s">
        <v>84</v>
      </c>
      <c r="M1417" s="25" t="s">
        <v>48</v>
      </c>
      <c r="N1417" s="25"/>
      <c r="O1417" s="25" t="s">
        <v>32</v>
      </c>
      <c r="P1417" s="25" t="s">
        <v>33</v>
      </c>
      <c r="Q1417" s="25" t="s">
        <v>8102</v>
      </c>
      <c r="R1417" s="25" t="s">
        <v>52</v>
      </c>
      <c r="S1417" s="25" t="s">
        <v>86</v>
      </c>
      <c r="T1417" s="25" t="s">
        <v>87</v>
      </c>
      <c r="U1417" s="25" t="s">
        <v>8103</v>
      </c>
      <c r="V1417" s="22">
        <v>1</v>
      </c>
      <c r="W1417" s="23">
        <v>65.95</v>
      </c>
      <c r="X1417" s="23">
        <f t="shared" si="44"/>
        <v>65.95</v>
      </c>
      <c r="Y1417" s="23">
        <v>145</v>
      </c>
      <c r="Z1417" s="24">
        <f t="shared" si="45"/>
        <v>145</v>
      </c>
    </row>
    <row r="1418" spans="1:26" ht="49.5" customHeight="1" x14ac:dyDescent="0.2">
      <c r="A1418" s="25" t="s">
        <v>20</v>
      </c>
      <c r="B1418" s="26" t="s">
        <v>7290</v>
      </c>
      <c r="C1418" s="26" t="s">
        <v>16067</v>
      </c>
      <c r="D1418" s="26" t="e" vm="925">
        <v>#VALUE!</v>
      </c>
      <c r="E1418" s="25" t="s">
        <v>8104</v>
      </c>
      <c r="F1418" s="25" t="s">
        <v>2822</v>
      </c>
      <c r="G1418" s="25" t="s">
        <v>7292</v>
      </c>
      <c r="H1418" s="25" t="s">
        <v>8105</v>
      </c>
      <c r="I1418" s="25" t="s">
        <v>433</v>
      </c>
      <c r="J1418" s="25" t="s">
        <v>27</v>
      </c>
      <c r="K1418" s="25" t="s">
        <v>74</v>
      </c>
      <c r="L1418" s="25" t="s">
        <v>508</v>
      </c>
      <c r="M1418" s="25" t="s">
        <v>48</v>
      </c>
      <c r="N1418" s="25"/>
      <c r="O1418" s="25" t="s">
        <v>32</v>
      </c>
      <c r="P1418" s="25" t="s">
        <v>33</v>
      </c>
      <c r="Q1418" s="25" t="s">
        <v>8106</v>
      </c>
      <c r="R1418" s="25" t="s">
        <v>35</v>
      </c>
      <c r="S1418" s="25" t="s">
        <v>36</v>
      </c>
      <c r="T1418" s="25" t="s">
        <v>2825</v>
      </c>
      <c r="U1418" s="25" t="s">
        <v>8107</v>
      </c>
      <c r="V1418" s="22">
        <v>1</v>
      </c>
      <c r="W1418" s="23">
        <v>45.25</v>
      </c>
      <c r="X1418" s="23">
        <f t="shared" si="44"/>
        <v>45.25</v>
      </c>
      <c r="Y1418" s="23">
        <v>95</v>
      </c>
      <c r="Z1418" s="24">
        <f t="shared" si="45"/>
        <v>95</v>
      </c>
    </row>
    <row r="1419" spans="1:26" ht="49.5" customHeight="1" x14ac:dyDescent="0.2">
      <c r="A1419" s="25" t="s">
        <v>20</v>
      </c>
      <c r="B1419" s="26" t="s">
        <v>8108</v>
      </c>
      <c r="C1419" s="26" t="s">
        <v>16157</v>
      </c>
      <c r="D1419" s="26" t="e" vm="1015">
        <v>#VALUE!</v>
      </c>
      <c r="E1419" s="25" t="s">
        <v>8109</v>
      </c>
      <c r="F1419" s="25" t="s">
        <v>8110</v>
      </c>
      <c r="G1419" s="25" t="s">
        <v>8111</v>
      </c>
      <c r="H1419" s="25" t="s">
        <v>8112</v>
      </c>
      <c r="I1419" s="25" t="s">
        <v>104</v>
      </c>
      <c r="J1419" s="25" t="s">
        <v>45</v>
      </c>
      <c r="K1419" s="25" t="s">
        <v>62</v>
      </c>
      <c r="L1419" s="25" t="s">
        <v>3198</v>
      </c>
      <c r="M1419" s="25" t="s">
        <v>64</v>
      </c>
      <c r="N1419" s="25"/>
      <c r="O1419" s="25" t="s">
        <v>32</v>
      </c>
      <c r="P1419" s="25" t="s">
        <v>33</v>
      </c>
      <c r="Q1419" s="25" t="s">
        <v>8113</v>
      </c>
      <c r="R1419" s="25" t="s">
        <v>52</v>
      </c>
      <c r="S1419" s="25" t="s">
        <v>962</v>
      </c>
      <c r="T1419" s="25" t="s">
        <v>3200</v>
      </c>
      <c r="U1419" s="25" t="s">
        <v>8114</v>
      </c>
      <c r="V1419" s="22">
        <v>2</v>
      </c>
      <c r="W1419" s="23">
        <v>28.2</v>
      </c>
      <c r="X1419" s="23">
        <f t="shared" si="44"/>
        <v>56.4</v>
      </c>
      <c r="Y1419" s="23">
        <v>62</v>
      </c>
      <c r="Z1419" s="24">
        <f t="shared" si="45"/>
        <v>124</v>
      </c>
    </row>
    <row r="1420" spans="1:26" ht="49.5" customHeight="1" x14ac:dyDescent="0.2">
      <c r="A1420" s="25" t="s">
        <v>20</v>
      </c>
      <c r="B1420" s="26" t="s">
        <v>1148</v>
      </c>
      <c r="C1420" s="26" t="s">
        <v>15286</v>
      </c>
      <c r="D1420" s="26" t="e" vm="143">
        <v>#VALUE!</v>
      </c>
      <c r="E1420" s="25" t="s">
        <v>8115</v>
      </c>
      <c r="F1420" s="25" t="s">
        <v>829</v>
      </c>
      <c r="G1420" s="25" t="s">
        <v>1150</v>
      </c>
      <c r="H1420" s="25" t="s">
        <v>8116</v>
      </c>
      <c r="I1420" s="25" t="s">
        <v>156</v>
      </c>
      <c r="J1420" s="25" t="s">
        <v>27</v>
      </c>
      <c r="K1420" s="25" t="s">
        <v>157</v>
      </c>
      <c r="L1420" s="25" t="s">
        <v>199</v>
      </c>
      <c r="M1420" s="25" t="s">
        <v>30</v>
      </c>
      <c r="N1420" s="25" t="s">
        <v>31</v>
      </c>
      <c r="O1420" s="25" t="s">
        <v>32</v>
      </c>
      <c r="P1420" s="25" t="s">
        <v>33</v>
      </c>
      <c r="Q1420" s="25" t="s">
        <v>8117</v>
      </c>
      <c r="R1420" s="25" t="s">
        <v>35</v>
      </c>
      <c r="S1420" s="25" t="s">
        <v>36</v>
      </c>
      <c r="T1420" s="25" t="s">
        <v>77</v>
      </c>
      <c r="U1420" s="25" t="s">
        <v>8118</v>
      </c>
      <c r="V1420" s="22">
        <v>4</v>
      </c>
      <c r="W1420" s="23">
        <v>109.1</v>
      </c>
      <c r="X1420" s="23">
        <f t="shared" si="44"/>
        <v>436.4</v>
      </c>
      <c r="Y1420" s="23">
        <v>240</v>
      </c>
      <c r="Z1420" s="24">
        <f t="shared" si="45"/>
        <v>960</v>
      </c>
    </row>
    <row r="1421" spans="1:26" ht="49.5" customHeight="1" x14ac:dyDescent="0.2">
      <c r="A1421" s="25" t="s">
        <v>20</v>
      </c>
      <c r="B1421" s="26" t="s">
        <v>550</v>
      </c>
      <c r="C1421" s="26" t="s">
        <v>15204</v>
      </c>
      <c r="D1421" s="26" t="e" vm="61">
        <v>#VALUE!</v>
      </c>
      <c r="E1421" s="25" t="s">
        <v>8119</v>
      </c>
      <c r="F1421" s="25" t="s">
        <v>552</v>
      </c>
      <c r="G1421" s="25" t="s">
        <v>553</v>
      </c>
      <c r="H1421" s="25" t="s">
        <v>8120</v>
      </c>
      <c r="I1421" s="25" t="s">
        <v>115</v>
      </c>
      <c r="J1421" s="25" t="s">
        <v>27</v>
      </c>
      <c r="K1421" s="25" t="s">
        <v>170</v>
      </c>
      <c r="L1421" s="25" t="s">
        <v>221</v>
      </c>
      <c r="M1421" s="25" t="s">
        <v>172</v>
      </c>
      <c r="N1421" s="25"/>
      <c r="O1421" s="25" t="s">
        <v>32</v>
      </c>
      <c r="P1421" s="25" t="s">
        <v>33</v>
      </c>
      <c r="Q1421" s="25" t="s">
        <v>8121</v>
      </c>
      <c r="R1421" s="25" t="s">
        <v>35</v>
      </c>
      <c r="S1421" s="25" t="s">
        <v>36</v>
      </c>
      <c r="T1421" s="25" t="s">
        <v>174</v>
      </c>
      <c r="U1421" s="25" t="s">
        <v>8122</v>
      </c>
      <c r="V1421" s="22">
        <v>3</v>
      </c>
      <c r="W1421" s="23">
        <v>20.5</v>
      </c>
      <c r="X1421" s="23">
        <f t="shared" si="44"/>
        <v>61.5</v>
      </c>
      <c r="Y1421" s="23">
        <v>45</v>
      </c>
      <c r="Z1421" s="24">
        <f t="shared" si="45"/>
        <v>135</v>
      </c>
    </row>
    <row r="1422" spans="1:26" ht="49.5" customHeight="1" x14ac:dyDescent="0.2">
      <c r="A1422" s="25" t="s">
        <v>20</v>
      </c>
      <c r="B1422" s="26" t="s">
        <v>3095</v>
      </c>
      <c r="C1422" s="26" t="s">
        <v>15549</v>
      </c>
      <c r="D1422" s="26" t="e" vm="406">
        <v>#VALUE!</v>
      </c>
      <c r="E1422" s="25" t="s">
        <v>8123</v>
      </c>
      <c r="F1422" s="25" t="s">
        <v>342</v>
      </c>
      <c r="G1422" s="25" t="s">
        <v>351</v>
      </c>
      <c r="H1422" s="25" t="s">
        <v>8124</v>
      </c>
      <c r="I1422" s="25" t="s">
        <v>156</v>
      </c>
      <c r="J1422" s="25" t="s">
        <v>27</v>
      </c>
      <c r="K1422" s="25" t="s">
        <v>170</v>
      </c>
      <c r="L1422" s="25" t="s">
        <v>221</v>
      </c>
      <c r="M1422" s="25" t="s">
        <v>345</v>
      </c>
      <c r="N1422" s="25"/>
      <c r="O1422" s="25" t="s">
        <v>32</v>
      </c>
      <c r="P1422" s="25" t="s">
        <v>50</v>
      </c>
      <c r="Q1422" s="25" t="s">
        <v>8125</v>
      </c>
      <c r="R1422" s="25" t="s">
        <v>35</v>
      </c>
      <c r="S1422" s="25" t="s">
        <v>36</v>
      </c>
      <c r="T1422" s="25" t="s">
        <v>174</v>
      </c>
      <c r="U1422" s="25" t="s">
        <v>8126</v>
      </c>
      <c r="V1422" s="22">
        <v>1</v>
      </c>
      <c r="W1422" s="23">
        <v>27.3</v>
      </c>
      <c r="X1422" s="23">
        <f t="shared" si="44"/>
        <v>27.3</v>
      </c>
      <c r="Y1422" s="23">
        <v>60</v>
      </c>
      <c r="Z1422" s="24">
        <f t="shared" si="45"/>
        <v>60</v>
      </c>
    </row>
    <row r="1423" spans="1:26" ht="49.5" customHeight="1" x14ac:dyDescent="0.2">
      <c r="A1423" s="25" t="s">
        <v>20</v>
      </c>
      <c r="B1423" s="26" t="s">
        <v>7005</v>
      </c>
      <c r="C1423" s="26" t="s">
        <v>16035</v>
      </c>
      <c r="D1423" s="26" t="e" vm="893">
        <v>#VALUE!</v>
      </c>
      <c r="E1423" s="25" t="s">
        <v>8127</v>
      </c>
      <c r="F1423" s="25" t="s">
        <v>715</v>
      </c>
      <c r="G1423" s="25" t="s">
        <v>366</v>
      </c>
      <c r="H1423" s="25" t="s">
        <v>8128</v>
      </c>
      <c r="I1423" s="25" t="s">
        <v>115</v>
      </c>
      <c r="J1423" s="25" t="s">
        <v>27</v>
      </c>
      <c r="K1423" s="25" t="s">
        <v>28</v>
      </c>
      <c r="L1423" s="25" t="s">
        <v>29</v>
      </c>
      <c r="M1423" s="25" t="s">
        <v>30</v>
      </c>
      <c r="N1423" s="25"/>
      <c r="O1423" s="25" t="s">
        <v>32</v>
      </c>
      <c r="P1423" s="25" t="s">
        <v>33</v>
      </c>
      <c r="Q1423" s="25" t="s">
        <v>8129</v>
      </c>
      <c r="R1423" s="25" t="s">
        <v>35</v>
      </c>
      <c r="S1423" s="25" t="s">
        <v>36</v>
      </c>
      <c r="T1423" s="25" t="s">
        <v>77</v>
      </c>
      <c r="U1423" s="25" t="s">
        <v>8130</v>
      </c>
      <c r="V1423" s="22">
        <v>1</v>
      </c>
      <c r="W1423" s="23">
        <v>54.55</v>
      </c>
      <c r="X1423" s="23">
        <f t="shared" si="44"/>
        <v>54.55</v>
      </c>
      <c r="Y1423" s="23">
        <v>120</v>
      </c>
      <c r="Z1423" s="24">
        <f t="shared" si="45"/>
        <v>120</v>
      </c>
    </row>
    <row r="1424" spans="1:26" ht="49.5" customHeight="1" x14ac:dyDescent="0.2">
      <c r="A1424" s="25" t="s">
        <v>20</v>
      </c>
      <c r="B1424" s="26" t="s">
        <v>385</v>
      </c>
      <c r="C1424" s="26" t="s">
        <v>15182</v>
      </c>
      <c r="D1424" s="26" t="e" vm="39">
        <v>#VALUE!</v>
      </c>
      <c r="E1424" s="25" t="s">
        <v>8131</v>
      </c>
      <c r="F1424" s="25" t="s">
        <v>387</v>
      </c>
      <c r="G1424" s="25" t="s">
        <v>388</v>
      </c>
      <c r="H1424" s="25" t="s">
        <v>8132</v>
      </c>
      <c r="I1424" s="25" t="s">
        <v>61</v>
      </c>
      <c r="J1424" s="25" t="s">
        <v>45</v>
      </c>
      <c r="K1424" s="25" t="s">
        <v>62</v>
      </c>
      <c r="L1424" s="25" t="s">
        <v>63</v>
      </c>
      <c r="M1424" s="25" t="s">
        <v>106</v>
      </c>
      <c r="N1424" s="25"/>
      <c r="O1424" s="25" t="s">
        <v>32</v>
      </c>
      <c r="P1424" s="25" t="s">
        <v>50</v>
      </c>
      <c r="Q1424" s="25" t="s">
        <v>8133</v>
      </c>
      <c r="R1424" s="25" t="s">
        <v>52</v>
      </c>
      <c r="S1424" s="25" t="s">
        <v>53</v>
      </c>
      <c r="T1424" s="25" t="s">
        <v>66</v>
      </c>
      <c r="U1424" s="25" t="s">
        <v>8134</v>
      </c>
      <c r="V1424" s="22">
        <v>1</v>
      </c>
      <c r="W1424" s="23">
        <v>13.65</v>
      </c>
      <c r="X1424" s="23">
        <f t="shared" si="44"/>
        <v>13.65</v>
      </c>
      <c r="Y1424" s="23">
        <v>30</v>
      </c>
      <c r="Z1424" s="24">
        <f t="shared" si="45"/>
        <v>30</v>
      </c>
    </row>
    <row r="1425" spans="1:26" ht="49.5" customHeight="1" x14ac:dyDescent="0.2">
      <c r="A1425" s="25" t="s">
        <v>20</v>
      </c>
      <c r="B1425" s="26" t="s">
        <v>8135</v>
      </c>
      <c r="C1425" s="26" t="s">
        <v>16158</v>
      </c>
      <c r="D1425" s="26" t="e" vm="1016">
        <v>#VALUE!</v>
      </c>
      <c r="E1425" s="25" t="s">
        <v>8136</v>
      </c>
      <c r="F1425" s="25" t="s">
        <v>1427</v>
      </c>
      <c r="G1425" s="25" t="s">
        <v>8137</v>
      </c>
      <c r="H1425" s="25" t="s">
        <v>8138</v>
      </c>
      <c r="I1425" s="25" t="s">
        <v>73</v>
      </c>
      <c r="J1425" s="25" t="s">
        <v>27</v>
      </c>
      <c r="K1425" s="25" t="s">
        <v>116</v>
      </c>
      <c r="L1425" s="25" t="s">
        <v>117</v>
      </c>
      <c r="M1425" s="25" t="s">
        <v>30</v>
      </c>
      <c r="N1425" s="25"/>
      <c r="O1425" s="25" t="s">
        <v>32</v>
      </c>
      <c r="P1425" s="25" t="s">
        <v>50</v>
      </c>
      <c r="Q1425" s="25" t="s">
        <v>8139</v>
      </c>
      <c r="R1425" s="25" t="s">
        <v>35</v>
      </c>
      <c r="S1425" s="25" t="s">
        <v>36</v>
      </c>
      <c r="T1425" s="25" t="s">
        <v>37</v>
      </c>
      <c r="U1425" s="25" t="s">
        <v>8140</v>
      </c>
      <c r="V1425" s="22">
        <v>1</v>
      </c>
      <c r="W1425" s="23">
        <v>47.75</v>
      </c>
      <c r="X1425" s="23">
        <f t="shared" si="44"/>
        <v>47.75</v>
      </c>
      <c r="Y1425" s="23">
        <v>105</v>
      </c>
      <c r="Z1425" s="24">
        <f t="shared" si="45"/>
        <v>105</v>
      </c>
    </row>
    <row r="1426" spans="1:26" ht="49.5" customHeight="1" x14ac:dyDescent="0.2">
      <c r="A1426" s="25" t="s">
        <v>20</v>
      </c>
      <c r="B1426" s="26" t="s">
        <v>8141</v>
      </c>
      <c r="C1426" s="26" t="s">
        <v>16159</v>
      </c>
      <c r="D1426" s="26" t="e" vm="1017">
        <v>#VALUE!</v>
      </c>
      <c r="E1426" s="25" t="s">
        <v>8142</v>
      </c>
      <c r="F1426" s="25" t="s">
        <v>1408</v>
      </c>
      <c r="G1426" s="25" t="s">
        <v>1247</v>
      </c>
      <c r="H1426" s="25" t="s">
        <v>8143</v>
      </c>
      <c r="I1426" s="25" t="s">
        <v>500</v>
      </c>
      <c r="J1426" s="25" t="s">
        <v>27</v>
      </c>
      <c r="K1426" s="25" t="s">
        <v>157</v>
      </c>
      <c r="L1426" s="25" t="s">
        <v>199</v>
      </c>
      <c r="M1426" s="25" t="s">
        <v>30</v>
      </c>
      <c r="N1426" s="25"/>
      <c r="O1426" s="25" t="s">
        <v>32</v>
      </c>
      <c r="P1426" s="25" t="s">
        <v>33</v>
      </c>
      <c r="Q1426" s="25" t="s">
        <v>8144</v>
      </c>
      <c r="R1426" s="25" t="s">
        <v>35</v>
      </c>
      <c r="S1426" s="25" t="s">
        <v>36</v>
      </c>
      <c r="T1426" s="25" t="s">
        <v>37</v>
      </c>
      <c r="U1426" s="25" t="s">
        <v>8145</v>
      </c>
      <c r="V1426" s="22">
        <v>2</v>
      </c>
      <c r="W1426" s="23">
        <v>72.75</v>
      </c>
      <c r="X1426" s="23">
        <f t="shared" si="44"/>
        <v>145.5</v>
      </c>
      <c r="Y1426" s="23">
        <v>160</v>
      </c>
      <c r="Z1426" s="24">
        <f t="shared" si="45"/>
        <v>320</v>
      </c>
    </row>
    <row r="1427" spans="1:26" ht="49.5" customHeight="1" x14ac:dyDescent="0.2">
      <c r="A1427" s="25" t="s">
        <v>20</v>
      </c>
      <c r="B1427" s="26" t="s">
        <v>5265</v>
      </c>
      <c r="C1427" s="26" t="s">
        <v>15838</v>
      </c>
      <c r="D1427" s="26" t="e" vm="695">
        <v>#VALUE!</v>
      </c>
      <c r="E1427" s="25" t="s">
        <v>8146</v>
      </c>
      <c r="F1427" s="25" t="s">
        <v>5267</v>
      </c>
      <c r="G1427" s="25" t="s">
        <v>3859</v>
      </c>
      <c r="H1427" s="25" t="s">
        <v>8147</v>
      </c>
      <c r="I1427" s="25" t="s">
        <v>145</v>
      </c>
      <c r="J1427" s="25" t="s">
        <v>27</v>
      </c>
      <c r="K1427" s="25" t="s">
        <v>116</v>
      </c>
      <c r="L1427" s="25" t="s">
        <v>117</v>
      </c>
      <c r="M1427" s="25" t="s">
        <v>30</v>
      </c>
      <c r="N1427" s="25"/>
      <c r="O1427" s="25" t="s">
        <v>32</v>
      </c>
      <c r="P1427" s="25" t="s">
        <v>33</v>
      </c>
      <c r="Q1427" s="25" t="s">
        <v>8148</v>
      </c>
      <c r="R1427" s="25" t="s">
        <v>35</v>
      </c>
      <c r="S1427" s="25" t="s">
        <v>36</v>
      </c>
      <c r="T1427" s="25" t="s">
        <v>183</v>
      </c>
      <c r="U1427" s="25" t="s">
        <v>8149</v>
      </c>
      <c r="V1427" s="22">
        <v>1</v>
      </c>
      <c r="W1427" s="23">
        <v>38.65</v>
      </c>
      <c r="X1427" s="23">
        <f t="shared" si="44"/>
        <v>38.65</v>
      </c>
      <c r="Y1427" s="23">
        <v>85</v>
      </c>
      <c r="Z1427" s="24">
        <f t="shared" si="45"/>
        <v>85</v>
      </c>
    </row>
    <row r="1428" spans="1:26" ht="49.5" customHeight="1" x14ac:dyDescent="0.2">
      <c r="A1428" s="25" t="s">
        <v>20</v>
      </c>
      <c r="B1428" s="26" t="s">
        <v>7920</v>
      </c>
      <c r="C1428" s="26" t="s">
        <v>16136</v>
      </c>
      <c r="D1428" s="26" t="e" vm="994">
        <v>#VALUE!</v>
      </c>
      <c r="E1428" s="25" t="s">
        <v>8150</v>
      </c>
      <c r="F1428" s="25" t="s">
        <v>952</v>
      </c>
      <c r="G1428" s="25" t="s">
        <v>580</v>
      </c>
      <c r="H1428" s="25" t="s">
        <v>8151</v>
      </c>
      <c r="I1428" s="25" t="s">
        <v>145</v>
      </c>
      <c r="J1428" s="25" t="s">
        <v>27</v>
      </c>
      <c r="K1428" s="25" t="s">
        <v>157</v>
      </c>
      <c r="L1428" s="25" t="s">
        <v>199</v>
      </c>
      <c r="M1428" s="25" t="s">
        <v>30</v>
      </c>
      <c r="N1428" s="25"/>
      <c r="O1428" s="25" t="s">
        <v>32</v>
      </c>
      <c r="P1428" s="25" t="s">
        <v>33</v>
      </c>
      <c r="Q1428" s="25" t="s">
        <v>8152</v>
      </c>
      <c r="R1428" s="25" t="s">
        <v>35</v>
      </c>
      <c r="S1428" s="25" t="s">
        <v>36</v>
      </c>
      <c r="T1428" s="25" t="s">
        <v>37</v>
      </c>
      <c r="U1428" s="25" t="s">
        <v>8153</v>
      </c>
      <c r="V1428" s="22">
        <v>3</v>
      </c>
      <c r="W1428" s="23">
        <v>54.55</v>
      </c>
      <c r="X1428" s="23">
        <f t="shared" si="44"/>
        <v>163.64999999999998</v>
      </c>
      <c r="Y1428" s="23">
        <v>120</v>
      </c>
      <c r="Z1428" s="24">
        <f t="shared" si="45"/>
        <v>360</v>
      </c>
    </row>
    <row r="1429" spans="1:26" ht="49.5" customHeight="1" x14ac:dyDescent="0.2">
      <c r="A1429" s="25" t="s">
        <v>20</v>
      </c>
      <c r="B1429" s="26" t="s">
        <v>8154</v>
      </c>
      <c r="C1429" s="26" t="s">
        <v>16160</v>
      </c>
      <c r="D1429" s="26" t="e" vm="1018">
        <v>#VALUE!</v>
      </c>
      <c r="E1429" s="25" t="s">
        <v>8155</v>
      </c>
      <c r="F1429" s="25" t="s">
        <v>1693</v>
      </c>
      <c r="G1429" s="25" t="s">
        <v>8156</v>
      </c>
      <c r="H1429" s="25" t="s">
        <v>8157</v>
      </c>
      <c r="I1429" s="25" t="s">
        <v>230</v>
      </c>
      <c r="J1429" s="25" t="s">
        <v>600</v>
      </c>
      <c r="K1429" s="25" t="s">
        <v>1696</v>
      </c>
      <c r="L1429" s="25" t="s">
        <v>1696</v>
      </c>
      <c r="M1429" s="25" t="s">
        <v>106</v>
      </c>
      <c r="N1429" s="25"/>
      <c r="O1429" s="25" t="s">
        <v>32</v>
      </c>
      <c r="P1429" s="25" t="s">
        <v>33</v>
      </c>
      <c r="Q1429" s="25" t="s">
        <v>8158</v>
      </c>
      <c r="R1429" s="25" t="s">
        <v>603</v>
      </c>
      <c r="S1429" s="25" t="s">
        <v>1698</v>
      </c>
      <c r="T1429" s="25" t="s">
        <v>1699</v>
      </c>
      <c r="U1429" s="25" t="s">
        <v>8159</v>
      </c>
      <c r="V1429" s="22">
        <v>5</v>
      </c>
      <c r="W1429" s="23">
        <v>17.3</v>
      </c>
      <c r="X1429" s="23">
        <f t="shared" si="44"/>
        <v>86.5</v>
      </c>
      <c r="Y1429" s="23">
        <v>38</v>
      </c>
      <c r="Z1429" s="24">
        <f t="shared" si="45"/>
        <v>190</v>
      </c>
    </row>
    <row r="1430" spans="1:26" ht="49.5" customHeight="1" x14ac:dyDescent="0.2">
      <c r="A1430" s="25" t="s">
        <v>20</v>
      </c>
      <c r="B1430" s="26" t="s">
        <v>8160</v>
      </c>
      <c r="C1430" s="26" t="s">
        <v>16161</v>
      </c>
      <c r="D1430" s="26" t="e" vm="1019">
        <v>#VALUE!</v>
      </c>
      <c r="E1430" s="25" t="s">
        <v>8161</v>
      </c>
      <c r="F1430" s="25" t="s">
        <v>8162</v>
      </c>
      <c r="G1430" s="25" t="s">
        <v>2537</v>
      </c>
      <c r="H1430" s="25" t="s">
        <v>8163</v>
      </c>
      <c r="I1430" s="25" t="s">
        <v>61</v>
      </c>
      <c r="J1430" s="25" t="s">
        <v>45</v>
      </c>
      <c r="K1430" s="25" t="s">
        <v>62</v>
      </c>
      <c r="L1430" s="25" t="s">
        <v>105</v>
      </c>
      <c r="M1430" s="25" t="s">
        <v>64</v>
      </c>
      <c r="N1430" s="25"/>
      <c r="O1430" s="25" t="s">
        <v>32</v>
      </c>
      <c r="P1430" s="25" t="s">
        <v>50</v>
      </c>
      <c r="Q1430" s="25" t="s">
        <v>8164</v>
      </c>
      <c r="R1430" s="25" t="s">
        <v>52</v>
      </c>
      <c r="S1430" s="25" t="s">
        <v>53</v>
      </c>
      <c r="T1430" s="25" t="s">
        <v>108</v>
      </c>
      <c r="U1430" s="25" t="s">
        <v>8165</v>
      </c>
      <c r="V1430" s="22">
        <v>1</v>
      </c>
      <c r="W1430" s="23">
        <v>29.55</v>
      </c>
      <c r="X1430" s="23">
        <f t="shared" si="44"/>
        <v>29.55</v>
      </c>
      <c r="Y1430" s="23">
        <v>65</v>
      </c>
      <c r="Z1430" s="24">
        <f t="shared" si="45"/>
        <v>65</v>
      </c>
    </row>
    <row r="1431" spans="1:26" ht="49.5" customHeight="1" x14ac:dyDescent="0.2">
      <c r="A1431" s="25" t="s">
        <v>20</v>
      </c>
      <c r="B1431" s="26" t="s">
        <v>7350</v>
      </c>
      <c r="C1431" s="26" t="s">
        <v>16075</v>
      </c>
      <c r="D1431" s="26" t="e" vm="933">
        <v>#VALUE!</v>
      </c>
      <c r="E1431" s="25" t="s">
        <v>8166</v>
      </c>
      <c r="F1431" s="25" t="s">
        <v>1302</v>
      </c>
      <c r="G1431" s="25" t="s">
        <v>4544</v>
      </c>
      <c r="H1431" s="25" t="s">
        <v>8167</v>
      </c>
      <c r="I1431" s="25" t="s">
        <v>1376</v>
      </c>
      <c r="J1431" s="25" t="s">
        <v>27</v>
      </c>
      <c r="K1431" s="25" t="s">
        <v>116</v>
      </c>
      <c r="L1431" s="25" t="s">
        <v>117</v>
      </c>
      <c r="M1431" s="25" t="s">
        <v>30</v>
      </c>
      <c r="N1431" s="25"/>
      <c r="O1431" s="25" t="s">
        <v>32</v>
      </c>
      <c r="P1431" s="25" t="s">
        <v>50</v>
      </c>
      <c r="Q1431" s="25" t="s">
        <v>8168</v>
      </c>
      <c r="R1431" s="25" t="s">
        <v>35</v>
      </c>
      <c r="S1431" s="25" t="s">
        <v>36</v>
      </c>
      <c r="T1431" s="25" t="s">
        <v>77</v>
      </c>
      <c r="U1431" s="25" t="s">
        <v>8169</v>
      </c>
      <c r="V1431" s="22">
        <v>1</v>
      </c>
      <c r="W1431" s="23">
        <v>34.1</v>
      </c>
      <c r="X1431" s="23">
        <f t="shared" si="44"/>
        <v>34.1</v>
      </c>
      <c r="Y1431" s="23">
        <v>75</v>
      </c>
      <c r="Z1431" s="24">
        <f t="shared" si="45"/>
        <v>75</v>
      </c>
    </row>
    <row r="1432" spans="1:26" ht="49.5" customHeight="1" x14ac:dyDescent="0.2">
      <c r="A1432" s="25" t="s">
        <v>20</v>
      </c>
      <c r="B1432" s="26" t="s">
        <v>8170</v>
      </c>
      <c r="C1432" s="26" t="s">
        <v>16162</v>
      </c>
      <c r="D1432" s="26" t="e" vm="1020">
        <v>#VALUE!</v>
      </c>
      <c r="E1432" s="25" t="s">
        <v>8171</v>
      </c>
      <c r="F1432" s="25" t="s">
        <v>8172</v>
      </c>
      <c r="G1432" s="25" t="s">
        <v>1710</v>
      </c>
      <c r="H1432" s="25" t="s">
        <v>8173</v>
      </c>
      <c r="I1432" s="25" t="s">
        <v>93</v>
      </c>
      <c r="J1432" s="25" t="s">
        <v>45</v>
      </c>
      <c r="K1432" s="25" t="s">
        <v>62</v>
      </c>
      <c r="L1432" s="25" t="s">
        <v>63</v>
      </c>
      <c r="M1432" s="25" t="s">
        <v>106</v>
      </c>
      <c r="N1432" s="25" t="s">
        <v>517</v>
      </c>
      <c r="O1432" s="25" t="s">
        <v>32</v>
      </c>
      <c r="P1432" s="25" t="s">
        <v>50</v>
      </c>
      <c r="Q1432" s="25" t="s">
        <v>8174</v>
      </c>
      <c r="R1432" s="25" t="s">
        <v>52</v>
      </c>
      <c r="S1432" s="25" t="s">
        <v>53</v>
      </c>
      <c r="T1432" s="25" t="s">
        <v>66</v>
      </c>
      <c r="U1432" s="25" t="s">
        <v>8175</v>
      </c>
      <c r="V1432" s="22">
        <v>2</v>
      </c>
      <c r="W1432" s="23">
        <v>13.65</v>
      </c>
      <c r="X1432" s="23">
        <f t="shared" si="44"/>
        <v>27.3</v>
      </c>
      <c r="Y1432" s="23">
        <v>30</v>
      </c>
      <c r="Z1432" s="24">
        <f t="shared" si="45"/>
        <v>60</v>
      </c>
    </row>
    <row r="1433" spans="1:26" ht="49.5" customHeight="1" x14ac:dyDescent="0.2">
      <c r="A1433" s="25" t="s">
        <v>20</v>
      </c>
      <c r="B1433" s="26" t="s">
        <v>4268</v>
      </c>
      <c r="C1433" s="26" t="s">
        <v>15705</v>
      </c>
      <c r="D1433" s="26" t="e" vm="562">
        <v>#VALUE!</v>
      </c>
      <c r="E1433" s="25" t="s">
        <v>8176</v>
      </c>
      <c r="F1433" s="25" t="s">
        <v>952</v>
      </c>
      <c r="G1433" s="25" t="s">
        <v>2348</v>
      </c>
      <c r="H1433" s="25" t="s">
        <v>8177</v>
      </c>
      <c r="I1433" s="25" t="s">
        <v>115</v>
      </c>
      <c r="J1433" s="25" t="s">
        <v>27</v>
      </c>
      <c r="K1433" s="25" t="s">
        <v>157</v>
      </c>
      <c r="L1433" s="25" t="s">
        <v>199</v>
      </c>
      <c r="M1433" s="25" t="s">
        <v>30</v>
      </c>
      <c r="N1433" s="25"/>
      <c r="O1433" s="25" t="s">
        <v>32</v>
      </c>
      <c r="P1433" s="25" t="s">
        <v>95</v>
      </c>
      <c r="Q1433" s="25" t="s">
        <v>8178</v>
      </c>
      <c r="R1433" s="25" t="s">
        <v>35</v>
      </c>
      <c r="S1433" s="25" t="s">
        <v>36</v>
      </c>
      <c r="T1433" s="25" t="s">
        <v>37</v>
      </c>
      <c r="U1433" s="25" t="s">
        <v>8179</v>
      </c>
      <c r="V1433" s="22">
        <v>1</v>
      </c>
      <c r="W1433" s="23">
        <v>54.5</v>
      </c>
      <c r="X1433" s="23">
        <f t="shared" si="44"/>
        <v>54.5</v>
      </c>
      <c r="Y1433" s="23">
        <v>120</v>
      </c>
      <c r="Z1433" s="24">
        <f t="shared" si="45"/>
        <v>120</v>
      </c>
    </row>
    <row r="1434" spans="1:26" ht="49.5" customHeight="1" x14ac:dyDescent="0.2">
      <c r="A1434" s="25" t="s">
        <v>20</v>
      </c>
      <c r="B1434" s="26" t="s">
        <v>7497</v>
      </c>
      <c r="C1434" s="26" t="s">
        <v>16090</v>
      </c>
      <c r="D1434" s="26" t="e" vm="948">
        <v>#VALUE!</v>
      </c>
      <c r="E1434" s="25" t="s">
        <v>8180</v>
      </c>
      <c r="F1434" s="25" t="s">
        <v>7499</v>
      </c>
      <c r="G1434" s="25" t="s">
        <v>7073</v>
      </c>
      <c r="H1434" s="25" t="s">
        <v>8181</v>
      </c>
      <c r="I1434" s="25" t="s">
        <v>44</v>
      </c>
      <c r="J1434" s="25" t="s">
        <v>45</v>
      </c>
      <c r="K1434" s="25" t="s">
        <v>133</v>
      </c>
      <c r="L1434" s="25" t="s">
        <v>1255</v>
      </c>
      <c r="M1434" s="25" t="s">
        <v>135</v>
      </c>
      <c r="N1434" s="25" t="s">
        <v>49</v>
      </c>
      <c r="O1434" s="25" t="s">
        <v>32</v>
      </c>
      <c r="P1434" s="25" t="s">
        <v>50</v>
      </c>
      <c r="Q1434" s="25" t="s">
        <v>8182</v>
      </c>
      <c r="R1434" s="25" t="s">
        <v>52</v>
      </c>
      <c r="S1434" s="25" t="s">
        <v>53</v>
      </c>
      <c r="T1434" s="25" t="s">
        <v>1257</v>
      </c>
      <c r="U1434" s="25" t="s">
        <v>8183</v>
      </c>
      <c r="V1434" s="22">
        <v>1</v>
      </c>
      <c r="W1434" s="23">
        <v>14.55</v>
      </c>
      <c r="X1434" s="23">
        <f t="shared" si="44"/>
        <v>14.55</v>
      </c>
      <c r="Y1434" s="23">
        <v>32</v>
      </c>
      <c r="Z1434" s="24">
        <f t="shared" si="45"/>
        <v>32</v>
      </c>
    </row>
    <row r="1435" spans="1:26" ht="49.5" customHeight="1" x14ac:dyDescent="0.2">
      <c r="A1435" s="25" t="s">
        <v>20</v>
      </c>
      <c r="B1435" s="26" t="s">
        <v>8184</v>
      </c>
      <c r="C1435" s="26" t="s">
        <v>16163</v>
      </c>
      <c r="D1435" s="26" t="e" vm="1021">
        <v>#VALUE!</v>
      </c>
      <c r="E1435" s="25" t="s">
        <v>8185</v>
      </c>
      <c r="F1435" s="25" t="s">
        <v>8186</v>
      </c>
      <c r="G1435" s="25" t="s">
        <v>270</v>
      </c>
      <c r="H1435" s="25" t="s">
        <v>8187</v>
      </c>
      <c r="I1435" s="25" t="s">
        <v>325</v>
      </c>
      <c r="J1435" s="25" t="s">
        <v>45</v>
      </c>
      <c r="K1435" s="25" t="s">
        <v>133</v>
      </c>
      <c r="L1435" s="25" t="s">
        <v>1255</v>
      </c>
      <c r="M1435" s="25" t="s">
        <v>135</v>
      </c>
      <c r="N1435" s="25"/>
      <c r="O1435" s="25" t="s">
        <v>32</v>
      </c>
      <c r="P1435" s="25" t="s">
        <v>50</v>
      </c>
      <c r="Q1435" s="25" t="s">
        <v>8188</v>
      </c>
      <c r="R1435" s="25" t="s">
        <v>52</v>
      </c>
      <c r="S1435" s="25" t="s">
        <v>53</v>
      </c>
      <c r="T1435" s="25" t="s">
        <v>1257</v>
      </c>
      <c r="U1435" s="25" t="s">
        <v>8189</v>
      </c>
      <c r="V1435" s="22">
        <v>2</v>
      </c>
      <c r="W1435" s="23">
        <v>22.75</v>
      </c>
      <c r="X1435" s="23">
        <f t="shared" si="44"/>
        <v>45.5</v>
      </c>
      <c r="Y1435" s="23">
        <v>50</v>
      </c>
      <c r="Z1435" s="24">
        <f t="shared" si="45"/>
        <v>100</v>
      </c>
    </row>
    <row r="1436" spans="1:26" ht="49.5" customHeight="1" x14ac:dyDescent="0.2">
      <c r="A1436" s="25" t="s">
        <v>20</v>
      </c>
      <c r="B1436" s="26" t="s">
        <v>8190</v>
      </c>
      <c r="C1436" s="26" t="s">
        <v>16164</v>
      </c>
      <c r="D1436" s="26" t="e" vm="1022">
        <v>#VALUE!</v>
      </c>
      <c r="E1436" s="25" t="s">
        <v>8191</v>
      </c>
      <c r="F1436" s="25" t="s">
        <v>8192</v>
      </c>
      <c r="G1436" s="25" t="s">
        <v>7939</v>
      </c>
      <c r="H1436" s="25" t="s">
        <v>8193</v>
      </c>
      <c r="I1436" s="25" t="s">
        <v>230</v>
      </c>
      <c r="J1436" s="25" t="s">
        <v>231</v>
      </c>
      <c r="K1436" s="25" t="s">
        <v>232</v>
      </c>
      <c r="L1436" s="25" t="s">
        <v>233</v>
      </c>
      <c r="M1436" s="25" t="s">
        <v>135</v>
      </c>
      <c r="N1436" s="25"/>
      <c r="O1436" s="25" t="s">
        <v>32</v>
      </c>
      <c r="P1436" s="25" t="s">
        <v>33</v>
      </c>
      <c r="Q1436" s="25" t="s">
        <v>8194</v>
      </c>
      <c r="R1436" s="25" t="s">
        <v>235</v>
      </c>
      <c r="S1436" s="25" t="s">
        <v>236</v>
      </c>
      <c r="T1436" s="25" t="s">
        <v>237</v>
      </c>
      <c r="U1436" s="25" t="s">
        <v>8195</v>
      </c>
      <c r="V1436" s="22">
        <v>1413</v>
      </c>
      <c r="W1436" s="23">
        <v>7.3</v>
      </c>
      <c r="X1436" s="23">
        <f t="shared" si="44"/>
        <v>10314.9</v>
      </c>
      <c r="Y1436" s="23">
        <v>16</v>
      </c>
      <c r="Z1436" s="24">
        <f t="shared" si="45"/>
        <v>22608</v>
      </c>
    </row>
    <row r="1437" spans="1:26" ht="49.5" customHeight="1" x14ac:dyDescent="0.2">
      <c r="A1437" s="25" t="s">
        <v>20</v>
      </c>
      <c r="B1437" s="26" t="s">
        <v>4973</v>
      </c>
      <c r="C1437" s="26" t="s">
        <v>15803</v>
      </c>
      <c r="D1437" s="26" t="e" vm="660">
        <v>#VALUE!</v>
      </c>
      <c r="E1437" s="25" t="s">
        <v>8196</v>
      </c>
      <c r="F1437" s="25" t="s">
        <v>4975</v>
      </c>
      <c r="G1437" s="25" t="s">
        <v>4976</v>
      </c>
      <c r="H1437" s="25" t="s">
        <v>8197</v>
      </c>
      <c r="I1437" s="25" t="s">
        <v>492</v>
      </c>
      <c r="J1437" s="25" t="s">
        <v>27</v>
      </c>
      <c r="K1437" s="25" t="s">
        <v>170</v>
      </c>
      <c r="L1437" s="25" t="s">
        <v>171</v>
      </c>
      <c r="M1437" s="25" t="s">
        <v>172</v>
      </c>
      <c r="N1437" s="25"/>
      <c r="O1437" s="25" t="s">
        <v>32</v>
      </c>
      <c r="P1437" s="25" t="s">
        <v>33</v>
      </c>
      <c r="Q1437" s="25" t="s">
        <v>8198</v>
      </c>
      <c r="R1437" s="25" t="s">
        <v>35</v>
      </c>
      <c r="S1437" s="25" t="s">
        <v>36</v>
      </c>
      <c r="T1437" s="25" t="s">
        <v>174</v>
      </c>
      <c r="U1437" s="25" t="s">
        <v>8199</v>
      </c>
      <c r="V1437" s="22">
        <v>1</v>
      </c>
      <c r="W1437" s="23">
        <v>23.85</v>
      </c>
      <c r="X1437" s="23">
        <f t="shared" si="44"/>
        <v>23.85</v>
      </c>
      <c r="Y1437" s="23">
        <v>50</v>
      </c>
      <c r="Z1437" s="24">
        <f t="shared" si="45"/>
        <v>50</v>
      </c>
    </row>
    <row r="1438" spans="1:26" ht="49.5" customHeight="1" x14ac:dyDescent="0.2">
      <c r="A1438" s="25" t="s">
        <v>20</v>
      </c>
      <c r="B1438" s="26" t="s">
        <v>8200</v>
      </c>
      <c r="C1438" s="26" t="s">
        <v>16165</v>
      </c>
      <c r="D1438" s="26" t="e" vm="1023">
        <v>#VALUE!</v>
      </c>
      <c r="E1438" s="25" t="s">
        <v>8201</v>
      </c>
      <c r="F1438" s="25" t="s">
        <v>3990</v>
      </c>
      <c r="G1438" s="25" t="s">
        <v>8202</v>
      </c>
      <c r="H1438" s="25" t="s">
        <v>8203</v>
      </c>
      <c r="I1438" s="25" t="s">
        <v>463</v>
      </c>
      <c r="J1438" s="25" t="s">
        <v>27</v>
      </c>
      <c r="K1438" s="25" t="s">
        <v>170</v>
      </c>
      <c r="L1438" s="25" t="s">
        <v>221</v>
      </c>
      <c r="M1438" s="25" t="s">
        <v>1321</v>
      </c>
      <c r="N1438" s="25" t="s">
        <v>147</v>
      </c>
      <c r="O1438" s="25" t="s">
        <v>32</v>
      </c>
      <c r="P1438" s="25" t="s">
        <v>50</v>
      </c>
      <c r="Q1438" s="25" t="s">
        <v>8204</v>
      </c>
      <c r="R1438" s="25" t="s">
        <v>35</v>
      </c>
      <c r="S1438" s="25" t="s">
        <v>36</v>
      </c>
      <c r="T1438" s="25" t="s">
        <v>174</v>
      </c>
      <c r="U1438" s="25" t="s">
        <v>8205</v>
      </c>
      <c r="V1438" s="22">
        <v>3</v>
      </c>
      <c r="W1438" s="23">
        <v>29.55</v>
      </c>
      <c r="X1438" s="23">
        <f t="shared" si="44"/>
        <v>88.65</v>
      </c>
      <c r="Y1438" s="23">
        <v>65</v>
      </c>
      <c r="Z1438" s="24">
        <f t="shared" si="45"/>
        <v>195</v>
      </c>
    </row>
    <row r="1439" spans="1:26" ht="49.5" customHeight="1" x14ac:dyDescent="0.2">
      <c r="A1439" s="25" t="s">
        <v>20</v>
      </c>
      <c r="B1439" s="26" t="s">
        <v>8206</v>
      </c>
      <c r="C1439" s="26" t="s">
        <v>16166</v>
      </c>
      <c r="D1439" s="26" t="e" vm="1024">
        <v>#VALUE!</v>
      </c>
      <c r="E1439" s="25" t="s">
        <v>8207</v>
      </c>
      <c r="F1439" s="25" t="s">
        <v>8208</v>
      </c>
      <c r="G1439" s="25" t="s">
        <v>8209</v>
      </c>
      <c r="H1439" s="25" t="s">
        <v>8210</v>
      </c>
      <c r="I1439" s="25" t="s">
        <v>3137</v>
      </c>
      <c r="J1439" s="25" t="s">
        <v>231</v>
      </c>
      <c r="K1439" s="25" t="s">
        <v>822</v>
      </c>
      <c r="L1439" s="25" t="s">
        <v>1172</v>
      </c>
      <c r="M1439" s="25" t="s">
        <v>48</v>
      </c>
      <c r="N1439" s="25"/>
      <c r="O1439" s="25" t="s">
        <v>32</v>
      </c>
      <c r="P1439" s="25" t="s">
        <v>33</v>
      </c>
      <c r="Q1439" s="25" t="s">
        <v>8211</v>
      </c>
      <c r="R1439" s="25" t="s">
        <v>235</v>
      </c>
      <c r="S1439" s="25" t="s">
        <v>248</v>
      </c>
      <c r="T1439" s="25" t="s">
        <v>825</v>
      </c>
      <c r="U1439" s="25" t="s">
        <v>8212</v>
      </c>
      <c r="V1439" s="22">
        <v>3</v>
      </c>
      <c r="W1439" s="23">
        <v>15.5</v>
      </c>
      <c r="X1439" s="23">
        <f t="shared" si="44"/>
        <v>46.5</v>
      </c>
      <c r="Y1439" s="23">
        <v>34</v>
      </c>
      <c r="Z1439" s="24">
        <f t="shared" si="45"/>
        <v>102</v>
      </c>
    </row>
    <row r="1440" spans="1:26" ht="49.5" customHeight="1" x14ac:dyDescent="0.2">
      <c r="A1440" s="25" t="s">
        <v>20</v>
      </c>
      <c r="B1440" s="26" t="s">
        <v>8213</v>
      </c>
      <c r="C1440" s="26" t="s">
        <v>16167</v>
      </c>
      <c r="D1440" s="26" t="e" vm="1025">
        <v>#VALUE!</v>
      </c>
      <c r="E1440" s="25" t="s">
        <v>8214</v>
      </c>
      <c r="F1440" s="25" t="s">
        <v>1326</v>
      </c>
      <c r="G1440" s="25" t="s">
        <v>1381</v>
      </c>
      <c r="H1440" s="25" t="s">
        <v>8215</v>
      </c>
      <c r="I1440" s="25" t="s">
        <v>220</v>
      </c>
      <c r="J1440" s="25" t="s">
        <v>27</v>
      </c>
      <c r="K1440" s="25" t="s">
        <v>170</v>
      </c>
      <c r="L1440" s="25" t="s">
        <v>221</v>
      </c>
      <c r="M1440" s="25" t="s">
        <v>345</v>
      </c>
      <c r="N1440" s="25"/>
      <c r="O1440" s="25" t="s">
        <v>32</v>
      </c>
      <c r="P1440" s="25" t="s">
        <v>50</v>
      </c>
      <c r="Q1440" s="25" t="s">
        <v>8216</v>
      </c>
      <c r="R1440" s="25" t="s">
        <v>35</v>
      </c>
      <c r="S1440" s="25" t="s">
        <v>36</v>
      </c>
      <c r="T1440" s="25" t="s">
        <v>223</v>
      </c>
      <c r="U1440" s="25" t="s">
        <v>8217</v>
      </c>
      <c r="V1440" s="22">
        <v>1</v>
      </c>
      <c r="W1440" s="23">
        <v>31.85</v>
      </c>
      <c r="X1440" s="23">
        <f t="shared" si="44"/>
        <v>31.85</v>
      </c>
      <c r="Y1440" s="23">
        <v>70</v>
      </c>
      <c r="Z1440" s="24">
        <f t="shared" si="45"/>
        <v>70</v>
      </c>
    </row>
    <row r="1441" spans="1:26" ht="49.5" customHeight="1" x14ac:dyDescent="0.2">
      <c r="A1441" s="25" t="s">
        <v>20</v>
      </c>
      <c r="B1441" s="26" t="s">
        <v>6228</v>
      </c>
      <c r="C1441" s="26" t="s">
        <v>15949</v>
      </c>
      <c r="D1441" s="26" t="e" vm="806">
        <v>#VALUE!</v>
      </c>
      <c r="E1441" s="25" t="s">
        <v>8218</v>
      </c>
      <c r="F1441" s="25" t="s">
        <v>315</v>
      </c>
      <c r="G1441" s="25" t="s">
        <v>6230</v>
      </c>
      <c r="H1441" s="25" t="s">
        <v>8219</v>
      </c>
      <c r="I1441" s="25" t="s">
        <v>256</v>
      </c>
      <c r="J1441" s="25" t="s">
        <v>27</v>
      </c>
      <c r="K1441" s="25" t="s">
        <v>157</v>
      </c>
      <c r="L1441" s="25" t="s">
        <v>199</v>
      </c>
      <c r="M1441" s="25" t="s">
        <v>30</v>
      </c>
      <c r="N1441" s="25"/>
      <c r="O1441" s="25" t="s">
        <v>32</v>
      </c>
      <c r="P1441" s="25" t="s">
        <v>33</v>
      </c>
      <c r="Q1441" s="25" t="s">
        <v>8220</v>
      </c>
      <c r="R1441" s="25" t="s">
        <v>35</v>
      </c>
      <c r="S1441" s="25" t="s">
        <v>36</v>
      </c>
      <c r="T1441" s="25" t="s">
        <v>77</v>
      </c>
      <c r="U1441" s="25" t="s">
        <v>8221</v>
      </c>
      <c r="V1441" s="22">
        <v>2</v>
      </c>
      <c r="W1441" s="23">
        <v>63.65</v>
      </c>
      <c r="X1441" s="23">
        <f t="shared" si="44"/>
        <v>127.3</v>
      </c>
      <c r="Y1441" s="23">
        <v>140</v>
      </c>
      <c r="Z1441" s="24">
        <f t="shared" si="45"/>
        <v>280</v>
      </c>
    </row>
    <row r="1442" spans="1:26" ht="49.5" customHeight="1" x14ac:dyDescent="0.2">
      <c r="A1442" s="25" t="s">
        <v>20</v>
      </c>
      <c r="B1442" s="26" t="s">
        <v>5369</v>
      </c>
      <c r="C1442" s="26" t="s">
        <v>15850</v>
      </c>
      <c r="D1442" s="26" t="e" vm="707">
        <v>#VALUE!</v>
      </c>
      <c r="E1442" s="25" t="s">
        <v>8222</v>
      </c>
      <c r="F1442" s="25" t="s">
        <v>933</v>
      </c>
      <c r="G1442" s="25" t="s">
        <v>402</v>
      </c>
      <c r="H1442" s="25" t="s">
        <v>8223</v>
      </c>
      <c r="I1442" s="25" t="s">
        <v>433</v>
      </c>
      <c r="J1442" s="25" t="s">
        <v>27</v>
      </c>
      <c r="K1442" s="25" t="s">
        <v>116</v>
      </c>
      <c r="L1442" s="25" t="s">
        <v>117</v>
      </c>
      <c r="M1442" s="25" t="s">
        <v>30</v>
      </c>
      <c r="N1442" s="25" t="s">
        <v>136</v>
      </c>
      <c r="O1442" s="25" t="s">
        <v>32</v>
      </c>
      <c r="P1442" s="25" t="s">
        <v>50</v>
      </c>
      <c r="Q1442" s="25" t="s">
        <v>8224</v>
      </c>
      <c r="R1442" s="25" t="s">
        <v>35</v>
      </c>
      <c r="S1442" s="25" t="s">
        <v>36</v>
      </c>
      <c r="T1442" s="25" t="s">
        <v>77</v>
      </c>
      <c r="U1442" s="25" t="s">
        <v>8225</v>
      </c>
      <c r="V1442" s="22">
        <v>1</v>
      </c>
      <c r="W1442" s="23">
        <v>43.2</v>
      </c>
      <c r="X1442" s="23">
        <f t="shared" si="44"/>
        <v>43.2</v>
      </c>
      <c r="Y1442" s="23">
        <v>95</v>
      </c>
      <c r="Z1442" s="24">
        <f t="shared" si="45"/>
        <v>95</v>
      </c>
    </row>
    <row r="1443" spans="1:26" ht="49.5" customHeight="1" x14ac:dyDescent="0.2">
      <c r="A1443" s="25" t="s">
        <v>20</v>
      </c>
      <c r="B1443" s="26" t="s">
        <v>4090</v>
      </c>
      <c r="C1443" s="26" t="s">
        <v>15683</v>
      </c>
      <c r="D1443" s="26" t="e" vm="540">
        <v>#VALUE!</v>
      </c>
      <c r="E1443" s="25" t="s">
        <v>8226</v>
      </c>
      <c r="F1443" s="25" t="s">
        <v>3000</v>
      </c>
      <c r="G1443" s="25" t="s">
        <v>4092</v>
      </c>
      <c r="H1443" s="25" t="s">
        <v>8227</v>
      </c>
      <c r="I1443" s="25" t="s">
        <v>169</v>
      </c>
      <c r="J1443" s="25" t="s">
        <v>27</v>
      </c>
      <c r="K1443" s="25" t="s">
        <v>170</v>
      </c>
      <c r="L1443" s="25" t="s">
        <v>221</v>
      </c>
      <c r="M1443" s="25" t="s">
        <v>345</v>
      </c>
      <c r="N1443" s="25" t="s">
        <v>147</v>
      </c>
      <c r="O1443" s="25" t="s">
        <v>32</v>
      </c>
      <c r="P1443" s="25" t="s">
        <v>33</v>
      </c>
      <c r="Q1443" s="25" t="s">
        <v>8228</v>
      </c>
      <c r="R1443" s="25" t="s">
        <v>35</v>
      </c>
      <c r="S1443" s="25" t="s">
        <v>161</v>
      </c>
      <c r="T1443" s="25" t="s">
        <v>637</v>
      </c>
      <c r="U1443" s="25" t="s">
        <v>8229</v>
      </c>
      <c r="V1443" s="22">
        <v>1</v>
      </c>
      <c r="W1443" s="23">
        <v>31.85</v>
      </c>
      <c r="X1443" s="23">
        <f t="shared" si="44"/>
        <v>31.85</v>
      </c>
      <c r="Y1443" s="23">
        <v>70</v>
      </c>
      <c r="Z1443" s="24">
        <f t="shared" si="45"/>
        <v>70</v>
      </c>
    </row>
    <row r="1444" spans="1:26" ht="49.5" customHeight="1" x14ac:dyDescent="0.2">
      <c r="A1444" s="25" t="s">
        <v>20</v>
      </c>
      <c r="B1444" s="26" t="s">
        <v>8230</v>
      </c>
      <c r="C1444" s="26" t="s">
        <v>16168</v>
      </c>
      <c r="D1444" s="26" t="e" vm="1026">
        <v>#VALUE!</v>
      </c>
      <c r="E1444" s="25" t="s">
        <v>8231</v>
      </c>
      <c r="F1444" s="25" t="s">
        <v>70</v>
      </c>
      <c r="G1444" s="25" t="s">
        <v>7036</v>
      </c>
      <c r="H1444" s="25" t="s">
        <v>8232</v>
      </c>
      <c r="I1444" s="25" t="s">
        <v>1376</v>
      </c>
      <c r="J1444" s="25" t="s">
        <v>27</v>
      </c>
      <c r="K1444" s="25" t="s">
        <v>74</v>
      </c>
      <c r="L1444" s="25" t="s">
        <v>75</v>
      </c>
      <c r="M1444" s="25" t="s">
        <v>30</v>
      </c>
      <c r="N1444" s="25"/>
      <c r="O1444" s="25" t="s">
        <v>32</v>
      </c>
      <c r="P1444" s="25" t="s">
        <v>50</v>
      </c>
      <c r="Q1444" s="25" t="s">
        <v>8233</v>
      </c>
      <c r="R1444" s="25" t="s">
        <v>35</v>
      </c>
      <c r="S1444" s="25" t="s">
        <v>36</v>
      </c>
      <c r="T1444" s="25" t="s">
        <v>77</v>
      </c>
      <c r="U1444" s="25" t="s">
        <v>8234</v>
      </c>
      <c r="V1444" s="22">
        <v>1</v>
      </c>
      <c r="W1444" s="23">
        <v>50</v>
      </c>
      <c r="X1444" s="23">
        <f t="shared" si="44"/>
        <v>50</v>
      </c>
      <c r="Y1444" s="23">
        <v>110</v>
      </c>
      <c r="Z1444" s="24">
        <f t="shared" si="45"/>
        <v>110</v>
      </c>
    </row>
    <row r="1445" spans="1:26" ht="49.5" customHeight="1" x14ac:dyDescent="0.2">
      <c r="A1445" s="25" t="s">
        <v>20</v>
      </c>
      <c r="B1445" s="26" t="s">
        <v>8235</v>
      </c>
      <c r="C1445" s="26" t="s">
        <v>16169</v>
      </c>
      <c r="D1445" s="26" t="e" vm="1027">
        <v>#VALUE!</v>
      </c>
      <c r="E1445" s="25" t="s">
        <v>8236</v>
      </c>
      <c r="F1445" s="25" t="s">
        <v>1427</v>
      </c>
      <c r="G1445" s="25" t="s">
        <v>1576</v>
      </c>
      <c r="H1445" s="25" t="s">
        <v>8237</v>
      </c>
      <c r="I1445" s="25" t="s">
        <v>190</v>
      </c>
      <c r="J1445" s="25" t="s">
        <v>27</v>
      </c>
      <c r="K1445" s="25" t="s">
        <v>116</v>
      </c>
      <c r="L1445" s="25" t="s">
        <v>117</v>
      </c>
      <c r="M1445" s="25" t="s">
        <v>30</v>
      </c>
      <c r="N1445" s="25"/>
      <c r="O1445" s="25" t="s">
        <v>32</v>
      </c>
      <c r="P1445" s="25" t="s">
        <v>33</v>
      </c>
      <c r="Q1445" s="25" t="s">
        <v>8238</v>
      </c>
      <c r="R1445" s="25" t="s">
        <v>35</v>
      </c>
      <c r="S1445" s="25" t="s">
        <v>36</v>
      </c>
      <c r="T1445" s="25" t="s">
        <v>37</v>
      </c>
      <c r="U1445" s="25" t="s">
        <v>8239</v>
      </c>
      <c r="V1445" s="22">
        <v>1</v>
      </c>
      <c r="W1445" s="23">
        <v>45.5</v>
      </c>
      <c r="X1445" s="23">
        <f t="shared" si="44"/>
        <v>45.5</v>
      </c>
      <c r="Y1445" s="23">
        <v>100</v>
      </c>
      <c r="Z1445" s="24">
        <f t="shared" si="45"/>
        <v>100</v>
      </c>
    </row>
    <row r="1446" spans="1:26" ht="49.5" customHeight="1" x14ac:dyDescent="0.2">
      <c r="A1446" s="25" t="s">
        <v>20</v>
      </c>
      <c r="B1446" s="26" t="s">
        <v>543</v>
      </c>
      <c r="C1446" s="26" t="s">
        <v>15203</v>
      </c>
      <c r="D1446" s="26" t="e" vm="60">
        <v>#VALUE!</v>
      </c>
      <c r="E1446" s="25" t="s">
        <v>8240</v>
      </c>
      <c r="F1446" s="25" t="s">
        <v>342</v>
      </c>
      <c r="G1446" s="25" t="s">
        <v>545</v>
      </c>
      <c r="H1446" s="25" t="s">
        <v>8241</v>
      </c>
      <c r="I1446" s="25" t="s">
        <v>73</v>
      </c>
      <c r="J1446" s="25" t="s">
        <v>27</v>
      </c>
      <c r="K1446" s="25" t="s">
        <v>170</v>
      </c>
      <c r="L1446" s="25" t="s">
        <v>221</v>
      </c>
      <c r="M1446" s="25" t="s">
        <v>345</v>
      </c>
      <c r="N1446" s="25"/>
      <c r="O1446" s="25" t="s">
        <v>32</v>
      </c>
      <c r="P1446" s="25" t="s">
        <v>33</v>
      </c>
      <c r="Q1446" s="25" t="s">
        <v>8242</v>
      </c>
      <c r="R1446" s="25" t="s">
        <v>35</v>
      </c>
      <c r="S1446" s="25" t="s">
        <v>36</v>
      </c>
      <c r="T1446" s="25" t="s">
        <v>174</v>
      </c>
      <c r="U1446" s="25" t="s">
        <v>8243</v>
      </c>
      <c r="V1446" s="22">
        <v>1</v>
      </c>
      <c r="W1446" s="23">
        <v>27.3</v>
      </c>
      <c r="X1446" s="23">
        <f t="shared" si="44"/>
        <v>27.3</v>
      </c>
      <c r="Y1446" s="23">
        <v>60</v>
      </c>
      <c r="Z1446" s="24">
        <f t="shared" si="45"/>
        <v>60</v>
      </c>
    </row>
    <row r="1447" spans="1:26" ht="49.5" customHeight="1" x14ac:dyDescent="0.2">
      <c r="A1447" s="25" t="s">
        <v>20</v>
      </c>
      <c r="B1447" s="26" t="s">
        <v>686</v>
      </c>
      <c r="C1447" s="26" t="s">
        <v>15223</v>
      </c>
      <c r="D1447" s="26" t="e" vm="80">
        <v>#VALUE!</v>
      </c>
      <c r="E1447" s="25" t="s">
        <v>8244</v>
      </c>
      <c r="F1447" s="25" t="s">
        <v>688</v>
      </c>
      <c r="G1447" s="25" t="s">
        <v>689</v>
      </c>
      <c r="H1447" s="25" t="s">
        <v>8245</v>
      </c>
      <c r="I1447" s="25" t="s">
        <v>492</v>
      </c>
      <c r="J1447" s="25" t="s">
        <v>27</v>
      </c>
      <c r="K1447" s="25" t="s">
        <v>116</v>
      </c>
      <c r="L1447" s="25" t="s">
        <v>117</v>
      </c>
      <c r="M1447" s="25" t="s">
        <v>30</v>
      </c>
      <c r="N1447" s="25"/>
      <c r="O1447" s="25" t="s">
        <v>32</v>
      </c>
      <c r="P1447" s="25" t="s">
        <v>95</v>
      </c>
      <c r="Q1447" s="25" t="s">
        <v>8246</v>
      </c>
      <c r="R1447" s="25" t="s">
        <v>35</v>
      </c>
      <c r="S1447" s="25" t="s">
        <v>36</v>
      </c>
      <c r="T1447" s="25" t="s">
        <v>77</v>
      </c>
      <c r="U1447" s="25" t="s">
        <v>8247</v>
      </c>
      <c r="V1447" s="22">
        <v>1</v>
      </c>
      <c r="W1447" s="23">
        <v>31.8</v>
      </c>
      <c r="X1447" s="23">
        <f t="shared" si="44"/>
        <v>31.8</v>
      </c>
      <c r="Y1447" s="23">
        <v>70</v>
      </c>
      <c r="Z1447" s="24">
        <f t="shared" si="45"/>
        <v>70</v>
      </c>
    </row>
    <row r="1448" spans="1:26" ht="49.5" customHeight="1" x14ac:dyDescent="0.2">
      <c r="A1448" s="25" t="s">
        <v>20</v>
      </c>
      <c r="B1448" s="26" t="s">
        <v>8248</v>
      </c>
      <c r="C1448" s="26" t="s">
        <v>16170</v>
      </c>
      <c r="D1448" s="26" t="e" vm="1028">
        <v>#VALUE!</v>
      </c>
      <c r="E1448" s="25" t="s">
        <v>8249</v>
      </c>
      <c r="F1448" s="25" t="s">
        <v>8250</v>
      </c>
      <c r="G1448" s="25" t="s">
        <v>8251</v>
      </c>
      <c r="H1448" s="25" t="s">
        <v>8252</v>
      </c>
      <c r="I1448" s="25" t="s">
        <v>433</v>
      </c>
      <c r="J1448" s="25" t="s">
        <v>27</v>
      </c>
      <c r="K1448" s="25" t="s">
        <v>28</v>
      </c>
      <c r="L1448" s="25" t="s">
        <v>1578</v>
      </c>
      <c r="M1448" s="25" t="s">
        <v>48</v>
      </c>
      <c r="N1448" s="25"/>
      <c r="O1448" s="25" t="s">
        <v>32</v>
      </c>
      <c r="P1448" s="25" t="s">
        <v>33</v>
      </c>
      <c r="Q1448" s="25" t="s">
        <v>8253</v>
      </c>
      <c r="R1448" s="25" t="s">
        <v>35</v>
      </c>
      <c r="S1448" s="25" t="s">
        <v>161</v>
      </c>
      <c r="T1448" s="25" t="s">
        <v>1580</v>
      </c>
      <c r="U1448" s="25" t="s">
        <v>8254</v>
      </c>
      <c r="V1448" s="22">
        <v>3</v>
      </c>
      <c r="W1448" s="23">
        <v>165</v>
      </c>
      <c r="X1448" s="23">
        <f t="shared" si="44"/>
        <v>495</v>
      </c>
      <c r="Y1448" s="23">
        <v>330</v>
      </c>
      <c r="Z1448" s="24">
        <f t="shared" si="45"/>
        <v>990</v>
      </c>
    </row>
    <row r="1449" spans="1:26" ht="49.5" customHeight="1" x14ac:dyDescent="0.2">
      <c r="A1449" s="25" t="s">
        <v>20</v>
      </c>
      <c r="B1449" s="26" t="s">
        <v>8255</v>
      </c>
      <c r="C1449" s="26" t="s">
        <v>16171</v>
      </c>
      <c r="D1449" s="26" t="e" vm="1029">
        <v>#VALUE!</v>
      </c>
      <c r="E1449" s="25" t="s">
        <v>8256</v>
      </c>
      <c r="F1449" s="25" t="s">
        <v>8257</v>
      </c>
      <c r="G1449" s="25" t="s">
        <v>82</v>
      </c>
      <c r="H1449" s="25" t="s">
        <v>8258</v>
      </c>
      <c r="I1449" s="25" t="s">
        <v>104</v>
      </c>
      <c r="J1449" s="25" t="s">
        <v>45</v>
      </c>
      <c r="K1449" s="25" t="s">
        <v>84</v>
      </c>
      <c r="L1449" s="25" t="s">
        <v>84</v>
      </c>
      <c r="M1449" s="25" t="s">
        <v>48</v>
      </c>
      <c r="N1449" s="25"/>
      <c r="O1449" s="25" t="s">
        <v>32</v>
      </c>
      <c r="P1449" s="25" t="s">
        <v>50</v>
      </c>
      <c r="Q1449" s="25" t="s">
        <v>8259</v>
      </c>
      <c r="R1449" s="25" t="s">
        <v>52</v>
      </c>
      <c r="S1449" s="25" t="s">
        <v>86</v>
      </c>
      <c r="T1449" s="25" t="s">
        <v>87</v>
      </c>
      <c r="U1449" s="25" t="s">
        <v>8260</v>
      </c>
      <c r="V1449" s="22">
        <v>2</v>
      </c>
      <c r="W1449" s="23">
        <v>52.3</v>
      </c>
      <c r="X1449" s="23">
        <f t="shared" si="44"/>
        <v>104.6</v>
      </c>
      <c r="Y1449" s="23">
        <v>115</v>
      </c>
      <c r="Z1449" s="24">
        <f t="shared" si="45"/>
        <v>230</v>
      </c>
    </row>
    <row r="1450" spans="1:26" ht="49.5" customHeight="1" x14ac:dyDescent="0.2">
      <c r="A1450" s="25" t="s">
        <v>20</v>
      </c>
      <c r="B1450" s="26" t="s">
        <v>8261</v>
      </c>
      <c r="C1450" s="26" t="s">
        <v>16172</v>
      </c>
      <c r="D1450" s="26" t="e" vm="1030">
        <v>#VALUE!</v>
      </c>
      <c r="E1450" s="25" t="s">
        <v>8262</v>
      </c>
      <c r="F1450" s="25" t="s">
        <v>8263</v>
      </c>
      <c r="G1450" s="25" t="s">
        <v>985</v>
      </c>
      <c r="H1450" s="25" t="s">
        <v>8264</v>
      </c>
      <c r="I1450" s="25" t="s">
        <v>643</v>
      </c>
      <c r="J1450" s="25" t="s">
        <v>45</v>
      </c>
      <c r="K1450" s="25" t="s">
        <v>326</v>
      </c>
      <c r="L1450" s="25" t="s">
        <v>326</v>
      </c>
      <c r="M1450" s="25" t="s">
        <v>135</v>
      </c>
      <c r="N1450" s="25"/>
      <c r="O1450" s="25" t="s">
        <v>32</v>
      </c>
      <c r="P1450" s="25" t="s">
        <v>50</v>
      </c>
      <c r="Q1450" s="25" t="s">
        <v>8265</v>
      </c>
      <c r="R1450" s="25" t="s">
        <v>52</v>
      </c>
      <c r="S1450" s="25" t="s">
        <v>86</v>
      </c>
      <c r="T1450" s="25" t="s">
        <v>328</v>
      </c>
      <c r="U1450" s="25" t="s">
        <v>8266</v>
      </c>
      <c r="V1450" s="22">
        <v>1</v>
      </c>
      <c r="W1450" s="23">
        <v>50</v>
      </c>
      <c r="X1450" s="23">
        <f t="shared" si="44"/>
        <v>50</v>
      </c>
      <c r="Y1450" s="23">
        <v>110</v>
      </c>
      <c r="Z1450" s="24">
        <f t="shared" si="45"/>
        <v>110</v>
      </c>
    </row>
    <row r="1451" spans="1:26" ht="49.5" customHeight="1" x14ac:dyDescent="0.2">
      <c r="A1451" s="25" t="s">
        <v>20</v>
      </c>
      <c r="B1451" s="26" t="s">
        <v>5649</v>
      </c>
      <c r="C1451" s="26" t="s">
        <v>15884</v>
      </c>
      <c r="D1451" s="26" t="e" vm="741">
        <v>#VALUE!</v>
      </c>
      <c r="E1451" s="25" t="s">
        <v>8267</v>
      </c>
      <c r="F1451" s="25" t="s">
        <v>3820</v>
      </c>
      <c r="G1451" s="25" t="s">
        <v>4976</v>
      </c>
      <c r="H1451" s="25" t="s">
        <v>8268</v>
      </c>
      <c r="I1451" s="25" t="s">
        <v>463</v>
      </c>
      <c r="J1451" s="25" t="s">
        <v>27</v>
      </c>
      <c r="K1451" s="25" t="s">
        <v>170</v>
      </c>
      <c r="L1451" s="25" t="s">
        <v>171</v>
      </c>
      <c r="M1451" s="25" t="s">
        <v>264</v>
      </c>
      <c r="N1451" s="25"/>
      <c r="O1451" s="25" t="s">
        <v>32</v>
      </c>
      <c r="P1451" s="25" t="s">
        <v>50</v>
      </c>
      <c r="Q1451" s="25" t="s">
        <v>8269</v>
      </c>
      <c r="R1451" s="25" t="s">
        <v>35</v>
      </c>
      <c r="S1451" s="25" t="s">
        <v>36</v>
      </c>
      <c r="T1451" s="25" t="s">
        <v>174</v>
      </c>
      <c r="U1451" s="25" t="s">
        <v>8270</v>
      </c>
      <c r="V1451" s="22">
        <v>1</v>
      </c>
      <c r="W1451" s="23">
        <v>23.85</v>
      </c>
      <c r="X1451" s="23">
        <f t="shared" si="44"/>
        <v>23.85</v>
      </c>
      <c r="Y1451" s="23">
        <v>50</v>
      </c>
      <c r="Z1451" s="24">
        <f t="shared" si="45"/>
        <v>50</v>
      </c>
    </row>
    <row r="1452" spans="1:26" ht="49.5" customHeight="1" x14ac:dyDescent="0.2">
      <c r="A1452" s="25" t="s">
        <v>20</v>
      </c>
      <c r="B1452" s="26" t="s">
        <v>8271</v>
      </c>
      <c r="C1452" s="26" t="s">
        <v>16173</v>
      </c>
      <c r="D1452" s="26" t="e" vm="1031">
        <v>#VALUE!</v>
      </c>
      <c r="E1452" s="25" t="s">
        <v>8272</v>
      </c>
      <c r="F1452" s="25" t="s">
        <v>8273</v>
      </c>
      <c r="G1452" s="25" t="s">
        <v>82</v>
      </c>
      <c r="H1452" s="25" t="s">
        <v>8274</v>
      </c>
      <c r="I1452" s="25" t="s">
        <v>104</v>
      </c>
      <c r="J1452" s="25" t="s">
        <v>45</v>
      </c>
      <c r="K1452" s="25" t="s">
        <v>1466</v>
      </c>
      <c r="L1452" s="25" t="s">
        <v>1467</v>
      </c>
      <c r="M1452" s="25" t="s">
        <v>48</v>
      </c>
      <c r="N1452" s="25"/>
      <c r="O1452" s="25" t="s">
        <v>32</v>
      </c>
      <c r="P1452" s="25" t="s">
        <v>50</v>
      </c>
      <c r="Q1452" s="25" t="s">
        <v>8275</v>
      </c>
      <c r="R1452" s="25" t="s">
        <v>52</v>
      </c>
      <c r="S1452" s="25" t="s">
        <v>962</v>
      </c>
      <c r="T1452" s="25" t="s">
        <v>1469</v>
      </c>
      <c r="U1452" s="25" t="s">
        <v>8276</v>
      </c>
      <c r="V1452" s="22">
        <v>2</v>
      </c>
      <c r="W1452" s="23">
        <v>30.95</v>
      </c>
      <c r="X1452" s="23">
        <f t="shared" si="44"/>
        <v>61.9</v>
      </c>
      <c r="Y1452" s="23">
        <v>68</v>
      </c>
      <c r="Z1452" s="24">
        <f t="shared" si="45"/>
        <v>136</v>
      </c>
    </row>
    <row r="1453" spans="1:26" ht="49.5" customHeight="1" x14ac:dyDescent="0.2">
      <c r="A1453" s="25" t="s">
        <v>20</v>
      </c>
      <c r="B1453" s="26" t="s">
        <v>1037</v>
      </c>
      <c r="C1453" s="26" t="s">
        <v>15271</v>
      </c>
      <c r="D1453" s="26" t="e" vm="128">
        <v>#VALUE!</v>
      </c>
      <c r="E1453" s="25" t="s">
        <v>8277</v>
      </c>
      <c r="F1453" s="25" t="s">
        <v>290</v>
      </c>
      <c r="G1453" s="25" t="s">
        <v>1039</v>
      </c>
      <c r="H1453" s="25" t="s">
        <v>8278</v>
      </c>
      <c r="I1453" s="25" t="s">
        <v>198</v>
      </c>
      <c r="J1453" s="25" t="s">
        <v>27</v>
      </c>
      <c r="K1453" s="25" t="s">
        <v>157</v>
      </c>
      <c r="L1453" s="25" t="s">
        <v>199</v>
      </c>
      <c r="M1453" s="25" t="s">
        <v>30</v>
      </c>
      <c r="N1453" s="25"/>
      <c r="O1453" s="25" t="s">
        <v>32</v>
      </c>
      <c r="P1453" s="25" t="s">
        <v>33</v>
      </c>
      <c r="Q1453" s="25" t="s">
        <v>8279</v>
      </c>
      <c r="R1453" s="25" t="s">
        <v>35</v>
      </c>
      <c r="S1453" s="25" t="s">
        <v>36</v>
      </c>
      <c r="T1453" s="25" t="s">
        <v>77</v>
      </c>
      <c r="U1453" s="25" t="s">
        <v>8280</v>
      </c>
      <c r="V1453" s="22">
        <v>1</v>
      </c>
      <c r="W1453" s="23">
        <v>52.3</v>
      </c>
      <c r="X1453" s="23">
        <f t="shared" si="44"/>
        <v>52.3</v>
      </c>
      <c r="Y1453" s="23">
        <v>115</v>
      </c>
      <c r="Z1453" s="24">
        <f t="shared" si="45"/>
        <v>115</v>
      </c>
    </row>
    <row r="1454" spans="1:26" ht="49.5" customHeight="1" x14ac:dyDescent="0.2">
      <c r="A1454" s="25" t="s">
        <v>20</v>
      </c>
      <c r="B1454" s="26" t="s">
        <v>6860</v>
      </c>
      <c r="C1454" s="26" t="s">
        <v>16018</v>
      </c>
      <c r="D1454" s="26" t="e" vm="876">
        <v>#VALUE!</v>
      </c>
      <c r="E1454" s="25" t="s">
        <v>8281</v>
      </c>
      <c r="F1454" s="25" t="s">
        <v>4233</v>
      </c>
      <c r="G1454" s="25" t="s">
        <v>2972</v>
      </c>
      <c r="H1454" s="25" t="s">
        <v>8282</v>
      </c>
      <c r="I1454" s="25" t="s">
        <v>500</v>
      </c>
      <c r="J1454" s="25" t="s">
        <v>27</v>
      </c>
      <c r="K1454" s="25" t="s">
        <v>74</v>
      </c>
      <c r="L1454" s="25" t="s">
        <v>75</v>
      </c>
      <c r="M1454" s="25" t="s">
        <v>30</v>
      </c>
      <c r="N1454" s="25"/>
      <c r="O1454" s="25" t="s">
        <v>32</v>
      </c>
      <c r="P1454" s="25" t="s">
        <v>33</v>
      </c>
      <c r="Q1454" s="25" t="s">
        <v>8283</v>
      </c>
      <c r="R1454" s="25" t="s">
        <v>35</v>
      </c>
      <c r="S1454" s="25" t="s">
        <v>36</v>
      </c>
      <c r="T1454" s="25" t="s">
        <v>37</v>
      </c>
      <c r="U1454" s="25" t="s">
        <v>8284</v>
      </c>
      <c r="V1454" s="22">
        <v>1</v>
      </c>
      <c r="W1454" s="23">
        <v>50</v>
      </c>
      <c r="X1454" s="23">
        <f t="shared" si="44"/>
        <v>50</v>
      </c>
      <c r="Y1454" s="23">
        <v>110</v>
      </c>
      <c r="Z1454" s="24">
        <f t="shared" si="45"/>
        <v>110</v>
      </c>
    </row>
    <row r="1455" spans="1:26" ht="49.5" customHeight="1" x14ac:dyDescent="0.2">
      <c r="A1455" s="25" t="s">
        <v>20</v>
      </c>
      <c r="B1455" s="26" t="s">
        <v>8285</v>
      </c>
      <c r="C1455" s="26" t="s">
        <v>16174</v>
      </c>
      <c r="D1455" s="26" t="e" vm="1032">
        <v>#VALUE!</v>
      </c>
      <c r="E1455" s="25" t="s">
        <v>8286</v>
      </c>
      <c r="F1455" s="25" t="s">
        <v>1782</v>
      </c>
      <c r="G1455" s="25" t="s">
        <v>537</v>
      </c>
      <c r="H1455" s="25" t="s">
        <v>8287</v>
      </c>
      <c r="I1455" s="25" t="s">
        <v>61</v>
      </c>
      <c r="J1455" s="25" t="s">
        <v>45</v>
      </c>
      <c r="K1455" s="25" t="s">
        <v>133</v>
      </c>
      <c r="L1455" s="25" t="s">
        <v>1255</v>
      </c>
      <c r="M1455" s="25" t="s">
        <v>135</v>
      </c>
      <c r="N1455" s="25"/>
      <c r="O1455" s="25" t="s">
        <v>32</v>
      </c>
      <c r="P1455" s="25" t="s">
        <v>50</v>
      </c>
      <c r="Q1455" s="25" t="s">
        <v>8288</v>
      </c>
      <c r="R1455" s="25" t="s">
        <v>52</v>
      </c>
      <c r="S1455" s="25" t="s">
        <v>53</v>
      </c>
      <c r="T1455" s="25" t="s">
        <v>1257</v>
      </c>
      <c r="U1455" s="25" t="s">
        <v>8289</v>
      </c>
      <c r="V1455" s="22">
        <v>1</v>
      </c>
      <c r="W1455" s="23">
        <v>18.2</v>
      </c>
      <c r="X1455" s="23">
        <f t="shared" si="44"/>
        <v>18.2</v>
      </c>
      <c r="Y1455" s="23">
        <v>40</v>
      </c>
      <c r="Z1455" s="24">
        <f t="shared" si="45"/>
        <v>40</v>
      </c>
    </row>
    <row r="1456" spans="1:26" ht="49.5" customHeight="1" x14ac:dyDescent="0.2">
      <c r="A1456" s="25" t="s">
        <v>20</v>
      </c>
      <c r="B1456" s="26" t="s">
        <v>8290</v>
      </c>
      <c r="C1456" s="26" t="s">
        <v>16175</v>
      </c>
      <c r="D1456" s="26" t="e" vm="1033">
        <v>#VALUE!</v>
      </c>
      <c r="E1456" s="25" t="s">
        <v>8291</v>
      </c>
      <c r="F1456" s="25" t="s">
        <v>2426</v>
      </c>
      <c r="G1456" s="25" t="s">
        <v>8292</v>
      </c>
      <c r="H1456" s="25" t="s">
        <v>8293</v>
      </c>
      <c r="I1456" s="25" t="s">
        <v>335</v>
      </c>
      <c r="J1456" s="25" t="s">
        <v>27</v>
      </c>
      <c r="K1456" s="25" t="s">
        <v>116</v>
      </c>
      <c r="L1456" s="25" t="s">
        <v>117</v>
      </c>
      <c r="M1456" s="25" t="s">
        <v>30</v>
      </c>
      <c r="N1456" s="25"/>
      <c r="O1456" s="25" t="s">
        <v>32</v>
      </c>
      <c r="P1456" s="25" t="s">
        <v>50</v>
      </c>
      <c r="Q1456" s="25" t="s">
        <v>8294</v>
      </c>
      <c r="R1456" s="25" t="s">
        <v>35</v>
      </c>
      <c r="S1456" s="25" t="s">
        <v>36</v>
      </c>
      <c r="T1456" s="25" t="s">
        <v>77</v>
      </c>
      <c r="U1456" s="25" t="s">
        <v>8295</v>
      </c>
      <c r="V1456" s="22">
        <v>1</v>
      </c>
      <c r="W1456" s="23">
        <v>40.950000000000003</v>
      </c>
      <c r="X1456" s="23">
        <f t="shared" si="44"/>
        <v>40.950000000000003</v>
      </c>
      <c r="Y1456" s="23">
        <v>90</v>
      </c>
      <c r="Z1456" s="24">
        <f t="shared" si="45"/>
        <v>90</v>
      </c>
    </row>
    <row r="1457" spans="1:26" ht="49.5" customHeight="1" x14ac:dyDescent="0.2">
      <c r="A1457" s="25" t="s">
        <v>20</v>
      </c>
      <c r="B1457" s="26" t="s">
        <v>742</v>
      </c>
      <c r="C1457" s="26" t="s">
        <v>15230</v>
      </c>
      <c r="D1457" s="26" t="e" vm="87">
        <v>#VALUE!</v>
      </c>
      <c r="E1457" s="25" t="s">
        <v>8296</v>
      </c>
      <c r="F1457" s="25" t="s">
        <v>453</v>
      </c>
      <c r="G1457" s="25" t="s">
        <v>744</v>
      </c>
      <c r="H1457" s="25" t="s">
        <v>8297</v>
      </c>
      <c r="I1457" s="25" t="s">
        <v>145</v>
      </c>
      <c r="J1457" s="25" t="s">
        <v>27</v>
      </c>
      <c r="K1457" s="25" t="s">
        <v>170</v>
      </c>
      <c r="L1457" s="25" t="s">
        <v>221</v>
      </c>
      <c r="M1457" s="25" t="s">
        <v>345</v>
      </c>
      <c r="N1457" s="25"/>
      <c r="O1457" s="25" t="s">
        <v>32</v>
      </c>
      <c r="P1457" s="25" t="s">
        <v>95</v>
      </c>
      <c r="Q1457" s="25" t="s">
        <v>8298</v>
      </c>
      <c r="R1457" s="25" t="s">
        <v>35</v>
      </c>
      <c r="S1457" s="25" t="s">
        <v>36</v>
      </c>
      <c r="T1457" s="25" t="s">
        <v>223</v>
      </c>
      <c r="U1457" s="25" t="s">
        <v>8299</v>
      </c>
      <c r="V1457" s="22">
        <v>1</v>
      </c>
      <c r="W1457" s="23">
        <v>27.3</v>
      </c>
      <c r="X1457" s="23">
        <f t="shared" si="44"/>
        <v>27.3</v>
      </c>
      <c r="Y1457" s="23">
        <v>60</v>
      </c>
      <c r="Z1457" s="24">
        <f t="shared" si="45"/>
        <v>60</v>
      </c>
    </row>
    <row r="1458" spans="1:26" ht="49.5" customHeight="1" x14ac:dyDescent="0.2">
      <c r="A1458" s="25" t="s">
        <v>20</v>
      </c>
      <c r="B1458" s="26" t="s">
        <v>8300</v>
      </c>
      <c r="C1458" s="26" t="s">
        <v>16176</v>
      </c>
      <c r="D1458" s="26" t="e" vm="1034">
        <v>#VALUE!</v>
      </c>
      <c r="E1458" s="25" t="s">
        <v>8301</v>
      </c>
      <c r="F1458" s="25" t="s">
        <v>8302</v>
      </c>
      <c r="G1458" s="25" t="s">
        <v>1228</v>
      </c>
      <c r="H1458" s="25" t="s">
        <v>8303</v>
      </c>
      <c r="I1458" s="25" t="s">
        <v>754</v>
      </c>
      <c r="J1458" s="25" t="s">
        <v>45</v>
      </c>
      <c r="K1458" s="25" t="s">
        <v>46</v>
      </c>
      <c r="L1458" s="25" t="s">
        <v>47</v>
      </c>
      <c r="M1458" s="25" t="s">
        <v>48</v>
      </c>
      <c r="N1458" s="25"/>
      <c r="O1458" s="25" t="s">
        <v>32</v>
      </c>
      <c r="P1458" s="25" t="s">
        <v>50</v>
      </c>
      <c r="Q1458" s="25" t="s">
        <v>8304</v>
      </c>
      <c r="R1458" s="25" t="s">
        <v>52</v>
      </c>
      <c r="S1458" s="25" t="s">
        <v>53</v>
      </c>
      <c r="T1458" s="25" t="s">
        <v>54</v>
      </c>
      <c r="U1458" s="25" t="s">
        <v>8305</v>
      </c>
      <c r="V1458" s="22">
        <v>1</v>
      </c>
      <c r="W1458" s="23">
        <v>17.3</v>
      </c>
      <c r="X1458" s="23">
        <f t="shared" si="44"/>
        <v>17.3</v>
      </c>
      <c r="Y1458" s="23">
        <v>38</v>
      </c>
      <c r="Z1458" s="24">
        <f t="shared" si="45"/>
        <v>38</v>
      </c>
    </row>
    <row r="1459" spans="1:26" ht="49.5" customHeight="1" x14ac:dyDescent="0.2">
      <c r="A1459" s="25" t="s">
        <v>20</v>
      </c>
      <c r="B1459" s="26" t="s">
        <v>8306</v>
      </c>
      <c r="C1459" s="26" t="s">
        <v>16177</v>
      </c>
      <c r="D1459" s="26" t="e" vm="1035">
        <v>#VALUE!</v>
      </c>
      <c r="E1459" s="25" t="s">
        <v>8307</v>
      </c>
      <c r="F1459" s="25" t="s">
        <v>1373</v>
      </c>
      <c r="G1459" s="25" t="s">
        <v>8308</v>
      </c>
      <c r="H1459" s="25" t="s">
        <v>8309</v>
      </c>
      <c r="I1459" s="25" t="s">
        <v>568</v>
      </c>
      <c r="J1459" s="25" t="s">
        <v>27</v>
      </c>
      <c r="K1459" s="25" t="s">
        <v>170</v>
      </c>
      <c r="L1459" s="25" t="s">
        <v>171</v>
      </c>
      <c r="M1459" s="25" t="s">
        <v>172</v>
      </c>
      <c r="N1459" s="25" t="s">
        <v>147</v>
      </c>
      <c r="O1459" s="25" t="s">
        <v>32</v>
      </c>
      <c r="P1459" s="25" t="s">
        <v>50</v>
      </c>
      <c r="Q1459" s="25" t="s">
        <v>8310</v>
      </c>
      <c r="R1459" s="25" t="s">
        <v>35</v>
      </c>
      <c r="S1459" s="25" t="s">
        <v>36</v>
      </c>
      <c r="T1459" s="25" t="s">
        <v>174</v>
      </c>
      <c r="U1459" s="25" t="s">
        <v>8311</v>
      </c>
      <c r="V1459" s="22">
        <v>2</v>
      </c>
      <c r="W1459" s="23">
        <v>16.7</v>
      </c>
      <c r="X1459" s="23">
        <f t="shared" si="44"/>
        <v>33.4</v>
      </c>
      <c r="Y1459" s="23">
        <v>35</v>
      </c>
      <c r="Z1459" s="24">
        <f t="shared" si="45"/>
        <v>70</v>
      </c>
    </row>
    <row r="1460" spans="1:26" ht="49.5" customHeight="1" x14ac:dyDescent="0.2">
      <c r="A1460" s="25" t="s">
        <v>20</v>
      </c>
      <c r="B1460" s="26" t="s">
        <v>4733</v>
      </c>
      <c r="C1460" s="26" t="s">
        <v>15770</v>
      </c>
      <c r="D1460" s="26" t="e" vm="627">
        <v>#VALUE!</v>
      </c>
      <c r="E1460" s="25" t="s">
        <v>8312</v>
      </c>
      <c r="F1460" s="25" t="s">
        <v>715</v>
      </c>
      <c r="G1460" s="25" t="s">
        <v>4735</v>
      </c>
      <c r="H1460" s="25" t="s">
        <v>8313</v>
      </c>
      <c r="I1460" s="25" t="s">
        <v>463</v>
      </c>
      <c r="J1460" s="25" t="s">
        <v>27</v>
      </c>
      <c r="K1460" s="25" t="s">
        <v>28</v>
      </c>
      <c r="L1460" s="25" t="s">
        <v>29</v>
      </c>
      <c r="M1460" s="25" t="s">
        <v>30</v>
      </c>
      <c r="N1460" s="25"/>
      <c r="O1460" s="25" t="s">
        <v>32</v>
      </c>
      <c r="P1460" s="25" t="s">
        <v>33</v>
      </c>
      <c r="Q1460" s="25" t="s">
        <v>8314</v>
      </c>
      <c r="R1460" s="25" t="s">
        <v>35</v>
      </c>
      <c r="S1460" s="25" t="s">
        <v>36</v>
      </c>
      <c r="T1460" s="25" t="s">
        <v>77</v>
      </c>
      <c r="U1460" s="25" t="s">
        <v>8315</v>
      </c>
      <c r="V1460" s="22">
        <v>1</v>
      </c>
      <c r="W1460" s="23">
        <v>54.55</v>
      </c>
      <c r="X1460" s="23">
        <f t="shared" si="44"/>
        <v>54.55</v>
      </c>
      <c r="Y1460" s="23">
        <v>120</v>
      </c>
      <c r="Z1460" s="24">
        <f t="shared" si="45"/>
        <v>120</v>
      </c>
    </row>
    <row r="1461" spans="1:26" ht="49.5" customHeight="1" x14ac:dyDescent="0.2">
      <c r="A1461" s="25" t="s">
        <v>20</v>
      </c>
      <c r="B1461" s="26" t="s">
        <v>8316</v>
      </c>
      <c r="C1461" s="26" t="s">
        <v>16178</v>
      </c>
      <c r="D1461" s="26" t="e" vm="1036">
        <v>#VALUE!</v>
      </c>
      <c r="E1461" s="25" t="s">
        <v>8317</v>
      </c>
      <c r="F1461" s="25" t="s">
        <v>357</v>
      </c>
      <c r="G1461" s="25" t="s">
        <v>1985</v>
      </c>
      <c r="H1461" s="25" t="s">
        <v>8318</v>
      </c>
      <c r="I1461" s="25" t="s">
        <v>500</v>
      </c>
      <c r="J1461" s="25" t="s">
        <v>27</v>
      </c>
      <c r="K1461" s="25" t="s">
        <v>116</v>
      </c>
      <c r="L1461" s="25" t="s">
        <v>117</v>
      </c>
      <c r="M1461" s="25" t="s">
        <v>30</v>
      </c>
      <c r="N1461" s="25" t="s">
        <v>147</v>
      </c>
      <c r="O1461" s="25" t="s">
        <v>32</v>
      </c>
      <c r="P1461" s="25" t="s">
        <v>50</v>
      </c>
      <c r="Q1461" s="25" t="s">
        <v>8319</v>
      </c>
      <c r="R1461" s="25" t="s">
        <v>35</v>
      </c>
      <c r="S1461" s="25" t="s">
        <v>36</v>
      </c>
      <c r="T1461" s="25" t="s">
        <v>77</v>
      </c>
      <c r="U1461" s="25" t="s">
        <v>8320</v>
      </c>
      <c r="V1461" s="22">
        <v>1</v>
      </c>
      <c r="W1461" s="23">
        <v>38.65</v>
      </c>
      <c r="X1461" s="23">
        <f t="shared" si="44"/>
        <v>38.65</v>
      </c>
      <c r="Y1461" s="23">
        <v>85</v>
      </c>
      <c r="Z1461" s="24">
        <f t="shared" si="45"/>
        <v>85</v>
      </c>
    </row>
    <row r="1462" spans="1:26" ht="49.5" customHeight="1" x14ac:dyDescent="0.2">
      <c r="A1462" s="25" t="s">
        <v>20</v>
      </c>
      <c r="B1462" s="26" t="s">
        <v>4761</v>
      </c>
      <c r="C1462" s="26" t="s">
        <v>15775</v>
      </c>
      <c r="D1462" s="26" t="e" vm="632">
        <v>#VALUE!</v>
      </c>
      <c r="E1462" s="25" t="s">
        <v>8321</v>
      </c>
      <c r="F1462" s="25" t="s">
        <v>4763</v>
      </c>
      <c r="G1462" s="25" t="s">
        <v>4764</v>
      </c>
      <c r="H1462" s="25" t="s">
        <v>8322</v>
      </c>
      <c r="I1462" s="25" t="s">
        <v>26</v>
      </c>
      <c r="J1462" s="25" t="s">
        <v>27</v>
      </c>
      <c r="K1462" s="25" t="s">
        <v>157</v>
      </c>
      <c r="L1462" s="25" t="s">
        <v>199</v>
      </c>
      <c r="M1462" s="25" t="s">
        <v>30</v>
      </c>
      <c r="N1462" s="25"/>
      <c r="O1462" s="25" t="s">
        <v>32</v>
      </c>
      <c r="P1462" s="25" t="s">
        <v>614</v>
      </c>
      <c r="Q1462" s="25" t="s">
        <v>8323</v>
      </c>
      <c r="R1462" s="25" t="s">
        <v>35</v>
      </c>
      <c r="S1462" s="25" t="s">
        <v>36</v>
      </c>
      <c r="T1462" s="25" t="s">
        <v>77</v>
      </c>
      <c r="U1462" s="25" t="s">
        <v>8324</v>
      </c>
      <c r="V1462" s="22">
        <v>2</v>
      </c>
      <c r="W1462" s="23">
        <v>45.5</v>
      </c>
      <c r="X1462" s="23">
        <f t="shared" si="44"/>
        <v>91</v>
      </c>
      <c r="Y1462" s="23">
        <v>100</v>
      </c>
      <c r="Z1462" s="24">
        <f t="shared" si="45"/>
        <v>200</v>
      </c>
    </row>
    <row r="1463" spans="1:26" ht="49.5" customHeight="1" x14ac:dyDescent="0.2">
      <c r="A1463" s="25" t="s">
        <v>20</v>
      </c>
      <c r="B1463" s="26" t="s">
        <v>8325</v>
      </c>
      <c r="C1463" s="26" t="s">
        <v>16179</v>
      </c>
      <c r="D1463" s="26" t="e" vm="1037">
        <v>#VALUE!</v>
      </c>
      <c r="E1463" s="25" t="s">
        <v>8326</v>
      </c>
      <c r="F1463" s="25" t="s">
        <v>2233</v>
      </c>
      <c r="G1463" s="25" t="s">
        <v>4258</v>
      </c>
      <c r="H1463" s="25" t="s">
        <v>8327</v>
      </c>
      <c r="I1463" s="25" t="s">
        <v>230</v>
      </c>
      <c r="J1463" s="25" t="s">
        <v>600</v>
      </c>
      <c r="K1463" s="25" t="s">
        <v>601</v>
      </c>
      <c r="L1463" s="25" t="s">
        <v>601</v>
      </c>
      <c r="M1463" s="25" t="s">
        <v>135</v>
      </c>
      <c r="N1463" s="25"/>
      <c r="O1463" s="25" t="s">
        <v>32</v>
      </c>
      <c r="P1463" s="25" t="s">
        <v>33</v>
      </c>
      <c r="Q1463" s="25" t="s">
        <v>8328</v>
      </c>
      <c r="R1463" s="25" t="s">
        <v>603</v>
      </c>
      <c r="S1463" s="25" t="s">
        <v>1180</v>
      </c>
      <c r="T1463" s="25" t="s">
        <v>1181</v>
      </c>
      <c r="U1463" s="25" t="s">
        <v>8329</v>
      </c>
      <c r="V1463" s="22">
        <v>2</v>
      </c>
      <c r="W1463" s="23">
        <v>21.85</v>
      </c>
      <c r="X1463" s="23">
        <f t="shared" si="44"/>
        <v>43.7</v>
      </c>
      <c r="Y1463" s="23">
        <v>48</v>
      </c>
      <c r="Z1463" s="24">
        <f t="shared" si="45"/>
        <v>96</v>
      </c>
    </row>
    <row r="1464" spans="1:26" ht="49.5" customHeight="1" x14ac:dyDescent="0.2">
      <c r="A1464" s="25" t="s">
        <v>20</v>
      </c>
      <c r="B1464" s="26" t="s">
        <v>8330</v>
      </c>
      <c r="C1464" s="26" t="s">
        <v>16180</v>
      </c>
      <c r="D1464" s="26" t="e" vm="1038">
        <v>#VALUE!</v>
      </c>
      <c r="E1464" s="25" t="s">
        <v>8331</v>
      </c>
      <c r="F1464" s="25" t="s">
        <v>8332</v>
      </c>
      <c r="G1464" s="25" t="s">
        <v>1921</v>
      </c>
      <c r="H1464" s="25" t="s">
        <v>8333</v>
      </c>
      <c r="I1464" s="25" t="s">
        <v>1507</v>
      </c>
      <c r="J1464" s="25" t="s">
        <v>45</v>
      </c>
      <c r="K1464" s="25" t="s">
        <v>1205</v>
      </c>
      <c r="L1464" s="25" t="s">
        <v>1508</v>
      </c>
      <c r="M1464" s="25" t="s">
        <v>135</v>
      </c>
      <c r="N1464" s="25"/>
      <c r="O1464" s="25" t="s">
        <v>32</v>
      </c>
      <c r="P1464" s="25" t="s">
        <v>33</v>
      </c>
      <c r="Q1464" s="25" t="s">
        <v>8334</v>
      </c>
      <c r="R1464" s="25" t="s">
        <v>52</v>
      </c>
      <c r="S1464" s="25" t="s">
        <v>928</v>
      </c>
      <c r="T1464" s="25" t="s">
        <v>1510</v>
      </c>
      <c r="U1464" s="25" t="s">
        <v>8335</v>
      </c>
      <c r="V1464" s="22">
        <v>1</v>
      </c>
      <c r="W1464" s="23">
        <v>34.1</v>
      </c>
      <c r="X1464" s="23">
        <f t="shared" si="44"/>
        <v>34.1</v>
      </c>
      <c r="Y1464" s="23">
        <v>75</v>
      </c>
      <c r="Z1464" s="24">
        <f t="shared" si="45"/>
        <v>75</v>
      </c>
    </row>
    <row r="1465" spans="1:26" ht="49.5" customHeight="1" x14ac:dyDescent="0.2">
      <c r="A1465" s="25" t="s">
        <v>20</v>
      </c>
      <c r="B1465" s="26" t="s">
        <v>8336</v>
      </c>
      <c r="C1465" s="26" t="s">
        <v>16181</v>
      </c>
      <c r="D1465" s="26" t="e" vm="1039">
        <v>#VALUE!</v>
      </c>
      <c r="E1465" s="25" t="s">
        <v>8337</v>
      </c>
      <c r="F1465" s="25" t="s">
        <v>8338</v>
      </c>
      <c r="G1465" s="25" t="s">
        <v>218</v>
      </c>
      <c r="H1465" s="25" t="s">
        <v>8339</v>
      </c>
      <c r="I1465" s="25" t="s">
        <v>125</v>
      </c>
      <c r="J1465" s="25" t="s">
        <v>27</v>
      </c>
      <c r="K1465" s="25" t="s">
        <v>170</v>
      </c>
      <c r="L1465" s="25" t="s">
        <v>221</v>
      </c>
      <c r="M1465" s="25" t="s">
        <v>172</v>
      </c>
      <c r="N1465" s="25" t="s">
        <v>147</v>
      </c>
      <c r="O1465" s="25" t="s">
        <v>32</v>
      </c>
      <c r="P1465" s="25" t="s">
        <v>33</v>
      </c>
      <c r="Q1465" s="25" t="s">
        <v>8340</v>
      </c>
      <c r="R1465" s="25" t="s">
        <v>35</v>
      </c>
      <c r="S1465" s="25" t="s">
        <v>36</v>
      </c>
      <c r="T1465" s="25" t="s">
        <v>740</v>
      </c>
      <c r="U1465" s="25" t="s">
        <v>8341</v>
      </c>
      <c r="V1465" s="22">
        <v>2</v>
      </c>
      <c r="W1465" s="23">
        <v>27.3</v>
      </c>
      <c r="X1465" s="23">
        <f t="shared" si="44"/>
        <v>54.6</v>
      </c>
      <c r="Y1465" s="23">
        <v>60</v>
      </c>
      <c r="Z1465" s="24">
        <f t="shared" si="45"/>
        <v>120</v>
      </c>
    </row>
    <row r="1466" spans="1:26" ht="49.5" customHeight="1" x14ac:dyDescent="0.2">
      <c r="A1466" s="25" t="s">
        <v>20</v>
      </c>
      <c r="B1466" s="26" t="s">
        <v>8342</v>
      </c>
      <c r="C1466" s="26" t="s">
        <v>16182</v>
      </c>
      <c r="D1466" s="26" t="e" vm="1040">
        <v>#VALUE!</v>
      </c>
      <c r="E1466" s="25" t="s">
        <v>8343</v>
      </c>
      <c r="F1466" s="25" t="s">
        <v>4975</v>
      </c>
      <c r="G1466" s="25" t="s">
        <v>1964</v>
      </c>
      <c r="H1466" s="25" t="s">
        <v>8344</v>
      </c>
      <c r="I1466" s="25" t="s">
        <v>1376</v>
      </c>
      <c r="J1466" s="25" t="s">
        <v>27</v>
      </c>
      <c r="K1466" s="25" t="s">
        <v>170</v>
      </c>
      <c r="L1466" s="25" t="s">
        <v>171</v>
      </c>
      <c r="M1466" s="25" t="s">
        <v>172</v>
      </c>
      <c r="N1466" s="25" t="s">
        <v>49</v>
      </c>
      <c r="O1466" s="25" t="s">
        <v>32</v>
      </c>
      <c r="P1466" s="25" t="s">
        <v>50</v>
      </c>
      <c r="Q1466" s="25" t="s">
        <v>8345</v>
      </c>
      <c r="R1466" s="25" t="s">
        <v>35</v>
      </c>
      <c r="S1466" s="25" t="s">
        <v>36</v>
      </c>
      <c r="T1466" s="25" t="s">
        <v>174</v>
      </c>
      <c r="U1466" s="25" t="s">
        <v>8346</v>
      </c>
      <c r="V1466" s="22">
        <v>1</v>
      </c>
      <c r="W1466" s="23">
        <v>16.7</v>
      </c>
      <c r="X1466" s="23">
        <f t="shared" si="44"/>
        <v>16.7</v>
      </c>
      <c r="Y1466" s="23">
        <v>35</v>
      </c>
      <c r="Z1466" s="24">
        <f t="shared" si="45"/>
        <v>35</v>
      </c>
    </row>
    <row r="1467" spans="1:26" ht="49.5" customHeight="1" x14ac:dyDescent="0.2">
      <c r="A1467" s="25" t="s">
        <v>20</v>
      </c>
      <c r="B1467" s="26" t="s">
        <v>8347</v>
      </c>
      <c r="C1467" s="26" t="s">
        <v>16183</v>
      </c>
      <c r="D1467" s="26" t="e" vm="1041">
        <v>#VALUE!</v>
      </c>
      <c r="E1467" s="25" t="s">
        <v>8348</v>
      </c>
      <c r="F1467" s="25" t="s">
        <v>8349</v>
      </c>
      <c r="G1467" s="25" t="s">
        <v>102</v>
      </c>
      <c r="H1467" s="25" t="s">
        <v>8350</v>
      </c>
      <c r="I1467" s="25" t="s">
        <v>44</v>
      </c>
      <c r="J1467" s="25" t="s">
        <v>45</v>
      </c>
      <c r="K1467" s="25" t="s">
        <v>46</v>
      </c>
      <c r="L1467" s="25" t="s">
        <v>94</v>
      </c>
      <c r="M1467" s="25" t="s">
        <v>48</v>
      </c>
      <c r="N1467" s="25"/>
      <c r="O1467" s="25" t="s">
        <v>32</v>
      </c>
      <c r="P1467" s="25" t="s">
        <v>50</v>
      </c>
      <c r="Q1467" s="25" t="s">
        <v>8351</v>
      </c>
      <c r="R1467" s="25" t="s">
        <v>52</v>
      </c>
      <c r="S1467" s="25" t="s">
        <v>53</v>
      </c>
      <c r="T1467" s="25" t="s">
        <v>97</v>
      </c>
      <c r="U1467" s="25" t="s">
        <v>8352</v>
      </c>
      <c r="V1467" s="22">
        <v>1</v>
      </c>
      <c r="W1467" s="23">
        <v>38.65</v>
      </c>
      <c r="X1467" s="23">
        <f t="shared" si="44"/>
        <v>38.65</v>
      </c>
      <c r="Y1467" s="23">
        <v>85</v>
      </c>
      <c r="Z1467" s="24">
        <f t="shared" si="45"/>
        <v>85</v>
      </c>
    </row>
    <row r="1468" spans="1:26" ht="49.5" customHeight="1" x14ac:dyDescent="0.2">
      <c r="A1468" s="25" t="s">
        <v>20</v>
      </c>
      <c r="B1468" s="26" t="s">
        <v>8353</v>
      </c>
      <c r="C1468" s="26" t="s">
        <v>16184</v>
      </c>
      <c r="D1468" s="26" t="e" vm="1042">
        <v>#VALUE!</v>
      </c>
      <c r="E1468" s="25" t="s">
        <v>8354</v>
      </c>
      <c r="F1468" s="25" t="s">
        <v>7609</v>
      </c>
      <c r="G1468" s="25" t="s">
        <v>323</v>
      </c>
      <c r="H1468" s="25" t="s">
        <v>8355</v>
      </c>
      <c r="I1468" s="25" t="s">
        <v>230</v>
      </c>
      <c r="J1468" s="25" t="s">
        <v>231</v>
      </c>
      <c r="K1468" s="25" t="s">
        <v>612</v>
      </c>
      <c r="L1468" s="25" t="s">
        <v>7604</v>
      </c>
      <c r="M1468" s="25" t="s">
        <v>48</v>
      </c>
      <c r="N1468" s="25"/>
      <c r="O1468" s="25" t="s">
        <v>32</v>
      </c>
      <c r="P1468" s="25" t="s">
        <v>33</v>
      </c>
      <c r="Q1468" s="25" t="s">
        <v>8356</v>
      </c>
      <c r="R1468" s="25" t="s">
        <v>235</v>
      </c>
      <c r="S1468" s="25" t="s">
        <v>236</v>
      </c>
      <c r="T1468" s="25" t="s">
        <v>616</v>
      </c>
      <c r="U1468" s="25" t="s">
        <v>8357</v>
      </c>
      <c r="V1468" s="22">
        <v>2</v>
      </c>
      <c r="W1468" s="23">
        <v>9.1</v>
      </c>
      <c r="X1468" s="23">
        <f t="shared" si="44"/>
        <v>18.2</v>
      </c>
      <c r="Y1468" s="23">
        <v>20</v>
      </c>
      <c r="Z1468" s="24">
        <f t="shared" si="45"/>
        <v>40</v>
      </c>
    </row>
    <row r="1469" spans="1:26" ht="49.5" customHeight="1" x14ac:dyDescent="0.2">
      <c r="A1469" s="25" t="s">
        <v>20</v>
      </c>
      <c r="B1469" s="26" t="s">
        <v>5931</v>
      </c>
      <c r="C1469" s="26" t="s">
        <v>15919</v>
      </c>
      <c r="D1469" s="26" t="e" vm="776">
        <v>#VALUE!</v>
      </c>
      <c r="E1469" s="25" t="s">
        <v>8358</v>
      </c>
      <c r="F1469" s="25" t="s">
        <v>4585</v>
      </c>
      <c r="G1469" s="25" t="s">
        <v>5004</v>
      </c>
      <c r="H1469" s="25" t="s">
        <v>8359</v>
      </c>
      <c r="I1469" s="25" t="s">
        <v>293</v>
      </c>
      <c r="J1469" s="25" t="s">
        <v>27</v>
      </c>
      <c r="K1469" s="25" t="s">
        <v>74</v>
      </c>
      <c r="L1469" s="25" t="s">
        <v>75</v>
      </c>
      <c r="M1469" s="25" t="s">
        <v>30</v>
      </c>
      <c r="N1469" s="25"/>
      <c r="O1469" s="25" t="s">
        <v>32</v>
      </c>
      <c r="P1469" s="25" t="s">
        <v>33</v>
      </c>
      <c r="Q1469" s="25" t="s">
        <v>8360</v>
      </c>
      <c r="R1469" s="25" t="s">
        <v>35</v>
      </c>
      <c r="S1469" s="25" t="s">
        <v>36</v>
      </c>
      <c r="T1469" s="25" t="s">
        <v>77</v>
      </c>
      <c r="U1469" s="25" t="s">
        <v>8361</v>
      </c>
      <c r="V1469" s="22">
        <v>1</v>
      </c>
      <c r="W1469" s="23">
        <v>45.5</v>
      </c>
      <c r="X1469" s="23">
        <f t="shared" si="44"/>
        <v>45.5</v>
      </c>
      <c r="Y1469" s="23">
        <v>100</v>
      </c>
      <c r="Z1469" s="24">
        <f t="shared" si="45"/>
        <v>100</v>
      </c>
    </row>
    <row r="1470" spans="1:26" ht="49.5" customHeight="1" x14ac:dyDescent="0.2">
      <c r="A1470" s="25" t="s">
        <v>20</v>
      </c>
      <c r="B1470" s="26" t="s">
        <v>8362</v>
      </c>
      <c r="C1470" s="26" t="s">
        <v>16185</v>
      </c>
      <c r="D1470" s="26" t="e" vm="1043">
        <v>#VALUE!</v>
      </c>
      <c r="E1470" s="25" t="s">
        <v>8363</v>
      </c>
      <c r="F1470" s="25" t="s">
        <v>7273</v>
      </c>
      <c r="G1470" s="25" t="s">
        <v>3112</v>
      </c>
      <c r="H1470" s="25" t="s">
        <v>8364</v>
      </c>
      <c r="I1470" s="25" t="s">
        <v>230</v>
      </c>
      <c r="J1470" s="25" t="s">
        <v>600</v>
      </c>
      <c r="K1470" s="25" t="s">
        <v>5919</v>
      </c>
      <c r="L1470" s="25" t="s">
        <v>5920</v>
      </c>
      <c r="M1470" s="25" t="s">
        <v>48</v>
      </c>
      <c r="N1470" s="25"/>
      <c r="O1470" s="25" t="s">
        <v>32</v>
      </c>
      <c r="P1470" s="25" t="s">
        <v>614</v>
      </c>
      <c r="Q1470" s="25" t="s">
        <v>8365</v>
      </c>
      <c r="R1470" s="25" t="s">
        <v>603</v>
      </c>
      <c r="S1470" s="25" t="s">
        <v>4208</v>
      </c>
      <c r="T1470" s="25" t="s">
        <v>5922</v>
      </c>
      <c r="U1470" s="25" t="s">
        <v>8366</v>
      </c>
      <c r="V1470" s="22">
        <v>2</v>
      </c>
      <c r="W1470" s="23">
        <v>5.5</v>
      </c>
      <c r="X1470" s="23">
        <f t="shared" si="44"/>
        <v>11</v>
      </c>
      <c r="Y1470" s="23">
        <v>12</v>
      </c>
      <c r="Z1470" s="24">
        <f t="shared" si="45"/>
        <v>24</v>
      </c>
    </row>
    <row r="1471" spans="1:26" ht="49.5" customHeight="1" x14ac:dyDescent="0.2">
      <c r="A1471" s="25" t="s">
        <v>20</v>
      </c>
      <c r="B1471" s="26" t="s">
        <v>1225</v>
      </c>
      <c r="C1471" s="26" t="s">
        <v>15295</v>
      </c>
      <c r="D1471" s="26" t="e" vm="152">
        <v>#VALUE!</v>
      </c>
      <c r="E1471" s="25" t="s">
        <v>8367</v>
      </c>
      <c r="F1471" s="25" t="s">
        <v>1227</v>
      </c>
      <c r="G1471" s="25" t="s">
        <v>1228</v>
      </c>
      <c r="H1471" s="25" t="s">
        <v>8368</v>
      </c>
      <c r="I1471" s="25" t="s">
        <v>104</v>
      </c>
      <c r="J1471" s="25" t="s">
        <v>45</v>
      </c>
      <c r="K1471" s="25" t="s">
        <v>46</v>
      </c>
      <c r="L1471" s="25" t="s">
        <v>47</v>
      </c>
      <c r="M1471" s="25" t="s">
        <v>48</v>
      </c>
      <c r="N1471" s="25"/>
      <c r="O1471" s="25" t="s">
        <v>32</v>
      </c>
      <c r="P1471" s="25" t="s">
        <v>50</v>
      </c>
      <c r="Q1471" s="25" t="s">
        <v>8369</v>
      </c>
      <c r="R1471" s="25" t="s">
        <v>52</v>
      </c>
      <c r="S1471" s="25" t="s">
        <v>53</v>
      </c>
      <c r="T1471" s="25" t="s">
        <v>54</v>
      </c>
      <c r="U1471" s="25" t="s">
        <v>8370</v>
      </c>
      <c r="V1471" s="22">
        <v>2</v>
      </c>
      <c r="W1471" s="23">
        <v>17.3</v>
      </c>
      <c r="X1471" s="23">
        <f t="shared" si="44"/>
        <v>34.6</v>
      </c>
      <c r="Y1471" s="23">
        <v>38</v>
      </c>
      <c r="Z1471" s="24">
        <f t="shared" si="45"/>
        <v>76</v>
      </c>
    </row>
    <row r="1472" spans="1:26" ht="49.5" customHeight="1" x14ac:dyDescent="0.2">
      <c r="A1472" s="25" t="s">
        <v>20</v>
      </c>
      <c r="B1472" s="26" t="s">
        <v>3374</v>
      </c>
      <c r="C1472" s="26" t="s">
        <v>15588</v>
      </c>
      <c r="D1472" s="26" t="e" vm="445">
        <v>#VALUE!</v>
      </c>
      <c r="E1472" s="25" t="s">
        <v>8371</v>
      </c>
      <c r="F1472" s="25" t="s">
        <v>70</v>
      </c>
      <c r="G1472" s="25" t="s">
        <v>366</v>
      </c>
      <c r="H1472" s="25" t="s">
        <v>8372</v>
      </c>
      <c r="I1472" s="25" t="s">
        <v>256</v>
      </c>
      <c r="J1472" s="25" t="s">
        <v>27</v>
      </c>
      <c r="K1472" s="25" t="s">
        <v>74</v>
      </c>
      <c r="L1472" s="25" t="s">
        <v>75</v>
      </c>
      <c r="M1472" s="25" t="s">
        <v>30</v>
      </c>
      <c r="N1472" s="25"/>
      <c r="O1472" s="25" t="s">
        <v>32</v>
      </c>
      <c r="P1472" s="25" t="s">
        <v>33</v>
      </c>
      <c r="Q1472" s="25" t="s">
        <v>8373</v>
      </c>
      <c r="R1472" s="25" t="s">
        <v>35</v>
      </c>
      <c r="S1472" s="25" t="s">
        <v>36</v>
      </c>
      <c r="T1472" s="25" t="s">
        <v>77</v>
      </c>
      <c r="U1472" s="25" t="s">
        <v>8374</v>
      </c>
      <c r="V1472" s="22">
        <v>1</v>
      </c>
      <c r="W1472" s="23">
        <v>50</v>
      </c>
      <c r="X1472" s="23">
        <f t="shared" si="44"/>
        <v>50</v>
      </c>
      <c r="Y1472" s="23">
        <v>110</v>
      </c>
      <c r="Z1472" s="24">
        <f t="shared" si="45"/>
        <v>110</v>
      </c>
    </row>
    <row r="1473" spans="1:26" ht="49.5" customHeight="1" x14ac:dyDescent="0.2">
      <c r="A1473" s="25" t="s">
        <v>20</v>
      </c>
      <c r="B1473" s="26" t="s">
        <v>6847</v>
      </c>
      <c r="C1473" s="26" t="s">
        <v>16016</v>
      </c>
      <c r="D1473" s="26" t="e" vm="874">
        <v>#VALUE!</v>
      </c>
      <c r="E1473" s="25" t="s">
        <v>8375</v>
      </c>
      <c r="F1473" s="25" t="s">
        <v>3478</v>
      </c>
      <c r="G1473" s="25" t="s">
        <v>6849</v>
      </c>
      <c r="H1473" s="25" t="s">
        <v>8376</v>
      </c>
      <c r="I1473" s="25" t="s">
        <v>1383</v>
      </c>
      <c r="J1473" s="25" t="s">
        <v>27</v>
      </c>
      <c r="K1473" s="25" t="s">
        <v>170</v>
      </c>
      <c r="L1473" s="25" t="s">
        <v>221</v>
      </c>
      <c r="M1473" s="25" t="s">
        <v>345</v>
      </c>
      <c r="N1473" s="25"/>
      <c r="O1473" s="25" t="s">
        <v>32</v>
      </c>
      <c r="P1473" s="25" t="s">
        <v>33</v>
      </c>
      <c r="Q1473" s="25" t="s">
        <v>8377</v>
      </c>
      <c r="R1473" s="25" t="s">
        <v>35</v>
      </c>
      <c r="S1473" s="25" t="s">
        <v>36</v>
      </c>
      <c r="T1473" s="25" t="s">
        <v>223</v>
      </c>
      <c r="U1473" s="25" t="s">
        <v>8378</v>
      </c>
      <c r="V1473" s="22">
        <v>2</v>
      </c>
      <c r="W1473" s="23">
        <v>34.1</v>
      </c>
      <c r="X1473" s="23">
        <f t="shared" si="44"/>
        <v>68.2</v>
      </c>
      <c r="Y1473" s="23">
        <v>75</v>
      </c>
      <c r="Z1473" s="24">
        <f t="shared" si="45"/>
        <v>150</v>
      </c>
    </row>
    <row r="1474" spans="1:26" ht="49.5" customHeight="1" x14ac:dyDescent="0.2">
      <c r="A1474" s="25" t="s">
        <v>20</v>
      </c>
      <c r="B1474" s="26" t="s">
        <v>8379</v>
      </c>
      <c r="C1474" s="26" t="s">
        <v>16186</v>
      </c>
      <c r="D1474" s="26" t="e" vm="1044">
        <v>#VALUE!</v>
      </c>
      <c r="E1474" s="25" t="s">
        <v>8380</v>
      </c>
      <c r="F1474" s="25" t="s">
        <v>6923</v>
      </c>
      <c r="G1474" s="25" t="s">
        <v>4636</v>
      </c>
      <c r="H1474" s="25" t="s">
        <v>8381</v>
      </c>
      <c r="I1474" s="25" t="s">
        <v>230</v>
      </c>
      <c r="J1474" s="25" t="s">
        <v>600</v>
      </c>
      <c r="K1474" s="25" t="s">
        <v>601</v>
      </c>
      <c r="L1474" s="25" t="s">
        <v>601</v>
      </c>
      <c r="M1474" s="25" t="s">
        <v>135</v>
      </c>
      <c r="N1474" s="25"/>
      <c r="O1474" s="25" t="s">
        <v>32</v>
      </c>
      <c r="P1474" s="25" t="s">
        <v>33</v>
      </c>
      <c r="Q1474" s="25" t="s">
        <v>8382</v>
      </c>
      <c r="R1474" s="25" t="s">
        <v>603</v>
      </c>
      <c r="S1474" s="25" t="s">
        <v>1180</v>
      </c>
      <c r="T1474" s="25" t="s">
        <v>1181</v>
      </c>
      <c r="U1474" s="25" t="s">
        <v>8383</v>
      </c>
      <c r="V1474" s="22">
        <v>3</v>
      </c>
      <c r="W1474" s="23">
        <v>20.5</v>
      </c>
      <c r="X1474" s="23">
        <f t="shared" si="44"/>
        <v>61.5</v>
      </c>
      <c r="Y1474" s="23">
        <v>45</v>
      </c>
      <c r="Z1474" s="24">
        <f t="shared" si="45"/>
        <v>135</v>
      </c>
    </row>
    <row r="1475" spans="1:26" ht="49.5" customHeight="1" x14ac:dyDescent="0.2">
      <c r="A1475" s="25" t="s">
        <v>20</v>
      </c>
      <c r="B1475" s="26" t="s">
        <v>8384</v>
      </c>
      <c r="C1475" s="26" t="s">
        <v>16187</v>
      </c>
      <c r="D1475" s="26" t="e" vm="1045">
        <v>#VALUE!</v>
      </c>
      <c r="E1475" s="25" t="s">
        <v>8385</v>
      </c>
      <c r="F1475" s="25" t="s">
        <v>8386</v>
      </c>
      <c r="G1475" s="25" t="s">
        <v>1944</v>
      </c>
      <c r="H1475" s="25" t="s">
        <v>8387</v>
      </c>
      <c r="I1475" s="25" t="s">
        <v>230</v>
      </c>
      <c r="J1475" s="25" t="s">
        <v>600</v>
      </c>
      <c r="K1475" s="25" t="s">
        <v>3324</v>
      </c>
      <c r="L1475" s="25" t="s">
        <v>3325</v>
      </c>
      <c r="M1475" s="25" t="s">
        <v>345</v>
      </c>
      <c r="N1475" s="25"/>
      <c r="O1475" s="25" t="s">
        <v>32</v>
      </c>
      <c r="P1475" s="25" t="s">
        <v>50</v>
      </c>
      <c r="Q1475" s="25" t="s">
        <v>8388</v>
      </c>
      <c r="R1475" s="25" t="s">
        <v>603</v>
      </c>
      <c r="S1475" s="25" t="s">
        <v>1698</v>
      </c>
      <c r="T1475" s="25" t="s">
        <v>3327</v>
      </c>
      <c r="U1475" s="25" t="s">
        <v>8389</v>
      </c>
      <c r="V1475" s="22">
        <v>1</v>
      </c>
      <c r="W1475" s="23">
        <v>6.4</v>
      </c>
      <c r="X1475" s="23">
        <f t="shared" si="44"/>
        <v>6.4</v>
      </c>
      <c r="Y1475" s="23">
        <v>14</v>
      </c>
      <c r="Z1475" s="24">
        <f t="shared" si="45"/>
        <v>14</v>
      </c>
    </row>
    <row r="1476" spans="1:26" ht="49.5" customHeight="1" x14ac:dyDescent="0.2">
      <c r="A1476" s="25" t="s">
        <v>20</v>
      </c>
      <c r="B1476" s="26" t="s">
        <v>3181</v>
      </c>
      <c r="C1476" s="26" t="s">
        <v>15562</v>
      </c>
      <c r="D1476" s="26" t="e" vm="419">
        <v>#VALUE!</v>
      </c>
      <c r="E1476" s="25" t="s">
        <v>8390</v>
      </c>
      <c r="F1476" s="25" t="s">
        <v>3183</v>
      </c>
      <c r="G1476" s="25" t="s">
        <v>3184</v>
      </c>
      <c r="H1476" s="25" t="s">
        <v>8391</v>
      </c>
      <c r="I1476" s="25" t="s">
        <v>44</v>
      </c>
      <c r="J1476" s="25" t="s">
        <v>45</v>
      </c>
      <c r="K1476" s="25" t="s">
        <v>46</v>
      </c>
      <c r="L1476" s="25" t="s">
        <v>47</v>
      </c>
      <c r="M1476" s="25" t="s">
        <v>48</v>
      </c>
      <c r="N1476" s="25"/>
      <c r="O1476" s="25" t="s">
        <v>32</v>
      </c>
      <c r="P1476" s="25" t="s">
        <v>33</v>
      </c>
      <c r="Q1476" s="25" t="s">
        <v>8392</v>
      </c>
      <c r="R1476" s="25" t="s">
        <v>52</v>
      </c>
      <c r="S1476" s="25" t="s">
        <v>53</v>
      </c>
      <c r="T1476" s="25" t="s">
        <v>54</v>
      </c>
      <c r="U1476" s="25" t="s">
        <v>8393</v>
      </c>
      <c r="V1476" s="22">
        <v>1</v>
      </c>
      <c r="W1476" s="23">
        <v>19.100000000000001</v>
      </c>
      <c r="X1476" s="23">
        <f t="shared" ref="X1476:X1539" si="46">W1476*V1476</f>
        <v>19.100000000000001</v>
      </c>
      <c r="Y1476" s="23">
        <v>42</v>
      </c>
      <c r="Z1476" s="24">
        <f t="shared" ref="Z1476:Z1539" si="47">Y1476*V1476</f>
        <v>42</v>
      </c>
    </row>
    <row r="1477" spans="1:26" ht="49.5" customHeight="1" x14ac:dyDescent="0.2">
      <c r="A1477" s="25" t="s">
        <v>20</v>
      </c>
      <c r="B1477" s="26" t="s">
        <v>2123</v>
      </c>
      <c r="C1477" s="26" t="s">
        <v>15420</v>
      </c>
      <c r="D1477" s="26" t="e" vm="277">
        <v>#VALUE!</v>
      </c>
      <c r="E1477" s="25" t="s">
        <v>8394</v>
      </c>
      <c r="F1477" s="25" t="s">
        <v>952</v>
      </c>
      <c r="G1477" s="25" t="s">
        <v>2125</v>
      </c>
      <c r="H1477" s="25" t="s">
        <v>8395</v>
      </c>
      <c r="I1477" s="25" t="s">
        <v>198</v>
      </c>
      <c r="J1477" s="25" t="s">
        <v>27</v>
      </c>
      <c r="K1477" s="25" t="s">
        <v>28</v>
      </c>
      <c r="L1477" s="25" t="s">
        <v>29</v>
      </c>
      <c r="M1477" s="25" t="s">
        <v>30</v>
      </c>
      <c r="N1477" s="25"/>
      <c r="O1477" s="25" t="s">
        <v>32</v>
      </c>
      <c r="P1477" s="25" t="s">
        <v>33</v>
      </c>
      <c r="Q1477" s="25" t="s">
        <v>8396</v>
      </c>
      <c r="R1477" s="25" t="s">
        <v>35</v>
      </c>
      <c r="S1477" s="25" t="s">
        <v>36</v>
      </c>
      <c r="T1477" s="25" t="s">
        <v>37</v>
      </c>
      <c r="U1477" s="25" t="s">
        <v>8397</v>
      </c>
      <c r="V1477" s="22">
        <v>2</v>
      </c>
      <c r="W1477" s="23">
        <v>52.3</v>
      </c>
      <c r="X1477" s="23">
        <f t="shared" si="46"/>
        <v>104.6</v>
      </c>
      <c r="Y1477" s="23">
        <v>115</v>
      </c>
      <c r="Z1477" s="24">
        <f t="shared" si="47"/>
        <v>230</v>
      </c>
    </row>
    <row r="1478" spans="1:26" ht="49.5" customHeight="1" x14ac:dyDescent="0.2">
      <c r="A1478" s="25" t="s">
        <v>20</v>
      </c>
      <c r="B1478" s="26" t="s">
        <v>6259</v>
      </c>
      <c r="C1478" s="26" t="s">
        <v>15954</v>
      </c>
      <c r="D1478" s="26" t="e" vm="811">
        <v>#VALUE!</v>
      </c>
      <c r="E1478" s="25" t="s">
        <v>8398</v>
      </c>
      <c r="F1478" s="25" t="s">
        <v>1857</v>
      </c>
      <c r="G1478" s="25" t="s">
        <v>6261</v>
      </c>
      <c r="H1478" s="25" t="s">
        <v>8399</v>
      </c>
      <c r="I1478" s="25" t="s">
        <v>500</v>
      </c>
      <c r="J1478" s="25" t="s">
        <v>27</v>
      </c>
      <c r="K1478" s="25" t="s">
        <v>170</v>
      </c>
      <c r="L1478" s="25" t="s">
        <v>171</v>
      </c>
      <c r="M1478" s="25" t="s">
        <v>264</v>
      </c>
      <c r="N1478" s="25"/>
      <c r="O1478" s="25" t="s">
        <v>32</v>
      </c>
      <c r="P1478" s="25" t="s">
        <v>33</v>
      </c>
      <c r="Q1478" s="25" t="s">
        <v>8400</v>
      </c>
      <c r="R1478" s="25" t="s">
        <v>35</v>
      </c>
      <c r="S1478" s="25" t="s">
        <v>36</v>
      </c>
      <c r="T1478" s="25" t="s">
        <v>174</v>
      </c>
      <c r="U1478" s="25" t="s">
        <v>8401</v>
      </c>
      <c r="V1478" s="22">
        <v>1</v>
      </c>
      <c r="W1478" s="23">
        <v>19.05</v>
      </c>
      <c r="X1478" s="23">
        <f t="shared" si="46"/>
        <v>19.05</v>
      </c>
      <c r="Y1478" s="23">
        <v>40</v>
      </c>
      <c r="Z1478" s="24">
        <f t="shared" si="47"/>
        <v>40</v>
      </c>
    </row>
    <row r="1479" spans="1:26" ht="49.5" customHeight="1" x14ac:dyDescent="0.2">
      <c r="A1479" s="25" t="s">
        <v>20</v>
      </c>
      <c r="B1479" s="26" t="s">
        <v>8402</v>
      </c>
      <c r="C1479" s="26" t="s">
        <v>16188</v>
      </c>
      <c r="D1479" s="26" t="e" vm="1046">
        <v>#VALUE!</v>
      </c>
      <c r="E1479" s="25" t="s">
        <v>8403</v>
      </c>
      <c r="F1479" s="25" t="s">
        <v>8404</v>
      </c>
      <c r="G1479" s="25" t="s">
        <v>402</v>
      </c>
      <c r="H1479" s="25" t="s">
        <v>8405</v>
      </c>
      <c r="I1479" s="25" t="s">
        <v>325</v>
      </c>
      <c r="J1479" s="25" t="s">
        <v>45</v>
      </c>
      <c r="K1479" s="25" t="s">
        <v>84</v>
      </c>
      <c r="L1479" s="25" t="s">
        <v>84</v>
      </c>
      <c r="M1479" s="25" t="s">
        <v>48</v>
      </c>
      <c r="N1479" s="25"/>
      <c r="O1479" s="25" t="s">
        <v>32</v>
      </c>
      <c r="P1479" s="25" t="s">
        <v>33</v>
      </c>
      <c r="Q1479" s="25" t="s">
        <v>8406</v>
      </c>
      <c r="R1479" s="25" t="s">
        <v>52</v>
      </c>
      <c r="S1479" s="25" t="s">
        <v>86</v>
      </c>
      <c r="T1479" s="25" t="s">
        <v>87</v>
      </c>
      <c r="U1479" s="25" t="s">
        <v>8407</v>
      </c>
      <c r="V1479" s="22">
        <v>4</v>
      </c>
      <c r="W1479" s="23">
        <v>56.85</v>
      </c>
      <c r="X1479" s="23">
        <f t="shared" si="46"/>
        <v>227.4</v>
      </c>
      <c r="Y1479" s="23">
        <v>125</v>
      </c>
      <c r="Z1479" s="24">
        <f t="shared" si="47"/>
        <v>500</v>
      </c>
    </row>
    <row r="1480" spans="1:26" ht="49.5" customHeight="1" x14ac:dyDescent="0.2">
      <c r="A1480" s="25" t="s">
        <v>20</v>
      </c>
      <c r="B1480" s="26" t="s">
        <v>6690</v>
      </c>
      <c r="C1480" s="26" t="s">
        <v>15999</v>
      </c>
      <c r="D1480" s="26" t="e" vm="856">
        <v>#VALUE!</v>
      </c>
      <c r="E1480" s="25" t="s">
        <v>8408</v>
      </c>
      <c r="F1480" s="25" t="s">
        <v>6692</v>
      </c>
      <c r="G1480" s="25" t="s">
        <v>6693</v>
      </c>
      <c r="H1480" s="25" t="s">
        <v>8409</v>
      </c>
      <c r="I1480" s="25" t="s">
        <v>547</v>
      </c>
      <c r="J1480" s="25" t="s">
        <v>27</v>
      </c>
      <c r="K1480" s="25" t="s">
        <v>170</v>
      </c>
      <c r="L1480" s="25" t="s">
        <v>525</v>
      </c>
      <c r="M1480" s="25" t="s">
        <v>345</v>
      </c>
      <c r="N1480" s="25" t="s">
        <v>31</v>
      </c>
      <c r="O1480" s="25" t="s">
        <v>32</v>
      </c>
      <c r="P1480" s="25" t="s">
        <v>50</v>
      </c>
      <c r="Q1480" s="25" t="s">
        <v>8410</v>
      </c>
      <c r="R1480" s="25" t="s">
        <v>35</v>
      </c>
      <c r="S1480" s="25" t="s">
        <v>36</v>
      </c>
      <c r="T1480" s="25" t="s">
        <v>174</v>
      </c>
      <c r="U1480" s="25" t="s">
        <v>8411</v>
      </c>
      <c r="V1480" s="22">
        <v>2</v>
      </c>
      <c r="W1480" s="23">
        <v>22.75</v>
      </c>
      <c r="X1480" s="23">
        <f t="shared" si="46"/>
        <v>45.5</v>
      </c>
      <c r="Y1480" s="23">
        <v>50</v>
      </c>
      <c r="Z1480" s="24">
        <f t="shared" si="47"/>
        <v>100</v>
      </c>
    </row>
    <row r="1481" spans="1:26" ht="49.5" customHeight="1" x14ac:dyDescent="0.2">
      <c r="A1481" s="25" t="s">
        <v>20</v>
      </c>
      <c r="B1481" s="26" t="s">
        <v>3234</v>
      </c>
      <c r="C1481" s="26" t="s">
        <v>15569</v>
      </c>
      <c r="D1481" s="26" t="e" vm="426">
        <v>#VALUE!</v>
      </c>
      <c r="E1481" s="25" t="s">
        <v>8412</v>
      </c>
      <c r="F1481" s="25" t="s">
        <v>3236</v>
      </c>
      <c r="G1481" s="25" t="s">
        <v>270</v>
      </c>
      <c r="H1481" s="25" t="s">
        <v>8413</v>
      </c>
      <c r="I1481" s="25" t="s">
        <v>8414</v>
      </c>
      <c r="J1481" s="25" t="s">
        <v>45</v>
      </c>
      <c r="K1481" s="25" t="s">
        <v>62</v>
      </c>
      <c r="L1481" s="25" t="s">
        <v>63</v>
      </c>
      <c r="M1481" s="25" t="s">
        <v>106</v>
      </c>
      <c r="N1481" s="25"/>
      <c r="O1481" s="25" t="s">
        <v>32</v>
      </c>
      <c r="P1481" s="25" t="s">
        <v>50</v>
      </c>
      <c r="Q1481" s="25" t="s">
        <v>8415</v>
      </c>
      <c r="R1481" s="25" t="s">
        <v>52</v>
      </c>
      <c r="S1481" s="25" t="s">
        <v>53</v>
      </c>
      <c r="T1481" s="25" t="s">
        <v>66</v>
      </c>
      <c r="U1481" s="25" t="s">
        <v>8416</v>
      </c>
      <c r="V1481" s="22">
        <v>2</v>
      </c>
      <c r="W1481" s="23">
        <v>10.95</v>
      </c>
      <c r="X1481" s="23">
        <f t="shared" si="46"/>
        <v>21.9</v>
      </c>
      <c r="Y1481" s="23">
        <v>24</v>
      </c>
      <c r="Z1481" s="24">
        <f t="shared" si="47"/>
        <v>48</v>
      </c>
    </row>
    <row r="1482" spans="1:26" ht="49.5" customHeight="1" x14ac:dyDescent="0.2">
      <c r="A1482" s="25" t="s">
        <v>20</v>
      </c>
      <c r="B1482" s="26" t="s">
        <v>8417</v>
      </c>
      <c r="C1482" s="26" t="s">
        <v>16189</v>
      </c>
      <c r="D1482" s="26" t="e" vm="1047">
        <v>#VALUE!</v>
      </c>
      <c r="E1482" s="25" t="s">
        <v>8418</v>
      </c>
      <c r="F1482" s="25" t="s">
        <v>8419</v>
      </c>
      <c r="G1482" s="25" t="s">
        <v>4976</v>
      </c>
      <c r="H1482" s="25" t="s">
        <v>8420</v>
      </c>
      <c r="I1482" s="25" t="s">
        <v>500</v>
      </c>
      <c r="J1482" s="25" t="s">
        <v>27</v>
      </c>
      <c r="K1482" s="25" t="s">
        <v>170</v>
      </c>
      <c r="L1482" s="25" t="s">
        <v>221</v>
      </c>
      <c r="M1482" s="25" t="s">
        <v>1321</v>
      </c>
      <c r="N1482" s="25"/>
      <c r="O1482" s="25" t="s">
        <v>32</v>
      </c>
      <c r="P1482" s="25" t="s">
        <v>50</v>
      </c>
      <c r="Q1482" s="25" t="s">
        <v>8421</v>
      </c>
      <c r="R1482" s="25" t="s">
        <v>35</v>
      </c>
      <c r="S1482" s="25" t="s">
        <v>36</v>
      </c>
      <c r="T1482" s="25" t="s">
        <v>223</v>
      </c>
      <c r="U1482" s="25" t="s">
        <v>8422</v>
      </c>
      <c r="V1482" s="22">
        <v>1</v>
      </c>
      <c r="W1482" s="23">
        <v>34.1</v>
      </c>
      <c r="X1482" s="23">
        <f t="shared" si="46"/>
        <v>34.1</v>
      </c>
      <c r="Y1482" s="23">
        <v>75</v>
      </c>
      <c r="Z1482" s="24">
        <f t="shared" si="47"/>
        <v>75</v>
      </c>
    </row>
    <row r="1483" spans="1:26" ht="49.5" customHeight="1" x14ac:dyDescent="0.2">
      <c r="A1483" s="25" t="s">
        <v>20</v>
      </c>
      <c r="B1483" s="26" t="s">
        <v>8423</v>
      </c>
      <c r="C1483" s="26" t="s">
        <v>16190</v>
      </c>
      <c r="D1483" s="26" t="e" vm="1048">
        <v>#VALUE!</v>
      </c>
      <c r="E1483" s="25" t="s">
        <v>8424</v>
      </c>
      <c r="F1483" s="25" t="s">
        <v>8425</v>
      </c>
      <c r="G1483" s="25" t="s">
        <v>8426</v>
      </c>
      <c r="H1483" s="25" t="s">
        <v>8427</v>
      </c>
      <c r="I1483" s="25" t="s">
        <v>44</v>
      </c>
      <c r="J1483" s="25" t="s">
        <v>45</v>
      </c>
      <c r="K1483" s="25" t="s">
        <v>46</v>
      </c>
      <c r="L1483" s="25" t="s">
        <v>47</v>
      </c>
      <c r="M1483" s="25" t="s">
        <v>48</v>
      </c>
      <c r="N1483" s="25"/>
      <c r="O1483" s="25" t="s">
        <v>32</v>
      </c>
      <c r="P1483" s="25" t="s">
        <v>50</v>
      </c>
      <c r="Q1483" s="25" t="s">
        <v>8428</v>
      </c>
      <c r="R1483" s="25" t="s">
        <v>52</v>
      </c>
      <c r="S1483" s="25" t="s">
        <v>53</v>
      </c>
      <c r="T1483" s="25" t="s">
        <v>54</v>
      </c>
      <c r="U1483" s="25" t="s">
        <v>8429</v>
      </c>
      <c r="V1483" s="22">
        <v>1</v>
      </c>
      <c r="W1483" s="23">
        <v>14.55</v>
      </c>
      <c r="X1483" s="23">
        <f t="shared" si="46"/>
        <v>14.55</v>
      </c>
      <c r="Y1483" s="23">
        <v>32</v>
      </c>
      <c r="Z1483" s="24">
        <f t="shared" si="47"/>
        <v>32</v>
      </c>
    </row>
    <row r="1484" spans="1:26" ht="49.5" customHeight="1" x14ac:dyDescent="0.2">
      <c r="A1484" s="25" t="s">
        <v>20</v>
      </c>
      <c r="B1484" s="26" t="s">
        <v>8430</v>
      </c>
      <c r="C1484" s="26" t="s">
        <v>16191</v>
      </c>
      <c r="D1484" s="26" t="e" vm="1049">
        <v>#VALUE!</v>
      </c>
      <c r="E1484" s="25" t="s">
        <v>8431</v>
      </c>
      <c r="F1484" s="25" t="s">
        <v>7273</v>
      </c>
      <c r="G1484" s="25" t="s">
        <v>8432</v>
      </c>
      <c r="H1484" s="25" t="s">
        <v>8433</v>
      </c>
      <c r="I1484" s="25" t="s">
        <v>230</v>
      </c>
      <c r="J1484" s="25" t="s">
        <v>600</v>
      </c>
      <c r="K1484" s="25" t="s">
        <v>5919</v>
      </c>
      <c r="L1484" s="25" t="s">
        <v>5920</v>
      </c>
      <c r="M1484" s="25" t="s">
        <v>48</v>
      </c>
      <c r="N1484" s="25"/>
      <c r="O1484" s="25" t="s">
        <v>32</v>
      </c>
      <c r="P1484" s="25" t="s">
        <v>614</v>
      </c>
      <c r="Q1484" s="25" t="s">
        <v>8434</v>
      </c>
      <c r="R1484" s="25" t="s">
        <v>603</v>
      </c>
      <c r="S1484" s="25" t="s">
        <v>4208</v>
      </c>
      <c r="T1484" s="25" t="s">
        <v>5922</v>
      </c>
      <c r="U1484" s="25" t="s">
        <v>8435</v>
      </c>
      <c r="V1484" s="22">
        <v>3</v>
      </c>
      <c r="W1484" s="23">
        <v>5.5</v>
      </c>
      <c r="X1484" s="23">
        <f t="shared" si="46"/>
        <v>16.5</v>
      </c>
      <c r="Y1484" s="23">
        <v>12</v>
      </c>
      <c r="Z1484" s="24">
        <f t="shared" si="47"/>
        <v>36</v>
      </c>
    </row>
    <row r="1485" spans="1:26" ht="49.5" customHeight="1" x14ac:dyDescent="0.2">
      <c r="A1485" s="25" t="s">
        <v>20</v>
      </c>
      <c r="B1485" s="26" t="s">
        <v>646</v>
      </c>
      <c r="C1485" s="26" t="s">
        <v>15217</v>
      </c>
      <c r="D1485" s="26" t="e" vm="74">
        <v>#VALUE!</v>
      </c>
      <c r="E1485" s="25" t="s">
        <v>8436</v>
      </c>
      <c r="F1485" s="25" t="s">
        <v>648</v>
      </c>
      <c r="G1485" s="25" t="s">
        <v>82</v>
      </c>
      <c r="H1485" s="25" t="s">
        <v>8437</v>
      </c>
      <c r="I1485" s="25" t="s">
        <v>44</v>
      </c>
      <c r="J1485" s="25" t="s">
        <v>45</v>
      </c>
      <c r="K1485" s="25" t="s">
        <v>62</v>
      </c>
      <c r="L1485" s="25" t="s">
        <v>63</v>
      </c>
      <c r="M1485" s="25" t="s">
        <v>106</v>
      </c>
      <c r="N1485" s="25"/>
      <c r="O1485" s="25" t="s">
        <v>650</v>
      </c>
      <c r="P1485" s="25" t="s">
        <v>651</v>
      </c>
      <c r="Q1485" s="25" t="s">
        <v>8438</v>
      </c>
      <c r="R1485" s="25" t="s">
        <v>52</v>
      </c>
      <c r="S1485" s="25" t="s">
        <v>53</v>
      </c>
      <c r="T1485" s="25" t="s">
        <v>66</v>
      </c>
      <c r="U1485" s="25" t="s">
        <v>8439</v>
      </c>
      <c r="V1485" s="22">
        <v>2</v>
      </c>
      <c r="W1485" s="23">
        <v>14.55</v>
      </c>
      <c r="X1485" s="23">
        <f t="shared" si="46"/>
        <v>29.1</v>
      </c>
      <c r="Y1485" s="23">
        <v>32</v>
      </c>
      <c r="Z1485" s="24">
        <f t="shared" si="47"/>
        <v>64</v>
      </c>
    </row>
    <row r="1486" spans="1:26" ht="49.5" customHeight="1" x14ac:dyDescent="0.2">
      <c r="A1486" s="25" t="s">
        <v>20</v>
      </c>
      <c r="B1486" s="26" t="s">
        <v>3742</v>
      </c>
      <c r="C1486" s="26" t="s">
        <v>15640</v>
      </c>
      <c r="D1486" s="26" t="e" vm="497">
        <v>#VALUE!</v>
      </c>
      <c r="E1486" s="25" t="s">
        <v>8440</v>
      </c>
      <c r="F1486" s="25" t="s">
        <v>3744</v>
      </c>
      <c r="G1486" s="25" t="s">
        <v>3745</v>
      </c>
      <c r="H1486" s="25" t="s">
        <v>8441</v>
      </c>
      <c r="I1486" s="25" t="s">
        <v>44</v>
      </c>
      <c r="J1486" s="25" t="s">
        <v>45</v>
      </c>
      <c r="K1486" s="25" t="s">
        <v>133</v>
      </c>
      <c r="L1486" s="25" t="s">
        <v>134</v>
      </c>
      <c r="M1486" s="25" t="s">
        <v>135</v>
      </c>
      <c r="N1486" s="25"/>
      <c r="O1486" s="25" t="s">
        <v>32</v>
      </c>
      <c r="P1486" s="25" t="s">
        <v>50</v>
      </c>
      <c r="Q1486" s="25" t="s">
        <v>8442</v>
      </c>
      <c r="R1486" s="25" t="s">
        <v>52</v>
      </c>
      <c r="S1486" s="25" t="s">
        <v>53</v>
      </c>
      <c r="T1486" s="25" t="s">
        <v>138</v>
      </c>
      <c r="U1486" s="25" t="s">
        <v>8443</v>
      </c>
      <c r="V1486" s="22">
        <v>1</v>
      </c>
      <c r="W1486" s="23">
        <v>31.85</v>
      </c>
      <c r="X1486" s="23">
        <f t="shared" si="46"/>
        <v>31.85</v>
      </c>
      <c r="Y1486" s="23">
        <v>70</v>
      </c>
      <c r="Z1486" s="24">
        <f t="shared" si="47"/>
        <v>70</v>
      </c>
    </row>
    <row r="1487" spans="1:26" ht="49.5" customHeight="1" x14ac:dyDescent="0.2">
      <c r="A1487" s="25" t="s">
        <v>20</v>
      </c>
      <c r="B1487" s="26" t="s">
        <v>128</v>
      </c>
      <c r="C1487" s="26" t="s">
        <v>15153</v>
      </c>
      <c r="D1487" s="26" t="e" vm="10">
        <v>#VALUE!</v>
      </c>
      <c r="E1487" s="25" t="s">
        <v>8444</v>
      </c>
      <c r="F1487" s="25" t="s">
        <v>130</v>
      </c>
      <c r="G1487" s="25" t="s">
        <v>131</v>
      </c>
      <c r="H1487" s="25" t="s">
        <v>8445</v>
      </c>
      <c r="I1487" s="25" t="s">
        <v>61</v>
      </c>
      <c r="J1487" s="25" t="s">
        <v>45</v>
      </c>
      <c r="K1487" s="25" t="s">
        <v>133</v>
      </c>
      <c r="L1487" s="25" t="s">
        <v>134</v>
      </c>
      <c r="M1487" s="25" t="s">
        <v>135</v>
      </c>
      <c r="N1487" s="25" t="s">
        <v>136</v>
      </c>
      <c r="O1487" s="25" t="s">
        <v>32</v>
      </c>
      <c r="P1487" s="25" t="s">
        <v>50</v>
      </c>
      <c r="Q1487" s="25" t="s">
        <v>8446</v>
      </c>
      <c r="R1487" s="25" t="s">
        <v>52</v>
      </c>
      <c r="S1487" s="25" t="s">
        <v>53</v>
      </c>
      <c r="T1487" s="25" t="s">
        <v>138</v>
      </c>
      <c r="U1487" s="25" t="s">
        <v>8447</v>
      </c>
      <c r="V1487" s="22">
        <v>1</v>
      </c>
      <c r="W1487" s="23">
        <v>36.4</v>
      </c>
      <c r="X1487" s="23">
        <f t="shared" si="46"/>
        <v>36.4</v>
      </c>
      <c r="Y1487" s="23">
        <v>80</v>
      </c>
      <c r="Z1487" s="24">
        <f t="shared" si="47"/>
        <v>80</v>
      </c>
    </row>
    <row r="1488" spans="1:26" ht="49.5" customHeight="1" x14ac:dyDescent="0.2">
      <c r="A1488" s="25" t="s">
        <v>20</v>
      </c>
      <c r="B1488" s="26" t="s">
        <v>7854</v>
      </c>
      <c r="C1488" s="26" t="s">
        <v>16128</v>
      </c>
      <c r="D1488" s="26" t="e" vm="986">
        <v>#VALUE!</v>
      </c>
      <c r="E1488" s="25" t="s">
        <v>8448</v>
      </c>
      <c r="F1488" s="25" t="s">
        <v>1089</v>
      </c>
      <c r="G1488" s="25" t="s">
        <v>270</v>
      </c>
      <c r="H1488" s="25" t="s">
        <v>8449</v>
      </c>
      <c r="I1488" s="25" t="s">
        <v>695</v>
      </c>
      <c r="J1488" s="25" t="s">
        <v>27</v>
      </c>
      <c r="K1488" s="25" t="s">
        <v>74</v>
      </c>
      <c r="L1488" s="25" t="s">
        <v>508</v>
      </c>
      <c r="M1488" s="25" t="s">
        <v>48</v>
      </c>
      <c r="N1488" s="25"/>
      <c r="O1488" s="25" t="s">
        <v>32</v>
      </c>
      <c r="P1488" s="25" t="s">
        <v>50</v>
      </c>
      <c r="Q1488" s="25" t="s">
        <v>8450</v>
      </c>
      <c r="R1488" s="25" t="s">
        <v>35</v>
      </c>
      <c r="S1488" s="25" t="s">
        <v>36</v>
      </c>
      <c r="T1488" s="25" t="s">
        <v>510</v>
      </c>
      <c r="U1488" s="25" t="s">
        <v>8451</v>
      </c>
      <c r="V1488" s="22">
        <v>1</v>
      </c>
      <c r="W1488" s="23">
        <v>45.25</v>
      </c>
      <c r="X1488" s="23">
        <f t="shared" si="46"/>
        <v>45.25</v>
      </c>
      <c r="Y1488" s="23">
        <v>95</v>
      </c>
      <c r="Z1488" s="24">
        <f t="shared" si="47"/>
        <v>95</v>
      </c>
    </row>
    <row r="1489" spans="1:26" ht="49.5" customHeight="1" x14ac:dyDescent="0.2">
      <c r="A1489" s="25" t="s">
        <v>20</v>
      </c>
      <c r="B1489" s="26" t="s">
        <v>8452</v>
      </c>
      <c r="C1489" s="26" t="s">
        <v>16192</v>
      </c>
      <c r="D1489" s="26" t="e" vm="1050">
        <v>#VALUE!</v>
      </c>
      <c r="E1489" s="25" t="s">
        <v>8453</v>
      </c>
      <c r="F1489" s="25" t="s">
        <v>8454</v>
      </c>
      <c r="G1489" s="25" t="s">
        <v>8455</v>
      </c>
      <c r="H1489" s="25" t="s">
        <v>8456</v>
      </c>
      <c r="I1489" s="25" t="s">
        <v>230</v>
      </c>
      <c r="J1489" s="25" t="s">
        <v>231</v>
      </c>
      <c r="K1489" s="25" t="s">
        <v>8457</v>
      </c>
      <c r="L1489" s="25" t="s">
        <v>8458</v>
      </c>
      <c r="M1489" s="25" t="s">
        <v>135</v>
      </c>
      <c r="N1489" s="25"/>
      <c r="O1489" s="25" t="s">
        <v>32</v>
      </c>
      <c r="P1489" s="25" t="s">
        <v>50</v>
      </c>
      <c r="Q1489" s="25" t="s">
        <v>8459</v>
      </c>
      <c r="R1489" s="25" t="s">
        <v>235</v>
      </c>
      <c r="S1489" s="25" t="s">
        <v>8460</v>
      </c>
      <c r="T1489" s="25" t="s">
        <v>8461</v>
      </c>
      <c r="U1489" s="25" t="s">
        <v>8462</v>
      </c>
      <c r="V1489" s="22">
        <v>2</v>
      </c>
      <c r="W1489" s="23">
        <v>3.65</v>
      </c>
      <c r="X1489" s="23">
        <f t="shared" si="46"/>
        <v>7.3</v>
      </c>
      <c r="Y1489" s="23">
        <v>8</v>
      </c>
      <c r="Z1489" s="24">
        <f t="shared" si="47"/>
        <v>16</v>
      </c>
    </row>
    <row r="1490" spans="1:26" ht="49.5" customHeight="1" x14ac:dyDescent="0.2">
      <c r="A1490" s="25" t="s">
        <v>20</v>
      </c>
      <c r="B1490" s="26" t="s">
        <v>2023</v>
      </c>
      <c r="C1490" s="26" t="s">
        <v>15405</v>
      </c>
      <c r="D1490" s="26" t="e" vm="262">
        <v>#VALUE!</v>
      </c>
      <c r="E1490" s="25" t="s">
        <v>8463</v>
      </c>
      <c r="F1490" s="25" t="s">
        <v>2025</v>
      </c>
      <c r="G1490" s="25" t="s">
        <v>2026</v>
      </c>
      <c r="H1490" s="25" t="s">
        <v>8464</v>
      </c>
      <c r="I1490" s="25" t="s">
        <v>293</v>
      </c>
      <c r="J1490" s="25" t="s">
        <v>27</v>
      </c>
      <c r="K1490" s="25" t="s">
        <v>170</v>
      </c>
      <c r="L1490" s="25" t="s">
        <v>221</v>
      </c>
      <c r="M1490" s="25" t="s">
        <v>1321</v>
      </c>
      <c r="N1490" s="25" t="s">
        <v>2028</v>
      </c>
      <c r="O1490" s="25" t="s">
        <v>32</v>
      </c>
      <c r="P1490" s="25" t="s">
        <v>33</v>
      </c>
      <c r="Q1490" s="25" t="s">
        <v>8465</v>
      </c>
      <c r="R1490" s="25" t="s">
        <v>35</v>
      </c>
      <c r="S1490" s="25" t="s">
        <v>36</v>
      </c>
      <c r="T1490" s="25" t="s">
        <v>223</v>
      </c>
      <c r="U1490" s="25" t="s">
        <v>8466</v>
      </c>
      <c r="V1490" s="22">
        <v>1</v>
      </c>
      <c r="W1490" s="23">
        <v>31.85</v>
      </c>
      <c r="X1490" s="23">
        <f t="shared" si="46"/>
        <v>31.85</v>
      </c>
      <c r="Y1490" s="23">
        <v>70</v>
      </c>
      <c r="Z1490" s="24">
        <f t="shared" si="47"/>
        <v>70</v>
      </c>
    </row>
    <row r="1491" spans="1:26" ht="49.5" customHeight="1" x14ac:dyDescent="0.2">
      <c r="A1491" s="25" t="s">
        <v>20</v>
      </c>
      <c r="B1491" s="26" t="s">
        <v>868</v>
      </c>
      <c r="C1491" s="26" t="s">
        <v>15247</v>
      </c>
      <c r="D1491" s="26" t="e" vm="104">
        <v>#VALUE!</v>
      </c>
      <c r="E1491" s="25" t="s">
        <v>8467</v>
      </c>
      <c r="F1491" s="25" t="s">
        <v>23</v>
      </c>
      <c r="G1491" s="25" t="s">
        <v>323</v>
      </c>
      <c r="H1491" s="25" t="s">
        <v>8468</v>
      </c>
      <c r="I1491" s="25" t="s">
        <v>125</v>
      </c>
      <c r="J1491" s="25" t="s">
        <v>27</v>
      </c>
      <c r="K1491" s="25" t="s">
        <v>28</v>
      </c>
      <c r="L1491" s="25" t="s">
        <v>29</v>
      </c>
      <c r="M1491" s="25" t="s">
        <v>30</v>
      </c>
      <c r="N1491" s="25"/>
      <c r="O1491" s="25" t="s">
        <v>32</v>
      </c>
      <c r="P1491" s="25" t="s">
        <v>33</v>
      </c>
      <c r="Q1491" s="25" t="s">
        <v>8469</v>
      </c>
      <c r="R1491" s="25" t="s">
        <v>35</v>
      </c>
      <c r="S1491" s="25" t="s">
        <v>36</v>
      </c>
      <c r="T1491" s="25" t="s">
        <v>37</v>
      </c>
      <c r="U1491" s="25" t="s">
        <v>8470</v>
      </c>
      <c r="V1491" s="22">
        <v>1</v>
      </c>
      <c r="W1491" s="23">
        <v>65.95</v>
      </c>
      <c r="X1491" s="23">
        <f t="shared" si="46"/>
        <v>65.95</v>
      </c>
      <c r="Y1491" s="23">
        <v>145</v>
      </c>
      <c r="Z1491" s="24">
        <f t="shared" si="47"/>
        <v>145</v>
      </c>
    </row>
    <row r="1492" spans="1:26" ht="49.5" customHeight="1" x14ac:dyDescent="0.2">
      <c r="A1492" s="25" t="s">
        <v>20</v>
      </c>
      <c r="B1492" s="26" t="s">
        <v>1461</v>
      </c>
      <c r="C1492" s="26" t="s">
        <v>15328</v>
      </c>
      <c r="D1492" s="26" t="e" vm="185">
        <v>#VALUE!</v>
      </c>
      <c r="E1492" s="25" t="s">
        <v>8471</v>
      </c>
      <c r="F1492" s="25" t="s">
        <v>1463</v>
      </c>
      <c r="G1492" s="25" t="s">
        <v>1464</v>
      </c>
      <c r="H1492" s="25" t="s">
        <v>8472</v>
      </c>
      <c r="I1492" s="25" t="s">
        <v>325</v>
      </c>
      <c r="J1492" s="25" t="s">
        <v>45</v>
      </c>
      <c r="K1492" s="25" t="s">
        <v>1466</v>
      </c>
      <c r="L1492" s="25" t="s">
        <v>1467</v>
      </c>
      <c r="M1492" s="25" t="s">
        <v>48</v>
      </c>
      <c r="N1492" s="25"/>
      <c r="O1492" s="25" t="s">
        <v>32</v>
      </c>
      <c r="P1492" s="25" t="s">
        <v>50</v>
      </c>
      <c r="Q1492" s="25" t="s">
        <v>8473</v>
      </c>
      <c r="R1492" s="25" t="s">
        <v>52</v>
      </c>
      <c r="S1492" s="25" t="s">
        <v>962</v>
      </c>
      <c r="T1492" s="25" t="s">
        <v>1469</v>
      </c>
      <c r="U1492" s="25" t="s">
        <v>8474</v>
      </c>
      <c r="V1492" s="22">
        <v>1</v>
      </c>
      <c r="W1492" s="23">
        <v>34.1</v>
      </c>
      <c r="X1492" s="23">
        <f t="shared" si="46"/>
        <v>34.1</v>
      </c>
      <c r="Y1492" s="23">
        <v>75</v>
      </c>
      <c r="Z1492" s="24">
        <f t="shared" si="47"/>
        <v>75</v>
      </c>
    </row>
    <row r="1493" spans="1:26" ht="49.5" customHeight="1" x14ac:dyDescent="0.2">
      <c r="A1493" s="25" t="s">
        <v>20</v>
      </c>
      <c r="B1493" s="26" t="s">
        <v>8475</v>
      </c>
      <c r="C1493" s="26" t="s">
        <v>16193</v>
      </c>
      <c r="D1493" s="26" t="e" vm="1051">
        <v>#VALUE!</v>
      </c>
      <c r="E1493" s="25" t="s">
        <v>8476</v>
      </c>
      <c r="F1493" s="25" t="s">
        <v>8477</v>
      </c>
      <c r="G1493" s="25" t="s">
        <v>8478</v>
      </c>
      <c r="H1493" s="25" t="s">
        <v>8479</v>
      </c>
      <c r="I1493" s="25" t="s">
        <v>145</v>
      </c>
      <c r="J1493" s="25" t="s">
        <v>27</v>
      </c>
      <c r="K1493" s="25" t="s">
        <v>170</v>
      </c>
      <c r="L1493" s="25" t="s">
        <v>171</v>
      </c>
      <c r="M1493" s="25" t="s">
        <v>910</v>
      </c>
      <c r="N1493" s="25"/>
      <c r="O1493" s="25" t="s">
        <v>32</v>
      </c>
      <c r="P1493" s="25" t="s">
        <v>33</v>
      </c>
      <c r="Q1493" s="25" t="s">
        <v>8480</v>
      </c>
      <c r="R1493" s="25" t="s">
        <v>35</v>
      </c>
      <c r="S1493" s="25" t="s">
        <v>36</v>
      </c>
      <c r="T1493" s="25" t="s">
        <v>223</v>
      </c>
      <c r="U1493" s="25" t="s">
        <v>8481</v>
      </c>
      <c r="V1493" s="22">
        <v>1</v>
      </c>
      <c r="W1493" s="23">
        <v>26.2</v>
      </c>
      <c r="X1493" s="23">
        <f t="shared" si="46"/>
        <v>26.2</v>
      </c>
      <c r="Y1493" s="23">
        <v>55</v>
      </c>
      <c r="Z1493" s="24">
        <f t="shared" si="47"/>
        <v>55</v>
      </c>
    </row>
    <row r="1494" spans="1:26" ht="49.5" customHeight="1" x14ac:dyDescent="0.2">
      <c r="A1494" s="25" t="s">
        <v>20</v>
      </c>
      <c r="B1494" s="26" t="s">
        <v>8482</v>
      </c>
      <c r="C1494" s="26" t="s">
        <v>16194</v>
      </c>
      <c r="D1494" s="26" t="e" vm="1052">
        <v>#VALUE!</v>
      </c>
      <c r="E1494" s="25" t="s">
        <v>8483</v>
      </c>
      <c r="F1494" s="25" t="s">
        <v>8484</v>
      </c>
      <c r="G1494" s="25" t="s">
        <v>1627</v>
      </c>
      <c r="H1494" s="25" t="s">
        <v>8485</v>
      </c>
      <c r="I1494" s="25" t="s">
        <v>1064</v>
      </c>
      <c r="J1494" s="25" t="s">
        <v>231</v>
      </c>
      <c r="K1494" s="25" t="s">
        <v>232</v>
      </c>
      <c r="L1494" s="25" t="s">
        <v>233</v>
      </c>
      <c r="M1494" s="25" t="s">
        <v>135</v>
      </c>
      <c r="N1494" s="25"/>
      <c r="O1494" s="25" t="s">
        <v>32</v>
      </c>
      <c r="P1494" s="25" t="s">
        <v>50</v>
      </c>
      <c r="Q1494" s="25" t="s">
        <v>8486</v>
      </c>
      <c r="R1494" s="25" t="s">
        <v>235</v>
      </c>
      <c r="S1494" s="25" t="s">
        <v>236</v>
      </c>
      <c r="T1494" s="25" t="s">
        <v>237</v>
      </c>
      <c r="U1494" s="25" t="s">
        <v>8487</v>
      </c>
      <c r="V1494" s="22">
        <v>2</v>
      </c>
      <c r="W1494" s="23">
        <v>9.1</v>
      </c>
      <c r="X1494" s="23">
        <f t="shared" si="46"/>
        <v>18.2</v>
      </c>
      <c r="Y1494" s="23">
        <v>20</v>
      </c>
      <c r="Z1494" s="24">
        <f t="shared" si="47"/>
        <v>40</v>
      </c>
    </row>
    <row r="1495" spans="1:26" ht="49.5" customHeight="1" x14ac:dyDescent="0.2">
      <c r="A1495" s="25" t="s">
        <v>20</v>
      </c>
      <c r="B1495" s="26" t="s">
        <v>4211</v>
      </c>
      <c r="C1495" s="26" t="s">
        <v>15697</v>
      </c>
      <c r="D1495" s="26" t="e" vm="554">
        <v>#VALUE!</v>
      </c>
      <c r="E1495" s="25" t="s">
        <v>8488</v>
      </c>
      <c r="F1495" s="25" t="s">
        <v>3491</v>
      </c>
      <c r="G1495" s="25" t="s">
        <v>701</v>
      </c>
      <c r="H1495" s="25" t="s">
        <v>8489</v>
      </c>
      <c r="I1495" s="25" t="s">
        <v>115</v>
      </c>
      <c r="J1495" s="25" t="s">
        <v>27</v>
      </c>
      <c r="K1495" s="25" t="s">
        <v>170</v>
      </c>
      <c r="L1495" s="25" t="s">
        <v>221</v>
      </c>
      <c r="M1495" s="25" t="s">
        <v>1321</v>
      </c>
      <c r="N1495" s="25"/>
      <c r="O1495" s="25" t="s">
        <v>32</v>
      </c>
      <c r="P1495" s="25" t="s">
        <v>33</v>
      </c>
      <c r="Q1495" s="25" t="s">
        <v>8490</v>
      </c>
      <c r="R1495" s="25" t="s">
        <v>35</v>
      </c>
      <c r="S1495" s="25" t="s">
        <v>36</v>
      </c>
      <c r="T1495" s="25" t="s">
        <v>740</v>
      </c>
      <c r="U1495" s="25" t="s">
        <v>8491</v>
      </c>
      <c r="V1495" s="22">
        <v>2</v>
      </c>
      <c r="W1495" s="23">
        <v>31.85</v>
      </c>
      <c r="X1495" s="23">
        <f t="shared" si="46"/>
        <v>63.7</v>
      </c>
      <c r="Y1495" s="23">
        <v>70</v>
      </c>
      <c r="Z1495" s="24">
        <f t="shared" si="47"/>
        <v>140</v>
      </c>
    </row>
    <row r="1496" spans="1:26" ht="49.5" customHeight="1" x14ac:dyDescent="0.2">
      <c r="A1496" s="25" t="s">
        <v>20</v>
      </c>
      <c r="B1496" s="26" t="s">
        <v>8492</v>
      </c>
      <c r="C1496" s="26" t="s">
        <v>16195</v>
      </c>
      <c r="D1496" s="26" t="e" vm="1053">
        <v>#VALUE!</v>
      </c>
      <c r="E1496" s="25" t="s">
        <v>8493</v>
      </c>
      <c r="F1496" s="25" t="s">
        <v>332</v>
      </c>
      <c r="G1496" s="25" t="s">
        <v>2420</v>
      </c>
      <c r="H1496" s="25" t="s">
        <v>8494</v>
      </c>
      <c r="I1496" s="25" t="s">
        <v>335</v>
      </c>
      <c r="J1496" s="25" t="s">
        <v>27</v>
      </c>
      <c r="K1496" s="25" t="s">
        <v>116</v>
      </c>
      <c r="L1496" s="25" t="s">
        <v>117</v>
      </c>
      <c r="M1496" s="25" t="s">
        <v>30</v>
      </c>
      <c r="N1496" s="25"/>
      <c r="O1496" s="25" t="s">
        <v>32</v>
      </c>
      <c r="P1496" s="25" t="s">
        <v>33</v>
      </c>
      <c r="Q1496" s="25" t="s">
        <v>8495</v>
      </c>
      <c r="R1496" s="25" t="s">
        <v>35</v>
      </c>
      <c r="S1496" s="25" t="s">
        <v>36</v>
      </c>
      <c r="T1496" s="25" t="s">
        <v>37</v>
      </c>
      <c r="U1496" s="25" t="s">
        <v>8496</v>
      </c>
      <c r="V1496" s="22">
        <v>1</v>
      </c>
      <c r="W1496" s="23">
        <v>40.950000000000003</v>
      </c>
      <c r="X1496" s="23">
        <f t="shared" si="46"/>
        <v>40.950000000000003</v>
      </c>
      <c r="Y1496" s="23">
        <v>90</v>
      </c>
      <c r="Z1496" s="24">
        <f t="shared" si="47"/>
        <v>90</v>
      </c>
    </row>
    <row r="1497" spans="1:26" ht="49.5" customHeight="1" x14ac:dyDescent="0.2">
      <c r="A1497" s="25" t="s">
        <v>20</v>
      </c>
      <c r="B1497" s="26" t="s">
        <v>1026</v>
      </c>
      <c r="C1497" s="26" t="s">
        <v>15269</v>
      </c>
      <c r="D1497" s="26" t="e" vm="126">
        <v>#VALUE!</v>
      </c>
      <c r="E1497" s="25" t="s">
        <v>8497</v>
      </c>
      <c r="F1497" s="25" t="s">
        <v>153</v>
      </c>
      <c r="G1497" s="25" t="s">
        <v>1028</v>
      </c>
      <c r="H1497" s="25" t="s">
        <v>8498</v>
      </c>
      <c r="I1497" s="25" t="s">
        <v>360</v>
      </c>
      <c r="J1497" s="25" t="s">
        <v>27</v>
      </c>
      <c r="K1497" s="25" t="s">
        <v>157</v>
      </c>
      <c r="L1497" s="25" t="s">
        <v>158</v>
      </c>
      <c r="M1497" s="25" t="s">
        <v>135</v>
      </c>
      <c r="N1497" s="25"/>
      <c r="O1497" s="25" t="s">
        <v>32</v>
      </c>
      <c r="P1497" s="25" t="s">
        <v>33</v>
      </c>
      <c r="Q1497" s="25" t="s">
        <v>8499</v>
      </c>
      <c r="R1497" s="25" t="s">
        <v>35</v>
      </c>
      <c r="S1497" s="25" t="s">
        <v>161</v>
      </c>
      <c r="T1497" s="25" t="s">
        <v>162</v>
      </c>
      <c r="U1497" s="25" t="s">
        <v>8500</v>
      </c>
      <c r="V1497" s="22">
        <v>1</v>
      </c>
      <c r="W1497" s="23">
        <v>165</v>
      </c>
      <c r="X1497" s="23">
        <f t="shared" si="46"/>
        <v>165</v>
      </c>
      <c r="Y1497" s="23">
        <v>330</v>
      </c>
      <c r="Z1497" s="24">
        <f t="shared" si="47"/>
        <v>330</v>
      </c>
    </row>
    <row r="1498" spans="1:26" ht="49.5" customHeight="1" x14ac:dyDescent="0.2">
      <c r="A1498" s="25" t="s">
        <v>20</v>
      </c>
      <c r="B1498" s="26" t="s">
        <v>1364</v>
      </c>
      <c r="C1498" s="26" t="s">
        <v>15314</v>
      </c>
      <c r="D1498" s="26" t="e" vm="171">
        <v>#VALUE!</v>
      </c>
      <c r="E1498" s="25" t="s">
        <v>8501</v>
      </c>
      <c r="F1498" s="25" t="s">
        <v>1366</v>
      </c>
      <c r="G1498" s="25" t="s">
        <v>1367</v>
      </c>
      <c r="H1498" s="25" t="s">
        <v>8502</v>
      </c>
      <c r="I1498" s="25" t="s">
        <v>325</v>
      </c>
      <c r="J1498" s="25" t="s">
        <v>45</v>
      </c>
      <c r="K1498" s="25" t="s">
        <v>326</v>
      </c>
      <c r="L1498" s="25" t="s">
        <v>326</v>
      </c>
      <c r="M1498" s="25" t="s">
        <v>135</v>
      </c>
      <c r="N1498" s="25"/>
      <c r="O1498" s="25" t="s">
        <v>32</v>
      </c>
      <c r="P1498" s="25" t="s">
        <v>33</v>
      </c>
      <c r="Q1498" s="25" t="s">
        <v>8503</v>
      </c>
      <c r="R1498" s="25" t="s">
        <v>52</v>
      </c>
      <c r="S1498" s="25" t="s">
        <v>86</v>
      </c>
      <c r="T1498" s="25" t="s">
        <v>328</v>
      </c>
      <c r="U1498" s="25" t="s">
        <v>8504</v>
      </c>
      <c r="V1498" s="22">
        <v>1</v>
      </c>
      <c r="W1498" s="23">
        <v>56.85</v>
      </c>
      <c r="X1498" s="23">
        <f t="shared" si="46"/>
        <v>56.85</v>
      </c>
      <c r="Y1498" s="23">
        <v>125</v>
      </c>
      <c r="Z1498" s="24">
        <f t="shared" si="47"/>
        <v>125</v>
      </c>
    </row>
    <row r="1499" spans="1:26" ht="49.5" customHeight="1" x14ac:dyDescent="0.2">
      <c r="A1499" s="25" t="s">
        <v>20</v>
      </c>
      <c r="B1499" s="26" t="s">
        <v>8505</v>
      </c>
      <c r="C1499" s="26" t="s">
        <v>16196</v>
      </c>
      <c r="D1499" s="26" t="e" vm="1054">
        <v>#VALUE!</v>
      </c>
      <c r="E1499" s="25" t="s">
        <v>8506</v>
      </c>
      <c r="F1499" s="25" t="s">
        <v>565</v>
      </c>
      <c r="G1499" s="25" t="s">
        <v>8507</v>
      </c>
      <c r="H1499" s="25" t="s">
        <v>8508</v>
      </c>
      <c r="I1499" s="25" t="s">
        <v>695</v>
      </c>
      <c r="J1499" s="25" t="s">
        <v>27</v>
      </c>
      <c r="K1499" s="25" t="s">
        <v>170</v>
      </c>
      <c r="L1499" s="25" t="s">
        <v>221</v>
      </c>
      <c r="M1499" s="25" t="s">
        <v>172</v>
      </c>
      <c r="N1499" s="25"/>
      <c r="O1499" s="25" t="s">
        <v>32</v>
      </c>
      <c r="P1499" s="25" t="s">
        <v>50</v>
      </c>
      <c r="Q1499" s="25" t="s">
        <v>8509</v>
      </c>
      <c r="R1499" s="25" t="s">
        <v>35</v>
      </c>
      <c r="S1499" s="25" t="s">
        <v>36</v>
      </c>
      <c r="T1499" s="25" t="s">
        <v>174</v>
      </c>
      <c r="U1499" s="25" t="s">
        <v>8510</v>
      </c>
      <c r="V1499" s="22">
        <v>3</v>
      </c>
      <c r="W1499" s="23">
        <v>25</v>
      </c>
      <c r="X1499" s="23">
        <f t="shared" si="46"/>
        <v>75</v>
      </c>
      <c r="Y1499" s="23">
        <v>55</v>
      </c>
      <c r="Z1499" s="24">
        <f t="shared" si="47"/>
        <v>165</v>
      </c>
    </row>
    <row r="1500" spans="1:26" ht="49.5" customHeight="1" x14ac:dyDescent="0.2">
      <c r="A1500" s="25" t="s">
        <v>20</v>
      </c>
      <c r="B1500" s="26" t="s">
        <v>8511</v>
      </c>
      <c r="C1500" s="26" t="s">
        <v>16197</v>
      </c>
      <c r="D1500" s="26" t="e" vm="1055">
        <v>#VALUE!</v>
      </c>
      <c r="E1500" s="25" t="s">
        <v>8512</v>
      </c>
      <c r="F1500" s="25" t="s">
        <v>2536</v>
      </c>
      <c r="G1500" s="25" t="s">
        <v>8005</v>
      </c>
      <c r="H1500" s="25" t="s">
        <v>8513</v>
      </c>
      <c r="I1500" s="25" t="s">
        <v>44</v>
      </c>
      <c r="J1500" s="25" t="s">
        <v>45</v>
      </c>
      <c r="K1500" s="25" t="s">
        <v>1205</v>
      </c>
      <c r="L1500" s="25" t="s">
        <v>1508</v>
      </c>
      <c r="M1500" s="25" t="s">
        <v>135</v>
      </c>
      <c r="N1500" s="25"/>
      <c r="O1500" s="25" t="s">
        <v>32</v>
      </c>
      <c r="P1500" s="25" t="s">
        <v>50</v>
      </c>
      <c r="Q1500" s="25" t="s">
        <v>8514</v>
      </c>
      <c r="R1500" s="25" t="s">
        <v>52</v>
      </c>
      <c r="S1500" s="25" t="s">
        <v>928</v>
      </c>
      <c r="T1500" s="25" t="s">
        <v>1510</v>
      </c>
      <c r="U1500" s="25" t="s">
        <v>8515</v>
      </c>
      <c r="V1500" s="22">
        <v>1</v>
      </c>
      <c r="W1500" s="23">
        <v>25</v>
      </c>
      <c r="X1500" s="23">
        <f t="shared" si="46"/>
        <v>25</v>
      </c>
      <c r="Y1500" s="23">
        <v>55</v>
      </c>
      <c r="Z1500" s="24">
        <f t="shared" si="47"/>
        <v>55</v>
      </c>
    </row>
    <row r="1501" spans="1:26" ht="49.5" customHeight="1" x14ac:dyDescent="0.2">
      <c r="A1501" s="25" t="s">
        <v>20</v>
      </c>
      <c r="B1501" s="26" t="s">
        <v>8516</v>
      </c>
      <c r="C1501" s="26" t="s">
        <v>16198</v>
      </c>
      <c r="D1501" s="26" t="e" vm="1056">
        <v>#VALUE!</v>
      </c>
      <c r="E1501" s="25" t="s">
        <v>8517</v>
      </c>
      <c r="F1501" s="25" t="s">
        <v>700</v>
      </c>
      <c r="G1501" s="25" t="s">
        <v>1247</v>
      </c>
      <c r="H1501" s="25" t="s">
        <v>8518</v>
      </c>
      <c r="I1501" s="25" t="s">
        <v>115</v>
      </c>
      <c r="J1501" s="25" t="s">
        <v>27</v>
      </c>
      <c r="K1501" s="25" t="s">
        <v>116</v>
      </c>
      <c r="L1501" s="25" t="s">
        <v>117</v>
      </c>
      <c r="M1501" s="25" t="s">
        <v>30</v>
      </c>
      <c r="N1501" s="25"/>
      <c r="O1501" s="25" t="s">
        <v>32</v>
      </c>
      <c r="P1501" s="25" t="s">
        <v>33</v>
      </c>
      <c r="Q1501" s="25" t="s">
        <v>8519</v>
      </c>
      <c r="R1501" s="25" t="s">
        <v>35</v>
      </c>
      <c r="S1501" s="25" t="s">
        <v>36</v>
      </c>
      <c r="T1501" s="25" t="s">
        <v>77</v>
      </c>
      <c r="U1501" s="25" t="s">
        <v>8520</v>
      </c>
      <c r="V1501" s="22">
        <v>1</v>
      </c>
      <c r="W1501" s="23">
        <v>43.2</v>
      </c>
      <c r="X1501" s="23">
        <f t="shared" si="46"/>
        <v>43.2</v>
      </c>
      <c r="Y1501" s="23">
        <v>95</v>
      </c>
      <c r="Z1501" s="24">
        <f t="shared" si="47"/>
        <v>95</v>
      </c>
    </row>
    <row r="1502" spans="1:26" ht="49.5" customHeight="1" x14ac:dyDescent="0.2">
      <c r="A1502" s="25" t="s">
        <v>20</v>
      </c>
      <c r="B1502" s="26" t="s">
        <v>783</v>
      </c>
      <c r="C1502" s="26" t="s">
        <v>15235</v>
      </c>
      <c r="D1502" s="26" t="e" vm="92">
        <v>#VALUE!</v>
      </c>
      <c r="E1502" s="25" t="s">
        <v>8521</v>
      </c>
      <c r="F1502" s="25" t="s">
        <v>283</v>
      </c>
      <c r="G1502" s="25" t="s">
        <v>785</v>
      </c>
      <c r="H1502" s="25" t="s">
        <v>8522</v>
      </c>
      <c r="I1502" s="25" t="s">
        <v>360</v>
      </c>
      <c r="J1502" s="25" t="s">
        <v>27</v>
      </c>
      <c r="K1502" s="25" t="s">
        <v>116</v>
      </c>
      <c r="L1502" s="25" t="s">
        <v>117</v>
      </c>
      <c r="M1502" s="25" t="s">
        <v>30</v>
      </c>
      <c r="N1502" s="25"/>
      <c r="O1502" s="25" t="s">
        <v>32</v>
      </c>
      <c r="P1502" s="25" t="s">
        <v>33</v>
      </c>
      <c r="Q1502" s="25" t="s">
        <v>8523</v>
      </c>
      <c r="R1502" s="25" t="s">
        <v>35</v>
      </c>
      <c r="S1502" s="25" t="s">
        <v>36</v>
      </c>
      <c r="T1502" s="25" t="s">
        <v>77</v>
      </c>
      <c r="U1502" s="25" t="s">
        <v>8524</v>
      </c>
      <c r="V1502" s="22">
        <v>4</v>
      </c>
      <c r="W1502" s="23">
        <v>34.1</v>
      </c>
      <c r="X1502" s="23">
        <f t="shared" si="46"/>
        <v>136.4</v>
      </c>
      <c r="Y1502" s="23">
        <v>75</v>
      </c>
      <c r="Z1502" s="24">
        <f t="shared" si="47"/>
        <v>300</v>
      </c>
    </row>
    <row r="1503" spans="1:26" ht="49.5" customHeight="1" x14ac:dyDescent="0.2">
      <c r="A1503" s="25" t="s">
        <v>20</v>
      </c>
      <c r="B1503" s="26" t="s">
        <v>8525</v>
      </c>
      <c r="C1503" s="26" t="s">
        <v>16199</v>
      </c>
      <c r="D1503" s="26" t="e" vm="1057">
        <v>#VALUE!</v>
      </c>
      <c r="E1503" s="25" t="s">
        <v>8526</v>
      </c>
      <c r="F1503" s="25" t="s">
        <v>1427</v>
      </c>
      <c r="G1503" s="25" t="s">
        <v>379</v>
      </c>
      <c r="H1503" s="25" t="s">
        <v>8527</v>
      </c>
      <c r="I1503" s="25" t="s">
        <v>190</v>
      </c>
      <c r="J1503" s="25" t="s">
        <v>27</v>
      </c>
      <c r="K1503" s="25" t="s">
        <v>116</v>
      </c>
      <c r="L1503" s="25" t="s">
        <v>117</v>
      </c>
      <c r="M1503" s="25" t="s">
        <v>30</v>
      </c>
      <c r="N1503" s="25"/>
      <c r="O1503" s="25" t="s">
        <v>32</v>
      </c>
      <c r="P1503" s="25" t="s">
        <v>50</v>
      </c>
      <c r="Q1503" s="25" t="s">
        <v>8528</v>
      </c>
      <c r="R1503" s="25" t="s">
        <v>35</v>
      </c>
      <c r="S1503" s="25" t="s">
        <v>36</v>
      </c>
      <c r="T1503" s="25" t="s">
        <v>37</v>
      </c>
      <c r="U1503" s="25" t="s">
        <v>8529</v>
      </c>
      <c r="V1503" s="22">
        <v>1</v>
      </c>
      <c r="W1503" s="23">
        <v>45.5</v>
      </c>
      <c r="X1503" s="23">
        <f t="shared" si="46"/>
        <v>45.5</v>
      </c>
      <c r="Y1503" s="23">
        <v>100</v>
      </c>
      <c r="Z1503" s="24">
        <f t="shared" si="47"/>
        <v>100</v>
      </c>
    </row>
    <row r="1504" spans="1:26" ht="49.5" customHeight="1" x14ac:dyDescent="0.2">
      <c r="A1504" s="25" t="s">
        <v>20</v>
      </c>
      <c r="B1504" s="26" t="s">
        <v>2496</v>
      </c>
      <c r="C1504" s="26" t="s">
        <v>15468</v>
      </c>
      <c r="D1504" s="26" t="e" vm="325">
        <v>#VALUE!</v>
      </c>
      <c r="E1504" s="25" t="s">
        <v>8530</v>
      </c>
      <c r="F1504" s="25" t="s">
        <v>23</v>
      </c>
      <c r="G1504" s="25" t="s">
        <v>2073</v>
      </c>
      <c r="H1504" s="25" t="s">
        <v>8531</v>
      </c>
      <c r="I1504" s="25" t="s">
        <v>433</v>
      </c>
      <c r="J1504" s="25" t="s">
        <v>27</v>
      </c>
      <c r="K1504" s="25" t="s">
        <v>157</v>
      </c>
      <c r="L1504" s="25" t="s">
        <v>199</v>
      </c>
      <c r="M1504" s="25" t="s">
        <v>30</v>
      </c>
      <c r="N1504" s="25"/>
      <c r="O1504" s="25" t="s">
        <v>32</v>
      </c>
      <c r="P1504" s="25" t="s">
        <v>33</v>
      </c>
      <c r="Q1504" s="25" t="s">
        <v>8532</v>
      </c>
      <c r="R1504" s="25" t="s">
        <v>35</v>
      </c>
      <c r="S1504" s="25" t="s">
        <v>36</v>
      </c>
      <c r="T1504" s="25" t="s">
        <v>37</v>
      </c>
      <c r="U1504" s="25" t="s">
        <v>8533</v>
      </c>
      <c r="V1504" s="22">
        <v>1</v>
      </c>
      <c r="W1504" s="23">
        <v>65.95</v>
      </c>
      <c r="X1504" s="23">
        <f t="shared" si="46"/>
        <v>65.95</v>
      </c>
      <c r="Y1504" s="23">
        <v>145</v>
      </c>
      <c r="Z1504" s="24">
        <f t="shared" si="47"/>
        <v>145</v>
      </c>
    </row>
    <row r="1505" spans="1:26" ht="49.5" customHeight="1" x14ac:dyDescent="0.2">
      <c r="A1505" s="25" t="s">
        <v>20</v>
      </c>
      <c r="B1505" s="26" t="s">
        <v>8534</v>
      </c>
      <c r="C1505" s="26" t="s">
        <v>16200</v>
      </c>
      <c r="D1505" s="26" t="e" vm="1058">
        <v>#VALUE!</v>
      </c>
      <c r="E1505" s="25" t="s">
        <v>8535</v>
      </c>
      <c r="F1505" s="25" t="s">
        <v>8186</v>
      </c>
      <c r="G1505" s="25" t="s">
        <v>1783</v>
      </c>
      <c r="H1505" s="25" t="s">
        <v>8536</v>
      </c>
      <c r="I1505" s="25" t="s">
        <v>325</v>
      </c>
      <c r="J1505" s="25" t="s">
        <v>45</v>
      </c>
      <c r="K1505" s="25" t="s">
        <v>133</v>
      </c>
      <c r="L1505" s="25" t="s">
        <v>1255</v>
      </c>
      <c r="M1505" s="25" t="s">
        <v>135</v>
      </c>
      <c r="N1505" s="25"/>
      <c r="O1505" s="25" t="s">
        <v>32</v>
      </c>
      <c r="P1505" s="25" t="s">
        <v>50</v>
      </c>
      <c r="Q1505" s="25" t="s">
        <v>8537</v>
      </c>
      <c r="R1505" s="25" t="s">
        <v>52</v>
      </c>
      <c r="S1505" s="25" t="s">
        <v>53</v>
      </c>
      <c r="T1505" s="25" t="s">
        <v>1257</v>
      </c>
      <c r="U1505" s="25" t="s">
        <v>8538</v>
      </c>
      <c r="V1505" s="22">
        <v>1</v>
      </c>
      <c r="W1505" s="23">
        <v>22.75</v>
      </c>
      <c r="X1505" s="23">
        <f t="shared" si="46"/>
        <v>22.75</v>
      </c>
      <c r="Y1505" s="23">
        <v>50</v>
      </c>
      <c r="Z1505" s="24">
        <f t="shared" si="47"/>
        <v>50</v>
      </c>
    </row>
    <row r="1506" spans="1:26" ht="49.5" customHeight="1" x14ac:dyDescent="0.2">
      <c r="A1506" s="25" t="s">
        <v>20</v>
      </c>
      <c r="B1506" s="26" t="s">
        <v>8539</v>
      </c>
      <c r="C1506" s="26" t="s">
        <v>16201</v>
      </c>
      <c r="D1506" s="26" t="e" vm="1059">
        <v>#VALUE!</v>
      </c>
      <c r="E1506" s="25" t="s">
        <v>8540</v>
      </c>
      <c r="F1506" s="25" t="s">
        <v>1302</v>
      </c>
      <c r="G1506" s="25" t="s">
        <v>323</v>
      </c>
      <c r="H1506" s="25" t="s">
        <v>8541</v>
      </c>
      <c r="I1506" s="25" t="s">
        <v>256</v>
      </c>
      <c r="J1506" s="25" t="s">
        <v>27</v>
      </c>
      <c r="K1506" s="25" t="s">
        <v>116</v>
      </c>
      <c r="L1506" s="25" t="s">
        <v>117</v>
      </c>
      <c r="M1506" s="25" t="s">
        <v>30</v>
      </c>
      <c r="N1506" s="25" t="s">
        <v>159</v>
      </c>
      <c r="O1506" s="25" t="s">
        <v>32</v>
      </c>
      <c r="P1506" s="25" t="s">
        <v>33</v>
      </c>
      <c r="Q1506" s="25" t="s">
        <v>8542</v>
      </c>
      <c r="R1506" s="25" t="s">
        <v>35</v>
      </c>
      <c r="S1506" s="25" t="s">
        <v>36</v>
      </c>
      <c r="T1506" s="25" t="s">
        <v>77</v>
      </c>
      <c r="U1506" s="25" t="s">
        <v>8543</v>
      </c>
      <c r="V1506" s="22">
        <v>2</v>
      </c>
      <c r="W1506" s="23">
        <v>43.2</v>
      </c>
      <c r="X1506" s="23">
        <f t="shared" si="46"/>
        <v>86.4</v>
      </c>
      <c r="Y1506" s="23">
        <v>95</v>
      </c>
      <c r="Z1506" s="24">
        <f t="shared" si="47"/>
        <v>190</v>
      </c>
    </row>
    <row r="1507" spans="1:26" ht="49.5" customHeight="1" x14ac:dyDescent="0.2">
      <c r="A1507" s="25" t="s">
        <v>20</v>
      </c>
      <c r="B1507" s="26" t="s">
        <v>2274</v>
      </c>
      <c r="C1507" s="26" t="s">
        <v>15441</v>
      </c>
      <c r="D1507" s="26" t="e" vm="298">
        <v>#VALUE!</v>
      </c>
      <c r="E1507" s="25" t="s">
        <v>8544</v>
      </c>
      <c r="F1507" s="25" t="s">
        <v>2276</v>
      </c>
      <c r="G1507" s="25" t="s">
        <v>2196</v>
      </c>
      <c r="H1507" s="25" t="s">
        <v>8545</v>
      </c>
      <c r="I1507" s="25" t="s">
        <v>104</v>
      </c>
      <c r="J1507" s="25" t="s">
        <v>45</v>
      </c>
      <c r="K1507" s="25" t="s">
        <v>46</v>
      </c>
      <c r="L1507" s="25" t="s">
        <v>94</v>
      </c>
      <c r="M1507" s="25" t="s">
        <v>48</v>
      </c>
      <c r="N1507" s="25"/>
      <c r="O1507" s="25" t="s">
        <v>32</v>
      </c>
      <c r="P1507" s="25" t="s">
        <v>50</v>
      </c>
      <c r="Q1507" s="25" t="s">
        <v>8546</v>
      </c>
      <c r="R1507" s="25" t="s">
        <v>52</v>
      </c>
      <c r="S1507" s="25" t="s">
        <v>53</v>
      </c>
      <c r="T1507" s="25" t="s">
        <v>97</v>
      </c>
      <c r="U1507" s="25" t="s">
        <v>8547</v>
      </c>
      <c r="V1507" s="22">
        <v>1</v>
      </c>
      <c r="W1507" s="23">
        <v>36.4</v>
      </c>
      <c r="X1507" s="23">
        <f t="shared" si="46"/>
        <v>36.4</v>
      </c>
      <c r="Y1507" s="23">
        <v>80</v>
      </c>
      <c r="Z1507" s="24">
        <f t="shared" si="47"/>
        <v>80</v>
      </c>
    </row>
    <row r="1508" spans="1:26" ht="49.5" customHeight="1" x14ac:dyDescent="0.2">
      <c r="A1508" s="25" t="s">
        <v>20</v>
      </c>
      <c r="B1508" s="26" t="s">
        <v>4665</v>
      </c>
      <c r="C1508" s="26" t="s">
        <v>15760</v>
      </c>
      <c r="D1508" s="26" t="e" vm="617">
        <v>#VALUE!</v>
      </c>
      <c r="E1508" s="25" t="s">
        <v>8548</v>
      </c>
      <c r="F1508" s="25" t="s">
        <v>342</v>
      </c>
      <c r="G1508" s="25" t="s">
        <v>454</v>
      </c>
      <c r="H1508" s="25" t="s">
        <v>8549</v>
      </c>
      <c r="I1508" s="25" t="s">
        <v>335</v>
      </c>
      <c r="J1508" s="25" t="s">
        <v>27</v>
      </c>
      <c r="K1508" s="25" t="s">
        <v>170</v>
      </c>
      <c r="L1508" s="25" t="s">
        <v>221</v>
      </c>
      <c r="M1508" s="25" t="s">
        <v>345</v>
      </c>
      <c r="N1508" s="25"/>
      <c r="O1508" s="25" t="s">
        <v>32</v>
      </c>
      <c r="P1508" s="25" t="s">
        <v>95</v>
      </c>
      <c r="Q1508" s="25" t="s">
        <v>8550</v>
      </c>
      <c r="R1508" s="25" t="s">
        <v>35</v>
      </c>
      <c r="S1508" s="25" t="s">
        <v>36</v>
      </c>
      <c r="T1508" s="25" t="s">
        <v>174</v>
      </c>
      <c r="U1508" s="25" t="s">
        <v>8551</v>
      </c>
      <c r="V1508" s="22">
        <v>1</v>
      </c>
      <c r="W1508" s="23">
        <v>25</v>
      </c>
      <c r="X1508" s="23">
        <f t="shared" si="46"/>
        <v>25</v>
      </c>
      <c r="Y1508" s="23">
        <v>55</v>
      </c>
      <c r="Z1508" s="24">
        <f t="shared" si="47"/>
        <v>55</v>
      </c>
    </row>
    <row r="1509" spans="1:26" ht="49.5" customHeight="1" x14ac:dyDescent="0.2">
      <c r="A1509" s="25" t="s">
        <v>20</v>
      </c>
      <c r="B1509" s="26" t="s">
        <v>8552</v>
      </c>
      <c r="C1509" s="26" t="s">
        <v>16202</v>
      </c>
      <c r="D1509" s="26" t="e" vm="1060">
        <v>#VALUE!</v>
      </c>
      <c r="E1509" s="25" t="s">
        <v>8553</v>
      </c>
      <c r="F1509" s="25" t="s">
        <v>8554</v>
      </c>
      <c r="G1509" s="25" t="s">
        <v>8555</v>
      </c>
      <c r="H1509" s="25" t="s">
        <v>8556</v>
      </c>
      <c r="I1509" s="25" t="s">
        <v>8557</v>
      </c>
      <c r="J1509" s="25" t="s">
        <v>231</v>
      </c>
      <c r="K1509" s="25" t="s">
        <v>1006</v>
      </c>
      <c r="L1509" s="25" t="s">
        <v>3878</v>
      </c>
      <c r="M1509" s="25" t="s">
        <v>106</v>
      </c>
      <c r="N1509" s="25" t="s">
        <v>49</v>
      </c>
      <c r="O1509" s="25" t="s">
        <v>32</v>
      </c>
      <c r="P1509" s="25" t="s">
        <v>50</v>
      </c>
      <c r="Q1509" s="25" t="s">
        <v>8558</v>
      </c>
      <c r="R1509" s="25" t="s">
        <v>235</v>
      </c>
      <c r="S1509" s="25" t="s">
        <v>236</v>
      </c>
      <c r="T1509" s="25" t="s">
        <v>1661</v>
      </c>
      <c r="U1509" s="25" t="s">
        <v>8559</v>
      </c>
      <c r="V1509" s="22">
        <v>1</v>
      </c>
      <c r="W1509" s="23">
        <v>6.4</v>
      </c>
      <c r="X1509" s="23">
        <f t="shared" si="46"/>
        <v>6.4</v>
      </c>
      <c r="Y1509" s="23">
        <v>14</v>
      </c>
      <c r="Z1509" s="24">
        <f t="shared" si="47"/>
        <v>14</v>
      </c>
    </row>
    <row r="1510" spans="1:26" ht="49.5" customHeight="1" x14ac:dyDescent="0.2">
      <c r="A1510" s="25" t="s">
        <v>20</v>
      </c>
      <c r="B1510" s="26" t="s">
        <v>8560</v>
      </c>
      <c r="C1510" s="26" t="s">
        <v>16203</v>
      </c>
      <c r="D1510" s="26" t="e" vm="1061">
        <v>#VALUE!</v>
      </c>
      <c r="E1510" s="25" t="s">
        <v>8561</v>
      </c>
      <c r="F1510" s="25" t="s">
        <v>1302</v>
      </c>
      <c r="G1510" s="25" t="s">
        <v>2040</v>
      </c>
      <c r="H1510" s="25" t="s">
        <v>8562</v>
      </c>
      <c r="I1510" s="25" t="s">
        <v>463</v>
      </c>
      <c r="J1510" s="25" t="s">
        <v>27</v>
      </c>
      <c r="K1510" s="25" t="s">
        <v>116</v>
      </c>
      <c r="L1510" s="25" t="s">
        <v>117</v>
      </c>
      <c r="M1510" s="25" t="s">
        <v>30</v>
      </c>
      <c r="N1510" s="25"/>
      <c r="O1510" s="25" t="s">
        <v>32</v>
      </c>
      <c r="P1510" s="25" t="s">
        <v>50</v>
      </c>
      <c r="Q1510" s="25" t="s">
        <v>8563</v>
      </c>
      <c r="R1510" s="25" t="s">
        <v>35</v>
      </c>
      <c r="S1510" s="25" t="s">
        <v>36</v>
      </c>
      <c r="T1510" s="25" t="s">
        <v>77</v>
      </c>
      <c r="U1510" s="25" t="s">
        <v>8564</v>
      </c>
      <c r="V1510" s="22">
        <v>1</v>
      </c>
      <c r="W1510" s="23">
        <v>31.85</v>
      </c>
      <c r="X1510" s="23">
        <f t="shared" si="46"/>
        <v>31.85</v>
      </c>
      <c r="Y1510" s="23">
        <v>70</v>
      </c>
      <c r="Z1510" s="24">
        <f t="shared" si="47"/>
        <v>70</v>
      </c>
    </row>
    <row r="1511" spans="1:26" ht="49.5" customHeight="1" x14ac:dyDescent="0.2">
      <c r="A1511" s="25" t="s">
        <v>20</v>
      </c>
      <c r="B1511" s="26" t="s">
        <v>2286</v>
      </c>
      <c r="C1511" s="26" t="s">
        <v>15443</v>
      </c>
      <c r="D1511" s="26" t="e" vm="300">
        <v>#VALUE!</v>
      </c>
      <c r="E1511" s="25" t="s">
        <v>8565</v>
      </c>
      <c r="F1511" s="25" t="s">
        <v>991</v>
      </c>
      <c r="G1511" s="25" t="s">
        <v>316</v>
      </c>
      <c r="H1511" s="25" t="s">
        <v>8566</v>
      </c>
      <c r="I1511" s="25" t="s">
        <v>125</v>
      </c>
      <c r="J1511" s="25" t="s">
        <v>27</v>
      </c>
      <c r="K1511" s="25" t="s">
        <v>157</v>
      </c>
      <c r="L1511" s="25" t="s">
        <v>199</v>
      </c>
      <c r="M1511" s="25" t="s">
        <v>30</v>
      </c>
      <c r="N1511" s="25" t="s">
        <v>31</v>
      </c>
      <c r="O1511" s="25" t="s">
        <v>32</v>
      </c>
      <c r="P1511" s="25" t="s">
        <v>33</v>
      </c>
      <c r="Q1511" s="25" t="s">
        <v>8567</v>
      </c>
      <c r="R1511" s="25" t="s">
        <v>35</v>
      </c>
      <c r="S1511" s="25" t="s">
        <v>36</v>
      </c>
      <c r="T1511" s="25" t="s">
        <v>183</v>
      </c>
      <c r="U1511" s="25" t="s">
        <v>8568</v>
      </c>
      <c r="V1511" s="22">
        <v>1</v>
      </c>
      <c r="W1511" s="23">
        <v>68.2</v>
      </c>
      <c r="X1511" s="23">
        <f t="shared" si="46"/>
        <v>68.2</v>
      </c>
      <c r="Y1511" s="23">
        <v>150</v>
      </c>
      <c r="Z1511" s="24">
        <f t="shared" si="47"/>
        <v>150</v>
      </c>
    </row>
    <row r="1512" spans="1:26" ht="49.5" customHeight="1" x14ac:dyDescent="0.2">
      <c r="A1512" s="25" t="s">
        <v>20</v>
      </c>
      <c r="B1512" s="26" t="s">
        <v>8569</v>
      </c>
      <c r="C1512" s="26" t="s">
        <v>16204</v>
      </c>
      <c r="D1512" s="26" t="e" vm="1062">
        <v>#VALUE!</v>
      </c>
      <c r="E1512" s="25" t="s">
        <v>8570</v>
      </c>
      <c r="F1512" s="25" t="s">
        <v>8571</v>
      </c>
      <c r="G1512" s="25" t="s">
        <v>8572</v>
      </c>
      <c r="H1512" s="25" t="s">
        <v>8573</v>
      </c>
      <c r="I1512" s="25" t="s">
        <v>115</v>
      </c>
      <c r="J1512" s="25" t="s">
        <v>27</v>
      </c>
      <c r="K1512" s="25" t="s">
        <v>28</v>
      </c>
      <c r="L1512" s="25" t="s">
        <v>1578</v>
      </c>
      <c r="M1512" s="25" t="s">
        <v>48</v>
      </c>
      <c r="N1512" s="25"/>
      <c r="O1512" s="25" t="s">
        <v>32</v>
      </c>
      <c r="P1512" s="25" t="s">
        <v>33</v>
      </c>
      <c r="Q1512" s="25" t="s">
        <v>8574</v>
      </c>
      <c r="R1512" s="25" t="s">
        <v>35</v>
      </c>
      <c r="S1512" s="25" t="s">
        <v>161</v>
      </c>
      <c r="T1512" s="25" t="s">
        <v>1580</v>
      </c>
      <c r="U1512" s="25" t="s">
        <v>8575</v>
      </c>
      <c r="V1512" s="22">
        <v>2</v>
      </c>
      <c r="W1512" s="23">
        <v>180</v>
      </c>
      <c r="X1512" s="23">
        <f t="shared" si="46"/>
        <v>360</v>
      </c>
      <c r="Y1512" s="23">
        <v>360</v>
      </c>
      <c r="Z1512" s="24">
        <f t="shared" si="47"/>
        <v>720</v>
      </c>
    </row>
    <row r="1513" spans="1:26" ht="49.5" customHeight="1" x14ac:dyDescent="0.2">
      <c r="A1513" s="25" t="s">
        <v>20</v>
      </c>
      <c r="B1513" s="26" t="s">
        <v>2541</v>
      </c>
      <c r="C1513" s="26" t="s">
        <v>15472</v>
      </c>
      <c r="D1513" s="26" t="e" vm="329">
        <v>#VALUE!</v>
      </c>
      <c r="E1513" s="25" t="s">
        <v>8576</v>
      </c>
      <c r="F1513" s="25" t="s">
        <v>933</v>
      </c>
      <c r="G1513" s="25" t="s">
        <v>2543</v>
      </c>
      <c r="H1513" s="25" t="s">
        <v>8577</v>
      </c>
      <c r="I1513" s="25" t="s">
        <v>463</v>
      </c>
      <c r="J1513" s="25" t="s">
        <v>27</v>
      </c>
      <c r="K1513" s="25" t="s">
        <v>116</v>
      </c>
      <c r="L1513" s="25" t="s">
        <v>117</v>
      </c>
      <c r="M1513" s="25" t="s">
        <v>30</v>
      </c>
      <c r="N1513" s="25"/>
      <c r="O1513" s="25" t="s">
        <v>32</v>
      </c>
      <c r="P1513" s="25" t="s">
        <v>50</v>
      </c>
      <c r="Q1513" s="25" t="s">
        <v>8578</v>
      </c>
      <c r="R1513" s="25" t="s">
        <v>35</v>
      </c>
      <c r="S1513" s="25" t="s">
        <v>36</v>
      </c>
      <c r="T1513" s="25" t="s">
        <v>77</v>
      </c>
      <c r="U1513" s="25" t="s">
        <v>8579</v>
      </c>
      <c r="V1513" s="22">
        <v>2</v>
      </c>
      <c r="W1513" s="23">
        <v>40.950000000000003</v>
      </c>
      <c r="X1513" s="23">
        <f t="shared" si="46"/>
        <v>81.900000000000006</v>
      </c>
      <c r="Y1513" s="23">
        <v>90</v>
      </c>
      <c r="Z1513" s="24">
        <f t="shared" si="47"/>
        <v>180</v>
      </c>
    </row>
    <row r="1514" spans="1:26" ht="49.5" customHeight="1" x14ac:dyDescent="0.2">
      <c r="A1514" s="25" t="s">
        <v>20</v>
      </c>
      <c r="B1514" s="26" t="s">
        <v>8580</v>
      </c>
      <c r="C1514" s="26" t="s">
        <v>16205</v>
      </c>
      <c r="D1514" s="26" t="e" vm="1063">
        <v>#VALUE!</v>
      </c>
      <c r="E1514" s="25" t="s">
        <v>8581</v>
      </c>
      <c r="F1514" s="25" t="s">
        <v>952</v>
      </c>
      <c r="G1514" s="25" t="s">
        <v>8582</v>
      </c>
      <c r="H1514" s="25" t="s">
        <v>8583</v>
      </c>
      <c r="I1514" s="25" t="s">
        <v>500</v>
      </c>
      <c r="J1514" s="25" t="s">
        <v>27</v>
      </c>
      <c r="K1514" s="25" t="s">
        <v>28</v>
      </c>
      <c r="L1514" s="25" t="s">
        <v>29</v>
      </c>
      <c r="M1514" s="25" t="s">
        <v>30</v>
      </c>
      <c r="N1514" s="25"/>
      <c r="O1514" s="25" t="s">
        <v>32</v>
      </c>
      <c r="P1514" s="25" t="s">
        <v>50</v>
      </c>
      <c r="Q1514" s="25" t="s">
        <v>8584</v>
      </c>
      <c r="R1514" s="25" t="s">
        <v>35</v>
      </c>
      <c r="S1514" s="25" t="s">
        <v>36</v>
      </c>
      <c r="T1514" s="25" t="s">
        <v>37</v>
      </c>
      <c r="U1514" s="25" t="s">
        <v>8585</v>
      </c>
      <c r="V1514" s="22">
        <v>1</v>
      </c>
      <c r="W1514" s="23">
        <v>52.3</v>
      </c>
      <c r="X1514" s="23">
        <f t="shared" si="46"/>
        <v>52.3</v>
      </c>
      <c r="Y1514" s="23">
        <v>115</v>
      </c>
      <c r="Z1514" s="24">
        <f t="shared" si="47"/>
        <v>115</v>
      </c>
    </row>
    <row r="1515" spans="1:26" ht="49.5" customHeight="1" x14ac:dyDescent="0.2">
      <c r="A1515" s="25" t="s">
        <v>20</v>
      </c>
      <c r="B1515" s="26" t="s">
        <v>2657</v>
      </c>
      <c r="C1515" s="26" t="s">
        <v>15489</v>
      </c>
      <c r="D1515" s="26" t="e" vm="346">
        <v>#VALUE!</v>
      </c>
      <c r="E1515" s="25" t="s">
        <v>8586</v>
      </c>
      <c r="F1515" s="25" t="s">
        <v>23</v>
      </c>
      <c r="G1515" s="25" t="s">
        <v>379</v>
      </c>
      <c r="H1515" s="25" t="s">
        <v>8587</v>
      </c>
      <c r="I1515" s="25" t="s">
        <v>695</v>
      </c>
      <c r="J1515" s="25" t="s">
        <v>27</v>
      </c>
      <c r="K1515" s="25" t="s">
        <v>157</v>
      </c>
      <c r="L1515" s="25" t="s">
        <v>199</v>
      </c>
      <c r="M1515" s="25" t="s">
        <v>30</v>
      </c>
      <c r="N1515" s="25"/>
      <c r="O1515" s="25" t="s">
        <v>32</v>
      </c>
      <c r="P1515" s="25" t="s">
        <v>33</v>
      </c>
      <c r="Q1515" s="25" t="s">
        <v>8588</v>
      </c>
      <c r="R1515" s="25" t="s">
        <v>35</v>
      </c>
      <c r="S1515" s="25" t="s">
        <v>36</v>
      </c>
      <c r="T1515" s="25" t="s">
        <v>37</v>
      </c>
      <c r="U1515" s="25" t="s">
        <v>8589</v>
      </c>
      <c r="V1515" s="22">
        <v>2</v>
      </c>
      <c r="W1515" s="23">
        <v>65.95</v>
      </c>
      <c r="X1515" s="23">
        <f t="shared" si="46"/>
        <v>131.9</v>
      </c>
      <c r="Y1515" s="23">
        <v>145</v>
      </c>
      <c r="Z1515" s="24">
        <f t="shared" si="47"/>
        <v>290</v>
      </c>
    </row>
    <row r="1516" spans="1:26" ht="49.5" customHeight="1" x14ac:dyDescent="0.2">
      <c r="A1516" s="25" t="s">
        <v>20</v>
      </c>
      <c r="B1516" s="26" t="s">
        <v>1599</v>
      </c>
      <c r="C1516" s="26" t="s">
        <v>15345</v>
      </c>
      <c r="D1516" s="26" t="e" vm="202">
        <v>#VALUE!</v>
      </c>
      <c r="E1516" s="25" t="s">
        <v>8590</v>
      </c>
      <c r="F1516" s="25" t="s">
        <v>1551</v>
      </c>
      <c r="G1516" s="25" t="s">
        <v>1552</v>
      </c>
      <c r="H1516" s="25" t="s">
        <v>8591</v>
      </c>
      <c r="I1516" s="25" t="s">
        <v>125</v>
      </c>
      <c r="J1516" s="25" t="s">
        <v>27</v>
      </c>
      <c r="K1516" s="25" t="s">
        <v>170</v>
      </c>
      <c r="L1516" s="25" t="s">
        <v>221</v>
      </c>
      <c r="M1516" s="25" t="s">
        <v>172</v>
      </c>
      <c r="N1516" s="25"/>
      <c r="O1516" s="25" t="s">
        <v>32</v>
      </c>
      <c r="P1516" s="25" t="s">
        <v>33</v>
      </c>
      <c r="Q1516" s="25" t="s">
        <v>8592</v>
      </c>
      <c r="R1516" s="25" t="s">
        <v>35</v>
      </c>
      <c r="S1516" s="25" t="s">
        <v>36</v>
      </c>
      <c r="T1516" s="25" t="s">
        <v>740</v>
      </c>
      <c r="U1516" s="25" t="s">
        <v>8593</v>
      </c>
      <c r="V1516" s="22">
        <v>1</v>
      </c>
      <c r="W1516" s="23">
        <v>27.3</v>
      </c>
      <c r="X1516" s="23">
        <f t="shared" si="46"/>
        <v>27.3</v>
      </c>
      <c r="Y1516" s="23">
        <v>60</v>
      </c>
      <c r="Z1516" s="24">
        <f t="shared" si="47"/>
        <v>60</v>
      </c>
    </row>
    <row r="1517" spans="1:26" ht="49.5" customHeight="1" x14ac:dyDescent="0.2">
      <c r="A1517" s="25" t="s">
        <v>20</v>
      </c>
      <c r="B1517" s="26" t="s">
        <v>8594</v>
      </c>
      <c r="C1517" s="26" t="s">
        <v>16206</v>
      </c>
      <c r="D1517" s="26" t="e" vm="1064">
        <v>#VALUE!</v>
      </c>
      <c r="E1517" s="25" t="s">
        <v>8595</v>
      </c>
      <c r="F1517" s="25" t="s">
        <v>8596</v>
      </c>
      <c r="G1517" s="25" t="s">
        <v>4099</v>
      </c>
      <c r="H1517" s="25" t="s">
        <v>8597</v>
      </c>
      <c r="I1517" s="25" t="s">
        <v>230</v>
      </c>
      <c r="J1517" s="25" t="s">
        <v>231</v>
      </c>
      <c r="K1517" s="25" t="s">
        <v>245</v>
      </c>
      <c r="L1517" s="25" t="s">
        <v>2190</v>
      </c>
      <c r="M1517" s="25" t="s">
        <v>135</v>
      </c>
      <c r="N1517" s="25"/>
      <c r="O1517" s="25" t="s">
        <v>32</v>
      </c>
      <c r="P1517" s="25" t="s">
        <v>33</v>
      </c>
      <c r="Q1517" s="25" t="s">
        <v>8598</v>
      </c>
      <c r="R1517" s="25" t="s">
        <v>235</v>
      </c>
      <c r="S1517" s="25" t="s">
        <v>248</v>
      </c>
      <c r="T1517" s="25" t="s">
        <v>1017</v>
      </c>
      <c r="U1517" s="25" t="s">
        <v>8599</v>
      </c>
      <c r="V1517" s="22">
        <v>2</v>
      </c>
      <c r="W1517" s="23">
        <v>10.95</v>
      </c>
      <c r="X1517" s="23">
        <f t="shared" si="46"/>
        <v>21.9</v>
      </c>
      <c r="Y1517" s="23">
        <v>24</v>
      </c>
      <c r="Z1517" s="24">
        <f t="shared" si="47"/>
        <v>48</v>
      </c>
    </row>
    <row r="1518" spans="1:26" ht="49.5" customHeight="1" x14ac:dyDescent="0.2">
      <c r="A1518" s="25" t="s">
        <v>20</v>
      </c>
      <c r="B1518" s="26" t="s">
        <v>8600</v>
      </c>
      <c r="C1518" s="26" t="s">
        <v>16207</v>
      </c>
      <c r="D1518" s="26" t="e" vm="1065">
        <v>#VALUE!</v>
      </c>
      <c r="E1518" s="25" t="s">
        <v>8601</v>
      </c>
      <c r="F1518" s="25" t="s">
        <v>8602</v>
      </c>
      <c r="G1518" s="25" t="s">
        <v>8603</v>
      </c>
      <c r="H1518" s="25" t="s">
        <v>8604</v>
      </c>
      <c r="I1518" s="25" t="s">
        <v>463</v>
      </c>
      <c r="J1518" s="25" t="s">
        <v>27</v>
      </c>
      <c r="K1518" s="25" t="s">
        <v>28</v>
      </c>
      <c r="L1518" s="25" t="s">
        <v>29</v>
      </c>
      <c r="M1518" s="25" t="s">
        <v>48</v>
      </c>
      <c r="N1518" s="25"/>
      <c r="O1518" s="25" t="s">
        <v>32</v>
      </c>
      <c r="P1518" s="25" t="s">
        <v>50</v>
      </c>
      <c r="Q1518" s="25" t="s">
        <v>8605</v>
      </c>
      <c r="R1518" s="25" t="s">
        <v>35</v>
      </c>
      <c r="S1518" s="25" t="s">
        <v>845</v>
      </c>
      <c r="T1518" s="25" t="s">
        <v>846</v>
      </c>
      <c r="U1518" s="25" t="s">
        <v>8606</v>
      </c>
      <c r="V1518" s="22">
        <v>1</v>
      </c>
      <c r="W1518" s="23">
        <v>18.2</v>
      </c>
      <c r="X1518" s="23">
        <f t="shared" si="46"/>
        <v>18.2</v>
      </c>
      <c r="Y1518" s="23">
        <v>40</v>
      </c>
      <c r="Z1518" s="24">
        <f t="shared" si="47"/>
        <v>40</v>
      </c>
    </row>
    <row r="1519" spans="1:26" ht="49.5" customHeight="1" x14ac:dyDescent="0.2">
      <c r="A1519" s="25" t="s">
        <v>20</v>
      </c>
      <c r="B1519" s="26" t="s">
        <v>8607</v>
      </c>
      <c r="C1519" s="26" t="s">
        <v>16208</v>
      </c>
      <c r="D1519" s="26" t="e" vm="1066">
        <v>#VALUE!</v>
      </c>
      <c r="E1519" s="25" t="s">
        <v>8608</v>
      </c>
      <c r="F1519" s="25" t="s">
        <v>8609</v>
      </c>
      <c r="G1519" s="25" t="s">
        <v>2919</v>
      </c>
      <c r="H1519" s="25" t="s">
        <v>8610</v>
      </c>
      <c r="I1519" s="25" t="s">
        <v>44</v>
      </c>
      <c r="J1519" s="25" t="s">
        <v>45</v>
      </c>
      <c r="K1519" s="25" t="s">
        <v>925</v>
      </c>
      <c r="L1519" s="25" t="s">
        <v>1138</v>
      </c>
      <c r="M1519" s="25" t="s">
        <v>106</v>
      </c>
      <c r="N1519" s="25"/>
      <c r="O1519" s="25" t="s">
        <v>32</v>
      </c>
      <c r="P1519" s="25" t="s">
        <v>50</v>
      </c>
      <c r="Q1519" s="25" t="s">
        <v>8611</v>
      </c>
      <c r="R1519" s="25" t="s">
        <v>52</v>
      </c>
      <c r="S1519" s="25" t="s">
        <v>962</v>
      </c>
      <c r="T1519" s="25" t="s">
        <v>1140</v>
      </c>
      <c r="U1519" s="25" t="s">
        <v>8612</v>
      </c>
      <c r="V1519" s="22">
        <v>2</v>
      </c>
      <c r="W1519" s="23">
        <v>25</v>
      </c>
      <c r="X1519" s="23">
        <f t="shared" si="46"/>
        <v>50</v>
      </c>
      <c r="Y1519" s="23">
        <v>55</v>
      </c>
      <c r="Z1519" s="24">
        <f t="shared" si="47"/>
        <v>110</v>
      </c>
    </row>
    <row r="1520" spans="1:26" ht="49.5" customHeight="1" x14ac:dyDescent="0.2">
      <c r="A1520" s="25" t="s">
        <v>20</v>
      </c>
      <c r="B1520" s="26" t="s">
        <v>8613</v>
      </c>
      <c r="C1520" s="26" t="s">
        <v>16209</v>
      </c>
      <c r="D1520" s="26" t="e" vm="1067">
        <v>#VALUE!</v>
      </c>
      <c r="E1520" s="25" t="s">
        <v>8614</v>
      </c>
      <c r="F1520" s="25" t="s">
        <v>8419</v>
      </c>
      <c r="G1520" s="25" t="s">
        <v>8615</v>
      </c>
      <c r="H1520" s="25" t="s">
        <v>8616</v>
      </c>
      <c r="I1520" s="25" t="s">
        <v>125</v>
      </c>
      <c r="J1520" s="25" t="s">
        <v>27</v>
      </c>
      <c r="K1520" s="25" t="s">
        <v>170</v>
      </c>
      <c r="L1520" s="25" t="s">
        <v>221</v>
      </c>
      <c r="M1520" s="25" t="s">
        <v>1321</v>
      </c>
      <c r="N1520" s="25"/>
      <c r="O1520" s="25" t="s">
        <v>32</v>
      </c>
      <c r="P1520" s="25" t="s">
        <v>50</v>
      </c>
      <c r="Q1520" s="25" t="s">
        <v>8617</v>
      </c>
      <c r="R1520" s="25" t="s">
        <v>35</v>
      </c>
      <c r="S1520" s="25" t="s">
        <v>36</v>
      </c>
      <c r="T1520" s="25" t="s">
        <v>223</v>
      </c>
      <c r="U1520" s="25" t="s">
        <v>8618</v>
      </c>
      <c r="V1520" s="22">
        <v>2</v>
      </c>
      <c r="W1520" s="23">
        <v>36.4</v>
      </c>
      <c r="X1520" s="23">
        <f t="shared" si="46"/>
        <v>72.8</v>
      </c>
      <c r="Y1520" s="23">
        <v>80</v>
      </c>
      <c r="Z1520" s="24">
        <f t="shared" si="47"/>
        <v>160</v>
      </c>
    </row>
    <row r="1521" spans="1:26" ht="49.5" customHeight="1" x14ac:dyDescent="0.2">
      <c r="A1521" s="25" t="s">
        <v>20</v>
      </c>
      <c r="B1521" s="26" t="s">
        <v>1399</v>
      </c>
      <c r="C1521" s="26" t="s">
        <v>15319</v>
      </c>
      <c r="D1521" s="26" t="e" vm="176">
        <v>#VALUE!</v>
      </c>
      <c r="E1521" s="25" t="s">
        <v>8619</v>
      </c>
      <c r="F1521" s="25" t="s">
        <v>1401</v>
      </c>
      <c r="G1521" s="25" t="s">
        <v>1402</v>
      </c>
      <c r="H1521" s="25" t="s">
        <v>8620</v>
      </c>
      <c r="I1521" s="25" t="s">
        <v>433</v>
      </c>
      <c r="J1521" s="25" t="s">
        <v>27</v>
      </c>
      <c r="K1521" s="25" t="s">
        <v>157</v>
      </c>
      <c r="L1521" s="25" t="s">
        <v>381</v>
      </c>
      <c r="M1521" s="25" t="s">
        <v>135</v>
      </c>
      <c r="N1521" s="25"/>
      <c r="O1521" s="25" t="s">
        <v>32</v>
      </c>
      <c r="P1521" s="25" t="s">
        <v>33</v>
      </c>
      <c r="Q1521" s="25" t="s">
        <v>8621</v>
      </c>
      <c r="R1521" s="25" t="s">
        <v>35</v>
      </c>
      <c r="S1521" s="25" t="s">
        <v>36</v>
      </c>
      <c r="T1521" s="25" t="s">
        <v>149</v>
      </c>
      <c r="U1521" s="25" t="s">
        <v>8622</v>
      </c>
      <c r="V1521" s="22">
        <v>2</v>
      </c>
      <c r="W1521" s="23">
        <v>50</v>
      </c>
      <c r="X1521" s="23">
        <f t="shared" si="46"/>
        <v>100</v>
      </c>
      <c r="Y1521" s="23">
        <v>110</v>
      </c>
      <c r="Z1521" s="24">
        <f t="shared" si="47"/>
        <v>220</v>
      </c>
    </row>
    <row r="1522" spans="1:26" ht="49.5" customHeight="1" x14ac:dyDescent="0.2">
      <c r="A1522" s="25" t="s">
        <v>20</v>
      </c>
      <c r="B1522" s="26" t="s">
        <v>3423</v>
      </c>
      <c r="C1522" s="26" t="s">
        <v>15596</v>
      </c>
      <c r="D1522" s="26" t="e" vm="453">
        <v>#VALUE!</v>
      </c>
      <c r="E1522" s="25" t="s">
        <v>8623</v>
      </c>
      <c r="F1522" s="25" t="s">
        <v>1352</v>
      </c>
      <c r="G1522" s="25" t="s">
        <v>102</v>
      </c>
      <c r="H1522" s="25" t="s">
        <v>8624</v>
      </c>
      <c r="I1522" s="25" t="s">
        <v>433</v>
      </c>
      <c r="J1522" s="25" t="s">
        <v>27</v>
      </c>
      <c r="K1522" s="25" t="s">
        <v>28</v>
      </c>
      <c r="L1522" s="25" t="s">
        <v>29</v>
      </c>
      <c r="M1522" s="25" t="s">
        <v>30</v>
      </c>
      <c r="N1522" s="25"/>
      <c r="O1522" s="25" t="s">
        <v>32</v>
      </c>
      <c r="P1522" s="25" t="s">
        <v>33</v>
      </c>
      <c r="Q1522" s="25" t="s">
        <v>8625</v>
      </c>
      <c r="R1522" s="25" t="s">
        <v>35</v>
      </c>
      <c r="S1522" s="25" t="s">
        <v>36</v>
      </c>
      <c r="T1522" s="25" t="s">
        <v>77</v>
      </c>
      <c r="U1522" s="25" t="s">
        <v>8626</v>
      </c>
      <c r="V1522" s="22">
        <v>1</v>
      </c>
      <c r="W1522" s="23">
        <v>59.1</v>
      </c>
      <c r="X1522" s="23">
        <f t="shared" si="46"/>
        <v>59.1</v>
      </c>
      <c r="Y1522" s="23">
        <v>130</v>
      </c>
      <c r="Z1522" s="24">
        <f t="shared" si="47"/>
        <v>130</v>
      </c>
    </row>
    <row r="1523" spans="1:26" ht="49.5" customHeight="1" x14ac:dyDescent="0.2">
      <c r="A1523" s="25" t="s">
        <v>20</v>
      </c>
      <c r="B1523" s="26" t="s">
        <v>8627</v>
      </c>
      <c r="C1523" s="26" t="s">
        <v>16210</v>
      </c>
      <c r="D1523" s="26" t="e" vm="1068">
        <v>#VALUE!</v>
      </c>
      <c r="E1523" s="25" t="s">
        <v>8628</v>
      </c>
      <c r="F1523" s="25" t="s">
        <v>8629</v>
      </c>
      <c r="G1523" s="25" t="s">
        <v>2420</v>
      </c>
      <c r="H1523" s="25" t="s">
        <v>8630</v>
      </c>
      <c r="I1523" s="25" t="s">
        <v>44</v>
      </c>
      <c r="J1523" s="25" t="s">
        <v>45</v>
      </c>
      <c r="K1523" s="25" t="s">
        <v>46</v>
      </c>
      <c r="L1523" s="25" t="s">
        <v>47</v>
      </c>
      <c r="M1523" s="25" t="s">
        <v>48</v>
      </c>
      <c r="N1523" s="25"/>
      <c r="O1523" s="25" t="s">
        <v>32</v>
      </c>
      <c r="P1523" s="25" t="s">
        <v>50</v>
      </c>
      <c r="Q1523" s="25" t="s">
        <v>8631</v>
      </c>
      <c r="R1523" s="25" t="s">
        <v>52</v>
      </c>
      <c r="S1523" s="25" t="s">
        <v>53</v>
      </c>
      <c r="T1523" s="25" t="s">
        <v>54</v>
      </c>
      <c r="U1523" s="25" t="s">
        <v>8632</v>
      </c>
      <c r="V1523" s="22">
        <v>3</v>
      </c>
      <c r="W1523" s="23">
        <v>17.3</v>
      </c>
      <c r="X1523" s="23">
        <f t="shared" si="46"/>
        <v>51.900000000000006</v>
      </c>
      <c r="Y1523" s="23">
        <v>38</v>
      </c>
      <c r="Z1523" s="24">
        <f t="shared" si="47"/>
        <v>114</v>
      </c>
    </row>
    <row r="1524" spans="1:26" ht="49.5" customHeight="1" x14ac:dyDescent="0.2">
      <c r="A1524" s="25" t="s">
        <v>20</v>
      </c>
      <c r="B1524" s="26" t="s">
        <v>1406</v>
      </c>
      <c r="C1524" s="26" t="s">
        <v>15320</v>
      </c>
      <c r="D1524" s="26" t="e" vm="177">
        <v>#VALUE!</v>
      </c>
      <c r="E1524" s="25" t="s">
        <v>8633</v>
      </c>
      <c r="F1524" s="25" t="s">
        <v>1408</v>
      </c>
      <c r="G1524" s="25" t="s">
        <v>420</v>
      </c>
      <c r="H1524" s="25" t="s">
        <v>8634</v>
      </c>
      <c r="I1524" s="25" t="s">
        <v>256</v>
      </c>
      <c r="J1524" s="25" t="s">
        <v>27</v>
      </c>
      <c r="K1524" s="25" t="s">
        <v>157</v>
      </c>
      <c r="L1524" s="25" t="s">
        <v>199</v>
      </c>
      <c r="M1524" s="25" t="s">
        <v>30</v>
      </c>
      <c r="N1524" s="25"/>
      <c r="O1524" s="25" t="s">
        <v>32</v>
      </c>
      <c r="P1524" s="25" t="s">
        <v>33</v>
      </c>
      <c r="Q1524" s="25" t="s">
        <v>8635</v>
      </c>
      <c r="R1524" s="25" t="s">
        <v>35</v>
      </c>
      <c r="S1524" s="25" t="s">
        <v>36</v>
      </c>
      <c r="T1524" s="25" t="s">
        <v>37</v>
      </c>
      <c r="U1524" s="25" t="s">
        <v>8636</v>
      </c>
      <c r="V1524" s="22">
        <v>1</v>
      </c>
      <c r="W1524" s="23">
        <v>72.75</v>
      </c>
      <c r="X1524" s="23">
        <f t="shared" si="46"/>
        <v>72.75</v>
      </c>
      <c r="Y1524" s="23">
        <v>160</v>
      </c>
      <c r="Z1524" s="24">
        <f t="shared" si="47"/>
        <v>160</v>
      </c>
    </row>
    <row r="1525" spans="1:26" ht="49.5" customHeight="1" x14ac:dyDescent="0.2">
      <c r="A1525" s="25" t="s">
        <v>20</v>
      </c>
      <c r="B1525" s="26" t="s">
        <v>8637</v>
      </c>
      <c r="C1525" s="26" t="s">
        <v>16211</v>
      </c>
      <c r="D1525" s="26" t="e" vm="1069">
        <v>#VALUE!</v>
      </c>
      <c r="E1525" s="25" t="s">
        <v>8638</v>
      </c>
      <c r="F1525" s="25" t="s">
        <v>261</v>
      </c>
      <c r="G1525" s="25" t="s">
        <v>8639</v>
      </c>
      <c r="H1525" s="25" t="s">
        <v>8640</v>
      </c>
      <c r="I1525" s="25" t="s">
        <v>492</v>
      </c>
      <c r="J1525" s="25" t="s">
        <v>27</v>
      </c>
      <c r="K1525" s="25" t="s">
        <v>116</v>
      </c>
      <c r="L1525" s="25" t="s">
        <v>146</v>
      </c>
      <c r="M1525" s="25" t="s">
        <v>135</v>
      </c>
      <c r="N1525" s="25"/>
      <c r="O1525" s="25" t="s">
        <v>32</v>
      </c>
      <c r="P1525" s="25" t="s">
        <v>50</v>
      </c>
      <c r="Q1525" s="25" t="s">
        <v>8641</v>
      </c>
      <c r="R1525" s="25" t="s">
        <v>35</v>
      </c>
      <c r="S1525" s="25" t="s">
        <v>36</v>
      </c>
      <c r="T1525" s="25" t="s">
        <v>149</v>
      </c>
      <c r="U1525" s="25" t="s">
        <v>8642</v>
      </c>
      <c r="V1525" s="22">
        <v>1</v>
      </c>
      <c r="W1525" s="23">
        <v>35.75</v>
      </c>
      <c r="X1525" s="23">
        <f t="shared" si="46"/>
        <v>35.75</v>
      </c>
      <c r="Y1525" s="23">
        <v>75</v>
      </c>
      <c r="Z1525" s="24">
        <f t="shared" si="47"/>
        <v>75</v>
      </c>
    </row>
    <row r="1526" spans="1:26" ht="49.5" customHeight="1" x14ac:dyDescent="0.2">
      <c r="A1526" s="25" t="s">
        <v>20</v>
      </c>
      <c r="B1526" s="26" t="s">
        <v>8643</v>
      </c>
      <c r="C1526" s="26" t="s">
        <v>16212</v>
      </c>
      <c r="D1526" s="26" t="e" vm="1070">
        <v>#VALUE!</v>
      </c>
      <c r="E1526" s="25" t="s">
        <v>8644</v>
      </c>
      <c r="F1526" s="25" t="s">
        <v>497</v>
      </c>
      <c r="G1526" s="25" t="s">
        <v>82</v>
      </c>
      <c r="H1526" s="25" t="s">
        <v>8645</v>
      </c>
      <c r="I1526" s="25" t="s">
        <v>115</v>
      </c>
      <c r="J1526" s="25" t="s">
        <v>27</v>
      </c>
      <c r="K1526" s="25" t="s">
        <v>28</v>
      </c>
      <c r="L1526" s="25" t="s">
        <v>29</v>
      </c>
      <c r="M1526" s="25" t="s">
        <v>30</v>
      </c>
      <c r="N1526" s="25"/>
      <c r="O1526" s="25" t="s">
        <v>32</v>
      </c>
      <c r="P1526" s="25" t="s">
        <v>50</v>
      </c>
      <c r="Q1526" s="25" t="s">
        <v>8646</v>
      </c>
      <c r="R1526" s="25" t="s">
        <v>35</v>
      </c>
      <c r="S1526" s="25" t="s">
        <v>36</v>
      </c>
      <c r="T1526" s="25" t="s">
        <v>37</v>
      </c>
      <c r="U1526" s="25" t="s">
        <v>8647</v>
      </c>
      <c r="V1526" s="22">
        <v>2</v>
      </c>
      <c r="W1526" s="23">
        <v>65.95</v>
      </c>
      <c r="X1526" s="23">
        <f t="shared" si="46"/>
        <v>131.9</v>
      </c>
      <c r="Y1526" s="23">
        <v>145</v>
      </c>
      <c r="Z1526" s="24">
        <f t="shared" si="47"/>
        <v>290</v>
      </c>
    </row>
    <row r="1527" spans="1:26" ht="49.5" customHeight="1" x14ac:dyDescent="0.2">
      <c r="A1527" s="25" t="s">
        <v>20</v>
      </c>
      <c r="B1527" s="26" t="s">
        <v>8648</v>
      </c>
      <c r="C1527" s="26" t="s">
        <v>16213</v>
      </c>
      <c r="D1527" s="26" t="e" vm="1071">
        <v>#VALUE!</v>
      </c>
      <c r="E1527" s="25" t="s">
        <v>8649</v>
      </c>
      <c r="F1527" s="25" t="s">
        <v>8650</v>
      </c>
      <c r="G1527" s="25" t="s">
        <v>154</v>
      </c>
      <c r="H1527" s="25" t="s">
        <v>8651</v>
      </c>
      <c r="I1527" s="25" t="s">
        <v>220</v>
      </c>
      <c r="J1527" s="25" t="s">
        <v>27</v>
      </c>
      <c r="K1527" s="25" t="s">
        <v>170</v>
      </c>
      <c r="L1527" s="25" t="s">
        <v>221</v>
      </c>
      <c r="M1527" s="25" t="s">
        <v>345</v>
      </c>
      <c r="N1527" s="25"/>
      <c r="O1527" s="25" t="s">
        <v>32</v>
      </c>
      <c r="P1527" s="25" t="s">
        <v>33</v>
      </c>
      <c r="Q1527" s="25" t="s">
        <v>8652</v>
      </c>
      <c r="R1527" s="25" t="s">
        <v>35</v>
      </c>
      <c r="S1527" s="25" t="s">
        <v>161</v>
      </c>
      <c r="T1527" s="25" t="s">
        <v>637</v>
      </c>
      <c r="U1527" s="25" t="s">
        <v>8653</v>
      </c>
      <c r="V1527" s="22">
        <v>3</v>
      </c>
      <c r="W1527" s="23">
        <v>31.85</v>
      </c>
      <c r="X1527" s="23">
        <f t="shared" si="46"/>
        <v>95.550000000000011</v>
      </c>
      <c r="Y1527" s="23">
        <v>70</v>
      </c>
      <c r="Z1527" s="24">
        <f t="shared" si="47"/>
        <v>210</v>
      </c>
    </row>
    <row r="1528" spans="1:26" ht="49.5" customHeight="1" x14ac:dyDescent="0.2">
      <c r="A1528" s="25" t="s">
        <v>20</v>
      </c>
      <c r="B1528" s="26" t="s">
        <v>7794</v>
      </c>
      <c r="C1528" s="26" t="s">
        <v>16121</v>
      </c>
      <c r="D1528" s="26" t="e" vm="979">
        <v>#VALUE!</v>
      </c>
      <c r="E1528" s="25" t="s">
        <v>8654</v>
      </c>
      <c r="F1528" s="25" t="s">
        <v>7796</v>
      </c>
      <c r="G1528" s="25" t="s">
        <v>388</v>
      </c>
      <c r="H1528" s="25" t="s">
        <v>8655</v>
      </c>
      <c r="I1528" s="25" t="s">
        <v>44</v>
      </c>
      <c r="J1528" s="25" t="s">
        <v>45</v>
      </c>
      <c r="K1528" s="25" t="s">
        <v>46</v>
      </c>
      <c r="L1528" s="25" t="s">
        <v>47</v>
      </c>
      <c r="M1528" s="25" t="s">
        <v>48</v>
      </c>
      <c r="N1528" s="25" t="s">
        <v>517</v>
      </c>
      <c r="O1528" s="25" t="s">
        <v>650</v>
      </c>
      <c r="P1528" s="25" t="s">
        <v>651</v>
      </c>
      <c r="Q1528" s="25" t="s">
        <v>8656</v>
      </c>
      <c r="R1528" s="25" t="s">
        <v>52</v>
      </c>
      <c r="S1528" s="25" t="s">
        <v>53</v>
      </c>
      <c r="T1528" s="25" t="s">
        <v>54</v>
      </c>
      <c r="U1528" s="25" t="s">
        <v>8657</v>
      </c>
      <c r="V1528" s="22">
        <v>1</v>
      </c>
      <c r="W1528" s="23">
        <v>12.75</v>
      </c>
      <c r="X1528" s="23">
        <f t="shared" si="46"/>
        <v>12.75</v>
      </c>
      <c r="Y1528" s="23">
        <v>28</v>
      </c>
      <c r="Z1528" s="24">
        <f t="shared" si="47"/>
        <v>28</v>
      </c>
    </row>
    <row r="1529" spans="1:26" ht="49.5" customHeight="1" x14ac:dyDescent="0.2">
      <c r="A1529" s="25" t="s">
        <v>20</v>
      </c>
      <c r="B1529" s="26" t="s">
        <v>3444</v>
      </c>
      <c r="C1529" s="26" t="s">
        <v>15600</v>
      </c>
      <c r="D1529" s="26" t="e" vm="457">
        <v>#VALUE!</v>
      </c>
      <c r="E1529" s="25" t="s">
        <v>8658</v>
      </c>
      <c r="F1529" s="25" t="s">
        <v>3446</v>
      </c>
      <c r="G1529" s="25" t="s">
        <v>82</v>
      </c>
      <c r="H1529" s="25" t="s">
        <v>8659</v>
      </c>
      <c r="I1529" s="25" t="s">
        <v>44</v>
      </c>
      <c r="J1529" s="25" t="s">
        <v>45</v>
      </c>
      <c r="K1529" s="25" t="s">
        <v>62</v>
      </c>
      <c r="L1529" s="25" t="s">
        <v>63</v>
      </c>
      <c r="M1529" s="25" t="s">
        <v>106</v>
      </c>
      <c r="N1529" s="25"/>
      <c r="O1529" s="25" t="s">
        <v>32</v>
      </c>
      <c r="P1529" s="25" t="s">
        <v>50</v>
      </c>
      <c r="Q1529" s="25" t="s">
        <v>8660</v>
      </c>
      <c r="R1529" s="25" t="s">
        <v>52</v>
      </c>
      <c r="S1529" s="25" t="s">
        <v>53</v>
      </c>
      <c r="T1529" s="25" t="s">
        <v>66</v>
      </c>
      <c r="U1529" s="25" t="s">
        <v>8661</v>
      </c>
      <c r="V1529" s="22">
        <v>1</v>
      </c>
      <c r="W1529" s="23">
        <v>13.65</v>
      </c>
      <c r="X1529" s="23">
        <f t="shared" si="46"/>
        <v>13.65</v>
      </c>
      <c r="Y1529" s="23">
        <v>30</v>
      </c>
      <c r="Z1529" s="24">
        <f t="shared" si="47"/>
        <v>30</v>
      </c>
    </row>
    <row r="1530" spans="1:26" ht="49.5" customHeight="1" x14ac:dyDescent="0.2">
      <c r="A1530" s="25" t="s">
        <v>20</v>
      </c>
      <c r="B1530" s="26" t="s">
        <v>2367</v>
      </c>
      <c r="C1530" s="26" t="s">
        <v>15453</v>
      </c>
      <c r="D1530" s="26" t="e" vm="310">
        <v>#VALUE!</v>
      </c>
      <c r="E1530" s="25" t="s">
        <v>8662</v>
      </c>
      <c r="F1530" s="25" t="s">
        <v>2369</v>
      </c>
      <c r="G1530" s="25" t="s">
        <v>2370</v>
      </c>
      <c r="H1530" s="25" t="s">
        <v>8663</v>
      </c>
      <c r="I1530" s="25" t="s">
        <v>44</v>
      </c>
      <c r="J1530" s="25" t="s">
        <v>45</v>
      </c>
      <c r="K1530" s="25" t="s">
        <v>133</v>
      </c>
      <c r="L1530" s="25" t="s">
        <v>779</v>
      </c>
      <c r="M1530" s="25" t="s">
        <v>135</v>
      </c>
      <c r="N1530" s="25" t="s">
        <v>159</v>
      </c>
      <c r="O1530" s="25" t="s">
        <v>32</v>
      </c>
      <c r="P1530" s="25" t="s">
        <v>33</v>
      </c>
      <c r="Q1530" s="25" t="s">
        <v>8664</v>
      </c>
      <c r="R1530" s="25" t="s">
        <v>52</v>
      </c>
      <c r="S1530" s="25" t="s">
        <v>53</v>
      </c>
      <c r="T1530" s="25" t="s">
        <v>781</v>
      </c>
      <c r="U1530" s="25" t="s">
        <v>8665</v>
      </c>
      <c r="V1530" s="22">
        <v>68</v>
      </c>
      <c r="W1530" s="23">
        <v>34.1</v>
      </c>
      <c r="X1530" s="23">
        <f t="shared" si="46"/>
        <v>2318.8000000000002</v>
      </c>
      <c r="Y1530" s="23">
        <v>75</v>
      </c>
      <c r="Z1530" s="24">
        <f t="shared" si="47"/>
        <v>5100</v>
      </c>
    </row>
    <row r="1531" spans="1:26" ht="49.5" customHeight="1" x14ac:dyDescent="0.2">
      <c r="A1531" s="25" t="s">
        <v>20</v>
      </c>
      <c r="B1531" s="26" t="s">
        <v>8666</v>
      </c>
      <c r="C1531" s="26" t="s">
        <v>16214</v>
      </c>
      <c r="D1531" s="26" t="e" vm="1072">
        <v>#VALUE!</v>
      </c>
      <c r="E1531" s="25" t="s">
        <v>8667</v>
      </c>
      <c r="F1531" s="25" t="s">
        <v>6096</v>
      </c>
      <c r="G1531" s="25" t="s">
        <v>6679</v>
      </c>
      <c r="H1531" s="25" t="s">
        <v>8668</v>
      </c>
      <c r="I1531" s="25" t="s">
        <v>325</v>
      </c>
      <c r="J1531" s="25" t="s">
        <v>45</v>
      </c>
      <c r="K1531" s="25" t="s">
        <v>84</v>
      </c>
      <c r="L1531" s="25" t="s">
        <v>84</v>
      </c>
      <c r="M1531" s="25" t="s">
        <v>48</v>
      </c>
      <c r="N1531" s="25"/>
      <c r="O1531" s="25" t="s">
        <v>32</v>
      </c>
      <c r="P1531" s="25" t="s">
        <v>50</v>
      </c>
      <c r="Q1531" s="25" t="s">
        <v>8669</v>
      </c>
      <c r="R1531" s="25" t="s">
        <v>52</v>
      </c>
      <c r="S1531" s="25" t="s">
        <v>86</v>
      </c>
      <c r="T1531" s="25" t="s">
        <v>87</v>
      </c>
      <c r="U1531" s="25" t="s">
        <v>8670</v>
      </c>
      <c r="V1531" s="22">
        <v>1</v>
      </c>
      <c r="W1531" s="23">
        <v>34.1</v>
      </c>
      <c r="X1531" s="23">
        <f t="shared" si="46"/>
        <v>34.1</v>
      </c>
      <c r="Y1531" s="23">
        <v>75</v>
      </c>
      <c r="Z1531" s="24">
        <f t="shared" si="47"/>
        <v>75</v>
      </c>
    </row>
    <row r="1532" spans="1:26" ht="49.5" customHeight="1" x14ac:dyDescent="0.2">
      <c r="A1532" s="25" t="s">
        <v>20</v>
      </c>
      <c r="B1532" s="26" t="s">
        <v>2017</v>
      </c>
      <c r="C1532" s="26" t="s">
        <v>15404</v>
      </c>
      <c r="D1532" s="26" t="e" vm="261">
        <v>#VALUE!</v>
      </c>
      <c r="E1532" s="25" t="s">
        <v>8671</v>
      </c>
      <c r="F1532" s="25" t="s">
        <v>1408</v>
      </c>
      <c r="G1532" s="25" t="s">
        <v>2019</v>
      </c>
      <c r="H1532" s="25" t="s">
        <v>8672</v>
      </c>
      <c r="I1532" s="25" t="s">
        <v>433</v>
      </c>
      <c r="J1532" s="25" t="s">
        <v>27</v>
      </c>
      <c r="K1532" s="25" t="s">
        <v>157</v>
      </c>
      <c r="L1532" s="25" t="s">
        <v>199</v>
      </c>
      <c r="M1532" s="25" t="s">
        <v>30</v>
      </c>
      <c r="N1532" s="25" t="s">
        <v>147</v>
      </c>
      <c r="O1532" s="25" t="s">
        <v>32</v>
      </c>
      <c r="P1532" s="25" t="s">
        <v>33</v>
      </c>
      <c r="Q1532" s="25" t="s">
        <v>8673</v>
      </c>
      <c r="R1532" s="25" t="s">
        <v>35</v>
      </c>
      <c r="S1532" s="25" t="s">
        <v>36</v>
      </c>
      <c r="T1532" s="25" t="s">
        <v>37</v>
      </c>
      <c r="U1532" s="25" t="s">
        <v>8674</v>
      </c>
      <c r="V1532" s="22">
        <v>3</v>
      </c>
      <c r="W1532" s="23">
        <v>72.75</v>
      </c>
      <c r="X1532" s="23">
        <f t="shared" si="46"/>
        <v>218.25</v>
      </c>
      <c r="Y1532" s="23">
        <v>160</v>
      </c>
      <c r="Z1532" s="24">
        <f t="shared" si="47"/>
        <v>480</v>
      </c>
    </row>
    <row r="1533" spans="1:26" ht="49.5" customHeight="1" x14ac:dyDescent="0.2">
      <c r="A1533" s="25" t="s">
        <v>20</v>
      </c>
      <c r="B1533" s="26" t="s">
        <v>399</v>
      </c>
      <c r="C1533" s="26" t="s">
        <v>15184</v>
      </c>
      <c r="D1533" s="26" t="e" vm="41">
        <v>#VALUE!</v>
      </c>
      <c r="E1533" s="25" t="s">
        <v>8675</v>
      </c>
      <c r="F1533" s="25" t="s">
        <v>401</v>
      </c>
      <c r="G1533" s="25" t="s">
        <v>402</v>
      </c>
      <c r="H1533" s="25" t="s">
        <v>8676</v>
      </c>
      <c r="I1533" s="25" t="s">
        <v>754</v>
      </c>
      <c r="J1533" s="25" t="s">
        <v>45</v>
      </c>
      <c r="K1533" s="25" t="s">
        <v>84</v>
      </c>
      <c r="L1533" s="25" t="s">
        <v>84</v>
      </c>
      <c r="M1533" s="25" t="s">
        <v>48</v>
      </c>
      <c r="N1533" s="25"/>
      <c r="O1533" s="25" t="s">
        <v>32</v>
      </c>
      <c r="P1533" s="25" t="s">
        <v>33</v>
      </c>
      <c r="Q1533" s="25" t="s">
        <v>8677</v>
      </c>
      <c r="R1533" s="25" t="s">
        <v>52</v>
      </c>
      <c r="S1533" s="25" t="s">
        <v>86</v>
      </c>
      <c r="T1533" s="25" t="s">
        <v>87</v>
      </c>
      <c r="U1533" s="25" t="s">
        <v>8678</v>
      </c>
      <c r="V1533" s="22">
        <v>1</v>
      </c>
      <c r="W1533" s="23">
        <v>100</v>
      </c>
      <c r="X1533" s="23">
        <f t="shared" si="46"/>
        <v>100</v>
      </c>
      <c r="Y1533" s="23">
        <v>220</v>
      </c>
      <c r="Z1533" s="24">
        <f t="shared" si="47"/>
        <v>220</v>
      </c>
    </row>
    <row r="1534" spans="1:26" ht="49.5" customHeight="1" x14ac:dyDescent="0.2">
      <c r="A1534" s="25" t="s">
        <v>20</v>
      </c>
      <c r="B1534" s="26" t="s">
        <v>8679</v>
      </c>
      <c r="C1534" s="26" t="s">
        <v>16215</v>
      </c>
      <c r="D1534" s="26" t="e" vm="1073">
        <v>#VALUE!</v>
      </c>
      <c r="E1534" s="25" t="s">
        <v>8680</v>
      </c>
      <c r="F1534" s="25" t="s">
        <v>8681</v>
      </c>
      <c r="G1534" s="25" t="s">
        <v>8682</v>
      </c>
      <c r="H1534" s="25" t="s">
        <v>8683</v>
      </c>
      <c r="I1534" s="25" t="s">
        <v>230</v>
      </c>
      <c r="J1534" s="25" t="s">
        <v>600</v>
      </c>
      <c r="K1534" s="25" t="s">
        <v>1696</v>
      </c>
      <c r="L1534" s="25" t="s">
        <v>1696</v>
      </c>
      <c r="M1534" s="25" t="s">
        <v>106</v>
      </c>
      <c r="N1534" s="25" t="s">
        <v>159</v>
      </c>
      <c r="O1534" s="25" t="s">
        <v>32</v>
      </c>
      <c r="P1534" s="25" t="s">
        <v>33</v>
      </c>
      <c r="Q1534" s="25" t="s">
        <v>8684</v>
      </c>
      <c r="R1534" s="25" t="s">
        <v>603</v>
      </c>
      <c r="S1534" s="25" t="s">
        <v>1698</v>
      </c>
      <c r="T1534" s="25" t="s">
        <v>1699</v>
      </c>
      <c r="U1534" s="25" t="s">
        <v>8685</v>
      </c>
      <c r="V1534" s="22">
        <v>4</v>
      </c>
      <c r="W1534" s="23">
        <v>17.3</v>
      </c>
      <c r="X1534" s="23">
        <f t="shared" si="46"/>
        <v>69.2</v>
      </c>
      <c r="Y1534" s="23">
        <v>38</v>
      </c>
      <c r="Z1534" s="24">
        <f t="shared" si="47"/>
        <v>152</v>
      </c>
    </row>
    <row r="1535" spans="1:26" ht="49.5" customHeight="1" x14ac:dyDescent="0.2">
      <c r="A1535" s="25" t="s">
        <v>20</v>
      </c>
      <c r="B1535" s="26" t="s">
        <v>8686</v>
      </c>
      <c r="C1535" s="26" t="s">
        <v>16216</v>
      </c>
      <c r="D1535" s="26" t="e" vm="1074">
        <v>#VALUE!</v>
      </c>
      <c r="E1535" s="25" t="s">
        <v>8687</v>
      </c>
      <c r="F1535" s="25" t="s">
        <v>3033</v>
      </c>
      <c r="G1535" s="25" t="s">
        <v>5554</v>
      </c>
      <c r="H1535" s="25" t="s">
        <v>8688</v>
      </c>
      <c r="I1535" s="25" t="s">
        <v>325</v>
      </c>
      <c r="J1535" s="25" t="s">
        <v>45</v>
      </c>
      <c r="K1535" s="25" t="s">
        <v>84</v>
      </c>
      <c r="L1535" s="25" t="s">
        <v>84</v>
      </c>
      <c r="M1535" s="25" t="s">
        <v>48</v>
      </c>
      <c r="N1535" s="25"/>
      <c r="O1535" s="25" t="s">
        <v>32</v>
      </c>
      <c r="P1535" s="25" t="s">
        <v>95</v>
      </c>
      <c r="Q1535" s="25" t="s">
        <v>8689</v>
      </c>
      <c r="R1535" s="25" t="s">
        <v>52</v>
      </c>
      <c r="S1535" s="25" t="s">
        <v>86</v>
      </c>
      <c r="T1535" s="25" t="s">
        <v>87</v>
      </c>
      <c r="U1535" s="25" t="s">
        <v>8690</v>
      </c>
      <c r="V1535" s="22">
        <v>3</v>
      </c>
      <c r="W1535" s="23">
        <v>52.3</v>
      </c>
      <c r="X1535" s="23">
        <f t="shared" si="46"/>
        <v>156.89999999999998</v>
      </c>
      <c r="Y1535" s="23">
        <v>115</v>
      </c>
      <c r="Z1535" s="24">
        <f t="shared" si="47"/>
        <v>345</v>
      </c>
    </row>
    <row r="1536" spans="1:26" ht="49.5" customHeight="1" x14ac:dyDescent="0.2">
      <c r="A1536" s="25" t="s">
        <v>20</v>
      </c>
      <c r="B1536" s="26" t="s">
        <v>8691</v>
      </c>
      <c r="C1536" s="26" t="s">
        <v>16217</v>
      </c>
      <c r="D1536" s="26" t="e" vm="1075">
        <v>#VALUE!</v>
      </c>
      <c r="E1536" s="25" t="s">
        <v>8692</v>
      </c>
      <c r="F1536" s="25" t="s">
        <v>835</v>
      </c>
      <c r="G1536" s="25" t="s">
        <v>5554</v>
      </c>
      <c r="H1536" s="25" t="s">
        <v>8693</v>
      </c>
      <c r="I1536" s="25" t="s">
        <v>500</v>
      </c>
      <c r="J1536" s="25" t="s">
        <v>27</v>
      </c>
      <c r="K1536" s="25" t="s">
        <v>170</v>
      </c>
      <c r="L1536" s="25" t="s">
        <v>221</v>
      </c>
      <c r="M1536" s="25" t="s">
        <v>172</v>
      </c>
      <c r="N1536" s="25"/>
      <c r="O1536" s="25" t="s">
        <v>32</v>
      </c>
      <c r="P1536" s="25" t="s">
        <v>95</v>
      </c>
      <c r="Q1536" s="25" t="s">
        <v>8694</v>
      </c>
      <c r="R1536" s="25" t="s">
        <v>35</v>
      </c>
      <c r="S1536" s="25" t="s">
        <v>36</v>
      </c>
      <c r="T1536" s="25" t="s">
        <v>223</v>
      </c>
      <c r="U1536" s="25" t="s">
        <v>8695</v>
      </c>
      <c r="V1536" s="22">
        <v>1</v>
      </c>
      <c r="W1536" s="23">
        <v>25</v>
      </c>
      <c r="X1536" s="23">
        <f t="shared" si="46"/>
        <v>25</v>
      </c>
      <c r="Y1536" s="23">
        <v>55</v>
      </c>
      <c r="Z1536" s="24">
        <f t="shared" si="47"/>
        <v>55</v>
      </c>
    </row>
    <row r="1537" spans="1:26" ht="49.5" customHeight="1" x14ac:dyDescent="0.2">
      <c r="A1537" s="25" t="s">
        <v>20</v>
      </c>
      <c r="B1537" s="26" t="s">
        <v>8696</v>
      </c>
      <c r="C1537" s="26" t="s">
        <v>16218</v>
      </c>
      <c r="D1537" s="26" t="e" vm="1076">
        <v>#VALUE!</v>
      </c>
      <c r="E1537" s="25" t="s">
        <v>8697</v>
      </c>
      <c r="F1537" s="25" t="s">
        <v>729</v>
      </c>
      <c r="G1537" s="25" t="s">
        <v>8698</v>
      </c>
      <c r="H1537" s="25" t="s">
        <v>8699</v>
      </c>
      <c r="I1537" s="25" t="s">
        <v>335</v>
      </c>
      <c r="J1537" s="25" t="s">
        <v>27</v>
      </c>
      <c r="K1537" s="25" t="s">
        <v>157</v>
      </c>
      <c r="L1537" s="25" t="s">
        <v>199</v>
      </c>
      <c r="M1537" s="25" t="s">
        <v>30</v>
      </c>
      <c r="N1537" s="25"/>
      <c r="O1537" s="25" t="s">
        <v>32</v>
      </c>
      <c r="P1537" s="25" t="s">
        <v>33</v>
      </c>
      <c r="Q1537" s="25" t="s">
        <v>8700</v>
      </c>
      <c r="R1537" s="25" t="s">
        <v>35</v>
      </c>
      <c r="S1537" s="25" t="s">
        <v>36</v>
      </c>
      <c r="T1537" s="25" t="s">
        <v>37</v>
      </c>
      <c r="U1537" s="25" t="s">
        <v>8701</v>
      </c>
      <c r="V1537" s="22">
        <v>1</v>
      </c>
      <c r="W1537" s="23">
        <v>50</v>
      </c>
      <c r="X1537" s="23">
        <f t="shared" si="46"/>
        <v>50</v>
      </c>
      <c r="Y1537" s="23">
        <v>110</v>
      </c>
      <c r="Z1537" s="24">
        <f t="shared" si="47"/>
        <v>110</v>
      </c>
    </row>
    <row r="1538" spans="1:26" ht="49.5" customHeight="1" x14ac:dyDescent="0.2">
      <c r="A1538" s="25" t="s">
        <v>20</v>
      </c>
      <c r="B1538" s="26" t="s">
        <v>8702</v>
      </c>
      <c r="C1538" s="26" t="s">
        <v>16219</v>
      </c>
      <c r="D1538" s="26" t="e" vm="1077">
        <v>#VALUE!</v>
      </c>
      <c r="E1538" s="25" t="s">
        <v>8703</v>
      </c>
      <c r="F1538" s="25" t="s">
        <v>3134</v>
      </c>
      <c r="G1538" s="25" t="s">
        <v>379</v>
      </c>
      <c r="H1538" s="25" t="s">
        <v>8704</v>
      </c>
      <c r="I1538" s="25" t="s">
        <v>3137</v>
      </c>
      <c r="J1538" s="25" t="s">
        <v>231</v>
      </c>
      <c r="K1538" s="25" t="s">
        <v>245</v>
      </c>
      <c r="L1538" s="25" t="s">
        <v>246</v>
      </c>
      <c r="M1538" s="25" t="s">
        <v>30</v>
      </c>
      <c r="N1538" s="25"/>
      <c r="O1538" s="25" t="s">
        <v>32</v>
      </c>
      <c r="P1538" s="25" t="s">
        <v>50</v>
      </c>
      <c r="Q1538" s="25" t="s">
        <v>8705</v>
      </c>
      <c r="R1538" s="25" t="s">
        <v>235</v>
      </c>
      <c r="S1538" s="25" t="s">
        <v>248</v>
      </c>
      <c r="T1538" s="25" t="s">
        <v>249</v>
      </c>
      <c r="U1538" s="25" t="s">
        <v>8706</v>
      </c>
      <c r="V1538" s="22">
        <v>1</v>
      </c>
      <c r="W1538" s="23">
        <v>20.5</v>
      </c>
      <c r="X1538" s="23">
        <f t="shared" si="46"/>
        <v>20.5</v>
      </c>
      <c r="Y1538" s="23">
        <v>45</v>
      </c>
      <c r="Z1538" s="24">
        <f t="shared" si="47"/>
        <v>45</v>
      </c>
    </row>
    <row r="1539" spans="1:26" ht="49.5" customHeight="1" x14ac:dyDescent="0.2">
      <c r="A1539" s="25" t="s">
        <v>20</v>
      </c>
      <c r="B1539" s="26" t="s">
        <v>8707</v>
      </c>
      <c r="C1539" s="26" t="s">
        <v>16220</v>
      </c>
      <c r="D1539" s="26" t="e" vm="1078">
        <v>#VALUE!</v>
      </c>
      <c r="E1539" s="25" t="s">
        <v>8708</v>
      </c>
      <c r="F1539" s="25" t="s">
        <v>700</v>
      </c>
      <c r="G1539" s="25" t="s">
        <v>8709</v>
      </c>
      <c r="H1539" s="25" t="s">
        <v>8710</v>
      </c>
      <c r="I1539" s="25" t="s">
        <v>500</v>
      </c>
      <c r="J1539" s="25" t="s">
        <v>27</v>
      </c>
      <c r="K1539" s="25" t="s">
        <v>170</v>
      </c>
      <c r="L1539" s="25" t="s">
        <v>221</v>
      </c>
      <c r="M1539" s="25" t="s">
        <v>1321</v>
      </c>
      <c r="N1539" s="25"/>
      <c r="O1539" s="25" t="s">
        <v>32</v>
      </c>
      <c r="P1539" s="25" t="s">
        <v>50</v>
      </c>
      <c r="Q1539" s="25" t="s">
        <v>8711</v>
      </c>
      <c r="R1539" s="25" t="s">
        <v>35</v>
      </c>
      <c r="S1539" s="25" t="s">
        <v>36</v>
      </c>
      <c r="T1539" s="25" t="s">
        <v>174</v>
      </c>
      <c r="U1539" s="25" t="s">
        <v>8712</v>
      </c>
      <c r="V1539" s="22">
        <v>4</v>
      </c>
      <c r="W1539" s="23">
        <v>34.1</v>
      </c>
      <c r="X1539" s="23">
        <f t="shared" si="46"/>
        <v>136.4</v>
      </c>
      <c r="Y1539" s="23">
        <v>75</v>
      </c>
      <c r="Z1539" s="24">
        <f t="shared" si="47"/>
        <v>300</v>
      </c>
    </row>
    <row r="1540" spans="1:26" ht="49.5" customHeight="1" x14ac:dyDescent="0.2">
      <c r="A1540" s="25" t="s">
        <v>20</v>
      </c>
      <c r="B1540" s="26" t="s">
        <v>8713</v>
      </c>
      <c r="C1540" s="26" t="s">
        <v>16221</v>
      </c>
      <c r="D1540" s="26" t="e" vm="1079">
        <v>#VALUE!</v>
      </c>
      <c r="E1540" s="25" t="s">
        <v>8714</v>
      </c>
      <c r="F1540" s="25" t="s">
        <v>8715</v>
      </c>
      <c r="G1540" s="25" t="s">
        <v>2420</v>
      </c>
      <c r="H1540" s="25" t="s">
        <v>8716</v>
      </c>
      <c r="I1540" s="25" t="s">
        <v>104</v>
      </c>
      <c r="J1540" s="25" t="s">
        <v>45</v>
      </c>
      <c r="K1540" s="25" t="s">
        <v>133</v>
      </c>
      <c r="L1540" s="25" t="s">
        <v>1255</v>
      </c>
      <c r="M1540" s="25" t="s">
        <v>135</v>
      </c>
      <c r="N1540" s="25"/>
      <c r="O1540" s="25" t="s">
        <v>650</v>
      </c>
      <c r="P1540" s="25" t="s">
        <v>651</v>
      </c>
      <c r="Q1540" s="25" t="s">
        <v>8717</v>
      </c>
      <c r="R1540" s="25" t="s">
        <v>52</v>
      </c>
      <c r="S1540" s="25" t="s">
        <v>53</v>
      </c>
      <c r="T1540" s="25" t="s">
        <v>1257</v>
      </c>
      <c r="U1540" s="25" t="s">
        <v>8718</v>
      </c>
      <c r="V1540" s="22">
        <v>1</v>
      </c>
      <c r="W1540" s="23">
        <v>17.3</v>
      </c>
      <c r="X1540" s="23">
        <f t="shared" ref="X1540:X1603" si="48">W1540*V1540</f>
        <v>17.3</v>
      </c>
      <c r="Y1540" s="23">
        <v>38</v>
      </c>
      <c r="Z1540" s="24">
        <f t="shared" ref="Z1540:Z1603" si="49">Y1540*V1540</f>
        <v>38</v>
      </c>
    </row>
    <row r="1541" spans="1:26" ht="49.5" customHeight="1" x14ac:dyDescent="0.2">
      <c r="A1541" s="25" t="s">
        <v>20</v>
      </c>
      <c r="B1541" s="26" t="s">
        <v>8719</v>
      </c>
      <c r="C1541" s="26" t="s">
        <v>16222</v>
      </c>
      <c r="D1541" s="26" t="e" vm="1080">
        <v>#VALUE!</v>
      </c>
      <c r="E1541" s="25" t="s">
        <v>8720</v>
      </c>
      <c r="F1541" s="25" t="s">
        <v>7620</v>
      </c>
      <c r="G1541" s="25" t="s">
        <v>8721</v>
      </c>
      <c r="H1541" s="25" t="s">
        <v>8722</v>
      </c>
      <c r="I1541" s="25" t="s">
        <v>703</v>
      </c>
      <c r="J1541" s="25" t="s">
        <v>27</v>
      </c>
      <c r="K1541" s="25" t="s">
        <v>157</v>
      </c>
      <c r="L1541" s="25" t="s">
        <v>381</v>
      </c>
      <c r="M1541" s="25" t="s">
        <v>135</v>
      </c>
      <c r="N1541" s="25"/>
      <c r="O1541" s="25" t="s">
        <v>32</v>
      </c>
      <c r="P1541" s="25" t="s">
        <v>50</v>
      </c>
      <c r="Q1541" s="25" t="s">
        <v>8723</v>
      </c>
      <c r="R1541" s="25" t="s">
        <v>35</v>
      </c>
      <c r="S1541" s="25" t="s">
        <v>36</v>
      </c>
      <c r="T1541" s="25" t="s">
        <v>149</v>
      </c>
      <c r="U1541" s="25" t="s">
        <v>8724</v>
      </c>
      <c r="V1541" s="22">
        <v>1</v>
      </c>
      <c r="W1541" s="23">
        <v>38.65</v>
      </c>
      <c r="X1541" s="23">
        <f t="shared" si="48"/>
        <v>38.65</v>
      </c>
      <c r="Y1541" s="23">
        <v>85</v>
      </c>
      <c r="Z1541" s="24">
        <f t="shared" si="49"/>
        <v>85</v>
      </c>
    </row>
    <row r="1542" spans="1:26" ht="49.5" customHeight="1" x14ac:dyDescent="0.2">
      <c r="A1542" s="25" t="s">
        <v>20</v>
      </c>
      <c r="B1542" s="26" t="s">
        <v>8725</v>
      </c>
      <c r="C1542" s="26" t="s">
        <v>16223</v>
      </c>
      <c r="D1542" s="26" t="e" vm="1081">
        <v>#VALUE!</v>
      </c>
      <c r="E1542" s="25" t="s">
        <v>8726</v>
      </c>
      <c r="F1542" s="25" t="s">
        <v>933</v>
      </c>
      <c r="G1542" s="25" t="s">
        <v>515</v>
      </c>
      <c r="H1542" s="25" t="s">
        <v>8727</v>
      </c>
      <c r="I1542" s="25" t="s">
        <v>1376</v>
      </c>
      <c r="J1542" s="25" t="s">
        <v>27</v>
      </c>
      <c r="K1542" s="25" t="s">
        <v>74</v>
      </c>
      <c r="L1542" s="25" t="s">
        <v>75</v>
      </c>
      <c r="M1542" s="25" t="s">
        <v>30</v>
      </c>
      <c r="N1542" s="25"/>
      <c r="O1542" s="25" t="s">
        <v>32</v>
      </c>
      <c r="P1542" s="25" t="s">
        <v>50</v>
      </c>
      <c r="Q1542" s="25" t="s">
        <v>8728</v>
      </c>
      <c r="R1542" s="25" t="s">
        <v>35</v>
      </c>
      <c r="S1542" s="25" t="s">
        <v>36</v>
      </c>
      <c r="T1542" s="25" t="s">
        <v>77</v>
      </c>
      <c r="U1542" s="25" t="s">
        <v>8729</v>
      </c>
      <c r="V1542" s="22">
        <v>3</v>
      </c>
      <c r="W1542" s="23">
        <v>43.2</v>
      </c>
      <c r="X1542" s="23">
        <f t="shared" si="48"/>
        <v>129.60000000000002</v>
      </c>
      <c r="Y1542" s="23">
        <v>95</v>
      </c>
      <c r="Z1542" s="24">
        <f t="shared" si="49"/>
        <v>285</v>
      </c>
    </row>
    <row r="1543" spans="1:26" ht="49.5" customHeight="1" x14ac:dyDescent="0.2">
      <c r="A1543" s="25" t="s">
        <v>20</v>
      </c>
      <c r="B1543" s="26" t="s">
        <v>8730</v>
      </c>
      <c r="C1543" s="26" t="s">
        <v>16224</v>
      </c>
      <c r="D1543" s="26" t="e" vm="1082">
        <v>#VALUE!</v>
      </c>
      <c r="E1543" s="25" t="s">
        <v>8731</v>
      </c>
      <c r="F1543" s="25" t="s">
        <v>217</v>
      </c>
      <c r="G1543" s="25" t="s">
        <v>566</v>
      </c>
      <c r="H1543" s="25" t="s">
        <v>8732</v>
      </c>
      <c r="I1543" s="25" t="s">
        <v>695</v>
      </c>
      <c r="J1543" s="25" t="s">
        <v>27</v>
      </c>
      <c r="K1543" s="25" t="s">
        <v>170</v>
      </c>
      <c r="L1543" s="25" t="s">
        <v>221</v>
      </c>
      <c r="M1543" s="25" t="s">
        <v>172</v>
      </c>
      <c r="N1543" s="25" t="s">
        <v>147</v>
      </c>
      <c r="O1543" s="25" t="s">
        <v>32</v>
      </c>
      <c r="P1543" s="25" t="s">
        <v>33</v>
      </c>
      <c r="Q1543" s="25" t="s">
        <v>8733</v>
      </c>
      <c r="R1543" s="25" t="s">
        <v>35</v>
      </c>
      <c r="S1543" s="25" t="s">
        <v>36</v>
      </c>
      <c r="T1543" s="25" t="s">
        <v>223</v>
      </c>
      <c r="U1543" s="25" t="s">
        <v>8734</v>
      </c>
      <c r="V1543" s="22">
        <v>1</v>
      </c>
      <c r="W1543" s="23">
        <v>25</v>
      </c>
      <c r="X1543" s="23">
        <f t="shared" si="48"/>
        <v>25</v>
      </c>
      <c r="Y1543" s="23">
        <v>55</v>
      </c>
      <c r="Z1543" s="24">
        <f t="shared" si="49"/>
        <v>55</v>
      </c>
    </row>
    <row r="1544" spans="1:26" ht="49.5" customHeight="1" x14ac:dyDescent="0.2">
      <c r="A1544" s="25" t="s">
        <v>20</v>
      </c>
      <c r="B1544" s="26" t="s">
        <v>8735</v>
      </c>
      <c r="C1544" s="26" t="s">
        <v>16225</v>
      </c>
      <c r="D1544" s="26" t="e" vm="1083">
        <v>#VALUE!</v>
      </c>
      <c r="E1544" s="25" t="s">
        <v>8736</v>
      </c>
      <c r="F1544" s="25" t="s">
        <v>8737</v>
      </c>
      <c r="G1544" s="25" t="s">
        <v>8738</v>
      </c>
      <c r="H1544" s="25" t="s">
        <v>8739</v>
      </c>
      <c r="I1544" s="25" t="s">
        <v>26</v>
      </c>
      <c r="J1544" s="25" t="s">
        <v>27</v>
      </c>
      <c r="K1544" s="25" t="s">
        <v>74</v>
      </c>
      <c r="L1544" s="25" t="s">
        <v>895</v>
      </c>
      <c r="M1544" s="25" t="s">
        <v>30</v>
      </c>
      <c r="N1544" s="25"/>
      <c r="O1544" s="25" t="s">
        <v>32</v>
      </c>
      <c r="P1544" s="25" t="s">
        <v>33</v>
      </c>
      <c r="Q1544" s="25" t="s">
        <v>8740</v>
      </c>
      <c r="R1544" s="25" t="s">
        <v>35</v>
      </c>
      <c r="S1544" s="25" t="s">
        <v>36</v>
      </c>
      <c r="T1544" s="25" t="s">
        <v>77</v>
      </c>
      <c r="U1544" s="25" t="s">
        <v>8741</v>
      </c>
      <c r="V1544" s="22">
        <v>1</v>
      </c>
      <c r="W1544" s="23">
        <v>47.75</v>
      </c>
      <c r="X1544" s="23">
        <f t="shared" si="48"/>
        <v>47.75</v>
      </c>
      <c r="Y1544" s="23">
        <v>105</v>
      </c>
      <c r="Z1544" s="24">
        <f t="shared" si="49"/>
        <v>105</v>
      </c>
    </row>
    <row r="1545" spans="1:26" ht="49.5" customHeight="1" x14ac:dyDescent="0.2">
      <c r="A1545" s="25" t="s">
        <v>20</v>
      </c>
      <c r="B1545" s="26" t="s">
        <v>8742</v>
      </c>
      <c r="C1545" s="26" t="s">
        <v>16226</v>
      </c>
      <c r="D1545" s="26" t="e" vm="1084">
        <v>#VALUE!</v>
      </c>
      <c r="E1545" s="25" t="s">
        <v>8743</v>
      </c>
      <c r="F1545" s="25" t="s">
        <v>195</v>
      </c>
      <c r="G1545" s="25" t="s">
        <v>2972</v>
      </c>
      <c r="H1545" s="25" t="s">
        <v>8744</v>
      </c>
      <c r="I1545" s="25" t="s">
        <v>190</v>
      </c>
      <c r="J1545" s="25" t="s">
        <v>27</v>
      </c>
      <c r="K1545" s="25" t="s">
        <v>157</v>
      </c>
      <c r="L1545" s="25" t="s">
        <v>199</v>
      </c>
      <c r="M1545" s="25" t="s">
        <v>30</v>
      </c>
      <c r="N1545" s="25"/>
      <c r="O1545" s="25" t="s">
        <v>32</v>
      </c>
      <c r="P1545" s="25" t="s">
        <v>33</v>
      </c>
      <c r="Q1545" s="25" t="s">
        <v>8745</v>
      </c>
      <c r="R1545" s="25" t="s">
        <v>35</v>
      </c>
      <c r="S1545" s="25" t="s">
        <v>36</v>
      </c>
      <c r="T1545" s="25" t="s">
        <v>37</v>
      </c>
      <c r="U1545" s="25" t="s">
        <v>8746</v>
      </c>
      <c r="V1545" s="22">
        <v>2</v>
      </c>
      <c r="W1545" s="23">
        <v>75</v>
      </c>
      <c r="X1545" s="23">
        <f t="shared" si="48"/>
        <v>150</v>
      </c>
      <c r="Y1545" s="23">
        <v>165</v>
      </c>
      <c r="Z1545" s="24">
        <f t="shared" si="49"/>
        <v>330</v>
      </c>
    </row>
    <row r="1546" spans="1:26" ht="49.5" customHeight="1" x14ac:dyDescent="0.2">
      <c r="A1546" s="25" t="s">
        <v>20</v>
      </c>
      <c r="B1546" s="26" t="s">
        <v>8747</v>
      </c>
      <c r="C1546" s="26" t="s">
        <v>16227</v>
      </c>
      <c r="D1546" s="26" t="e" vm="1085">
        <v>#VALUE!</v>
      </c>
      <c r="E1546" s="25" t="s">
        <v>8748</v>
      </c>
      <c r="F1546" s="25" t="s">
        <v>357</v>
      </c>
      <c r="G1546" s="25" t="s">
        <v>8749</v>
      </c>
      <c r="H1546" s="25" t="s">
        <v>8750</v>
      </c>
      <c r="I1546" s="25" t="s">
        <v>115</v>
      </c>
      <c r="J1546" s="25" t="s">
        <v>27</v>
      </c>
      <c r="K1546" s="25" t="s">
        <v>74</v>
      </c>
      <c r="L1546" s="25" t="s">
        <v>75</v>
      </c>
      <c r="M1546" s="25" t="s">
        <v>30</v>
      </c>
      <c r="N1546" s="25"/>
      <c r="O1546" s="25" t="s">
        <v>32</v>
      </c>
      <c r="P1546" s="25" t="s">
        <v>1396</v>
      </c>
      <c r="Q1546" s="25" t="s">
        <v>8751</v>
      </c>
      <c r="R1546" s="25" t="s">
        <v>35</v>
      </c>
      <c r="S1546" s="25" t="s">
        <v>36</v>
      </c>
      <c r="T1546" s="25" t="s">
        <v>77</v>
      </c>
      <c r="U1546" s="25" t="s">
        <v>8752</v>
      </c>
      <c r="V1546" s="22">
        <v>1</v>
      </c>
      <c r="W1546" s="23">
        <v>36.4</v>
      </c>
      <c r="X1546" s="23">
        <f t="shared" si="48"/>
        <v>36.4</v>
      </c>
      <c r="Y1546" s="23">
        <v>0</v>
      </c>
      <c r="Z1546" s="24">
        <f t="shared" si="49"/>
        <v>0</v>
      </c>
    </row>
    <row r="1547" spans="1:26" ht="49.5" customHeight="1" x14ac:dyDescent="0.2">
      <c r="A1547" s="25" t="s">
        <v>20</v>
      </c>
      <c r="B1547" s="26" t="s">
        <v>1604</v>
      </c>
      <c r="C1547" s="26" t="s">
        <v>15346</v>
      </c>
      <c r="D1547" s="26" t="e" vm="203">
        <v>#VALUE!</v>
      </c>
      <c r="E1547" s="25" t="s">
        <v>8753</v>
      </c>
      <c r="F1547" s="25" t="s">
        <v>1606</v>
      </c>
      <c r="G1547" s="25" t="s">
        <v>270</v>
      </c>
      <c r="H1547" s="25" t="s">
        <v>8754</v>
      </c>
      <c r="I1547" s="25" t="s">
        <v>325</v>
      </c>
      <c r="J1547" s="25" t="s">
        <v>45</v>
      </c>
      <c r="K1547" s="25" t="s">
        <v>133</v>
      </c>
      <c r="L1547" s="25" t="s">
        <v>1255</v>
      </c>
      <c r="M1547" s="25" t="s">
        <v>135</v>
      </c>
      <c r="N1547" s="25"/>
      <c r="O1547" s="25" t="s">
        <v>32</v>
      </c>
      <c r="P1547" s="25" t="s">
        <v>50</v>
      </c>
      <c r="Q1547" s="25" t="s">
        <v>8755</v>
      </c>
      <c r="R1547" s="25" t="s">
        <v>52</v>
      </c>
      <c r="S1547" s="25" t="s">
        <v>53</v>
      </c>
      <c r="T1547" s="25" t="s">
        <v>1257</v>
      </c>
      <c r="U1547" s="25" t="s">
        <v>8756</v>
      </c>
      <c r="V1547" s="22">
        <v>2</v>
      </c>
      <c r="W1547" s="23">
        <v>22.75</v>
      </c>
      <c r="X1547" s="23">
        <f t="shared" si="48"/>
        <v>45.5</v>
      </c>
      <c r="Y1547" s="23">
        <v>50</v>
      </c>
      <c r="Z1547" s="24">
        <f t="shared" si="49"/>
        <v>100</v>
      </c>
    </row>
    <row r="1548" spans="1:26" ht="49.5" customHeight="1" x14ac:dyDescent="0.2">
      <c r="A1548" s="25" t="s">
        <v>20</v>
      </c>
      <c r="B1548" s="26" t="s">
        <v>6617</v>
      </c>
      <c r="C1548" s="26" t="s">
        <v>15993</v>
      </c>
      <c r="D1548" s="26" t="e" vm="850">
        <v>#VALUE!</v>
      </c>
      <c r="E1548" s="25" t="s">
        <v>8757</v>
      </c>
      <c r="F1548" s="25" t="s">
        <v>23</v>
      </c>
      <c r="G1548" s="25" t="s">
        <v>6619</v>
      </c>
      <c r="H1548" s="25" t="s">
        <v>8758</v>
      </c>
      <c r="I1548" s="25" t="s">
        <v>26</v>
      </c>
      <c r="J1548" s="25" t="s">
        <v>27</v>
      </c>
      <c r="K1548" s="25" t="s">
        <v>157</v>
      </c>
      <c r="L1548" s="25" t="s">
        <v>199</v>
      </c>
      <c r="M1548" s="25" t="s">
        <v>30</v>
      </c>
      <c r="N1548" s="25" t="s">
        <v>147</v>
      </c>
      <c r="O1548" s="25" t="s">
        <v>32</v>
      </c>
      <c r="P1548" s="25" t="s">
        <v>95</v>
      </c>
      <c r="Q1548" s="25" t="s">
        <v>8759</v>
      </c>
      <c r="R1548" s="25" t="s">
        <v>35</v>
      </c>
      <c r="S1548" s="25" t="s">
        <v>36</v>
      </c>
      <c r="T1548" s="25" t="s">
        <v>37</v>
      </c>
      <c r="U1548" s="25" t="s">
        <v>8760</v>
      </c>
      <c r="V1548" s="22">
        <v>1</v>
      </c>
      <c r="W1548" s="23">
        <v>65.900000000000006</v>
      </c>
      <c r="X1548" s="23">
        <f t="shared" si="48"/>
        <v>65.900000000000006</v>
      </c>
      <c r="Y1548" s="23">
        <v>145</v>
      </c>
      <c r="Z1548" s="24">
        <f t="shared" si="49"/>
        <v>145</v>
      </c>
    </row>
    <row r="1549" spans="1:26" ht="49.5" customHeight="1" x14ac:dyDescent="0.2">
      <c r="A1549" s="25" t="s">
        <v>20</v>
      </c>
      <c r="B1549" s="26" t="s">
        <v>3122</v>
      </c>
      <c r="C1549" s="26" t="s">
        <v>15554</v>
      </c>
      <c r="D1549" s="26" t="e" vm="411">
        <v>#VALUE!</v>
      </c>
      <c r="E1549" s="25" t="s">
        <v>8761</v>
      </c>
      <c r="F1549" s="25" t="s">
        <v>3124</v>
      </c>
      <c r="G1549" s="25" t="s">
        <v>1871</v>
      </c>
      <c r="H1549" s="25" t="s">
        <v>8762</v>
      </c>
      <c r="I1549" s="25" t="s">
        <v>26</v>
      </c>
      <c r="J1549" s="25" t="s">
        <v>27</v>
      </c>
      <c r="K1549" s="25" t="s">
        <v>157</v>
      </c>
      <c r="L1549" s="25" t="s">
        <v>381</v>
      </c>
      <c r="M1549" s="25" t="s">
        <v>135</v>
      </c>
      <c r="N1549" s="25"/>
      <c r="O1549" s="25" t="s">
        <v>32</v>
      </c>
      <c r="P1549" s="25" t="s">
        <v>50</v>
      </c>
      <c r="Q1549" s="25" t="s">
        <v>8763</v>
      </c>
      <c r="R1549" s="25" t="s">
        <v>35</v>
      </c>
      <c r="S1549" s="25" t="s">
        <v>36</v>
      </c>
      <c r="T1549" s="25" t="s">
        <v>149</v>
      </c>
      <c r="U1549" s="25" t="s">
        <v>8764</v>
      </c>
      <c r="V1549" s="22">
        <v>1</v>
      </c>
      <c r="W1549" s="23">
        <v>40.950000000000003</v>
      </c>
      <c r="X1549" s="23">
        <f t="shared" si="48"/>
        <v>40.950000000000003</v>
      </c>
      <c r="Y1549" s="23">
        <v>90</v>
      </c>
      <c r="Z1549" s="24">
        <f t="shared" si="49"/>
        <v>90</v>
      </c>
    </row>
    <row r="1550" spans="1:26" ht="49.5" customHeight="1" x14ac:dyDescent="0.2">
      <c r="A1550" s="25" t="s">
        <v>20</v>
      </c>
      <c r="B1550" s="26" t="s">
        <v>989</v>
      </c>
      <c r="C1550" s="26" t="s">
        <v>15264</v>
      </c>
      <c r="D1550" s="26" t="e" vm="121">
        <v>#VALUE!</v>
      </c>
      <c r="E1550" s="25" t="s">
        <v>8765</v>
      </c>
      <c r="F1550" s="25" t="s">
        <v>991</v>
      </c>
      <c r="G1550" s="25" t="s">
        <v>992</v>
      </c>
      <c r="H1550" s="25" t="s">
        <v>8766</v>
      </c>
      <c r="I1550" s="25" t="s">
        <v>293</v>
      </c>
      <c r="J1550" s="25" t="s">
        <v>27</v>
      </c>
      <c r="K1550" s="25" t="s">
        <v>157</v>
      </c>
      <c r="L1550" s="25" t="s">
        <v>199</v>
      </c>
      <c r="M1550" s="25" t="s">
        <v>30</v>
      </c>
      <c r="N1550" s="25"/>
      <c r="O1550" s="25" t="s">
        <v>32</v>
      </c>
      <c r="P1550" s="25" t="s">
        <v>33</v>
      </c>
      <c r="Q1550" s="25" t="s">
        <v>8767</v>
      </c>
      <c r="R1550" s="25" t="s">
        <v>35</v>
      </c>
      <c r="S1550" s="25" t="s">
        <v>36</v>
      </c>
      <c r="T1550" s="25" t="s">
        <v>183</v>
      </c>
      <c r="U1550" s="25" t="s">
        <v>8768</v>
      </c>
      <c r="V1550" s="22">
        <v>2</v>
      </c>
      <c r="W1550" s="23">
        <v>68.2</v>
      </c>
      <c r="X1550" s="23">
        <f t="shared" si="48"/>
        <v>136.4</v>
      </c>
      <c r="Y1550" s="23">
        <v>150</v>
      </c>
      <c r="Z1550" s="24">
        <f t="shared" si="49"/>
        <v>300</v>
      </c>
    </row>
    <row r="1551" spans="1:26" ht="49.5" customHeight="1" x14ac:dyDescent="0.2">
      <c r="A1551" s="25" t="s">
        <v>20</v>
      </c>
      <c r="B1551" s="26" t="s">
        <v>4583</v>
      </c>
      <c r="C1551" s="26" t="s">
        <v>15749</v>
      </c>
      <c r="D1551" s="26" t="e" vm="606">
        <v>#VALUE!</v>
      </c>
      <c r="E1551" s="25" t="s">
        <v>8769</v>
      </c>
      <c r="F1551" s="25" t="s">
        <v>4585</v>
      </c>
      <c r="G1551" s="25" t="s">
        <v>4586</v>
      </c>
      <c r="H1551" s="25" t="s">
        <v>8770</v>
      </c>
      <c r="I1551" s="25" t="s">
        <v>463</v>
      </c>
      <c r="J1551" s="25" t="s">
        <v>27</v>
      </c>
      <c r="K1551" s="25" t="s">
        <v>74</v>
      </c>
      <c r="L1551" s="25" t="s">
        <v>75</v>
      </c>
      <c r="M1551" s="25" t="s">
        <v>30</v>
      </c>
      <c r="N1551" s="25"/>
      <c r="O1551" s="25" t="s">
        <v>32</v>
      </c>
      <c r="P1551" s="25" t="s">
        <v>33</v>
      </c>
      <c r="Q1551" s="25" t="s">
        <v>8771</v>
      </c>
      <c r="R1551" s="25" t="s">
        <v>35</v>
      </c>
      <c r="S1551" s="25" t="s">
        <v>36</v>
      </c>
      <c r="T1551" s="25" t="s">
        <v>77</v>
      </c>
      <c r="U1551" s="25" t="s">
        <v>8772</v>
      </c>
      <c r="V1551" s="22">
        <v>3</v>
      </c>
      <c r="W1551" s="23">
        <v>47.75</v>
      </c>
      <c r="X1551" s="23">
        <f t="shared" si="48"/>
        <v>143.25</v>
      </c>
      <c r="Y1551" s="23">
        <v>105</v>
      </c>
      <c r="Z1551" s="24">
        <f t="shared" si="49"/>
        <v>315</v>
      </c>
    </row>
    <row r="1552" spans="1:26" ht="49.5" customHeight="1" x14ac:dyDescent="0.2">
      <c r="A1552" s="25" t="s">
        <v>20</v>
      </c>
      <c r="B1552" s="26" t="s">
        <v>8025</v>
      </c>
      <c r="C1552" s="26" t="s">
        <v>16149</v>
      </c>
      <c r="D1552" s="26" t="e" vm="1007">
        <v>#VALUE!</v>
      </c>
      <c r="E1552" s="25" t="s">
        <v>8773</v>
      </c>
      <c r="F1552" s="25" t="s">
        <v>8027</v>
      </c>
      <c r="G1552" s="25" t="s">
        <v>737</v>
      </c>
      <c r="H1552" s="25" t="s">
        <v>8774</v>
      </c>
      <c r="I1552" s="25" t="s">
        <v>492</v>
      </c>
      <c r="J1552" s="25" t="s">
        <v>27</v>
      </c>
      <c r="K1552" s="25" t="s">
        <v>170</v>
      </c>
      <c r="L1552" s="25" t="s">
        <v>525</v>
      </c>
      <c r="M1552" s="25" t="s">
        <v>172</v>
      </c>
      <c r="N1552" s="25"/>
      <c r="O1552" s="25" t="s">
        <v>32</v>
      </c>
      <c r="P1552" s="25" t="s">
        <v>50</v>
      </c>
      <c r="Q1552" s="25" t="s">
        <v>8775</v>
      </c>
      <c r="R1552" s="25" t="s">
        <v>35</v>
      </c>
      <c r="S1552" s="25" t="s">
        <v>36</v>
      </c>
      <c r="T1552" s="25" t="s">
        <v>740</v>
      </c>
      <c r="U1552" s="25" t="s">
        <v>8776</v>
      </c>
      <c r="V1552" s="22">
        <v>1</v>
      </c>
      <c r="W1552" s="23">
        <v>27.3</v>
      </c>
      <c r="X1552" s="23">
        <f t="shared" si="48"/>
        <v>27.3</v>
      </c>
      <c r="Y1552" s="23">
        <v>60</v>
      </c>
      <c r="Z1552" s="24">
        <f t="shared" si="49"/>
        <v>60</v>
      </c>
    </row>
    <row r="1553" spans="1:26" ht="49.5" customHeight="1" x14ac:dyDescent="0.2">
      <c r="A1553" s="25" t="s">
        <v>20</v>
      </c>
      <c r="B1553" s="26" t="s">
        <v>8777</v>
      </c>
      <c r="C1553" s="26" t="s">
        <v>16228</v>
      </c>
      <c r="D1553" s="26" t="e" vm="1086">
        <v>#VALUE!</v>
      </c>
      <c r="E1553" s="25" t="s">
        <v>8778</v>
      </c>
      <c r="F1553" s="25" t="s">
        <v>1645</v>
      </c>
      <c r="G1553" s="25" t="s">
        <v>1964</v>
      </c>
      <c r="H1553" s="25" t="s">
        <v>8779</v>
      </c>
      <c r="I1553" s="25" t="s">
        <v>463</v>
      </c>
      <c r="J1553" s="25" t="s">
        <v>27</v>
      </c>
      <c r="K1553" s="25" t="s">
        <v>170</v>
      </c>
      <c r="L1553" s="25" t="s">
        <v>171</v>
      </c>
      <c r="M1553" s="25" t="s">
        <v>264</v>
      </c>
      <c r="N1553" s="25"/>
      <c r="O1553" s="25" t="s">
        <v>32</v>
      </c>
      <c r="P1553" s="25" t="s">
        <v>33</v>
      </c>
      <c r="Q1553" s="25" t="s">
        <v>8780</v>
      </c>
      <c r="R1553" s="25" t="s">
        <v>35</v>
      </c>
      <c r="S1553" s="25" t="s">
        <v>36</v>
      </c>
      <c r="T1553" s="25" t="s">
        <v>174</v>
      </c>
      <c r="U1553" s="25" t="s">
        <v>8781</v>
      </c>
      <c r="V1553" s="22">
        <v>1</v>
      </c>
      <c r="W1553" s="23">
        <v>23.85</v>
      </c>
      <c r="X1553" s="23">
        <f t="shared" si="48"/>
        <v>23.85</v>
      </c>
      <c r="Y1553" s="23">
        <v>50</v>
      </c>
      <c r="Z1553" s="24">
        <f t="shared" si="49"/>
        <v>50</v>
      </c>
    </row>
    <row r="1554" spans="1:26" ht="49.5" customHeight="1" x14ac:dyDescent="0.2">
      <c r="A1554" s="25" t="s">
        <v>20</v>
      </c>
      <c r="B1554" s="26" t="s">
        <v>2105</v>
      </c>
      <c r="C1554" s="26" t="s">
        <v>15417</v>
      </c>
      <c r="D1554" s="26" t="e" vm="274">
        <v>#VALUE!</v>
      </c>
      <c r="E1554" s="25" t="s">
        <v>8782</v>
      </c>
      <c r="F1554" s="25" t="s">
        <v>2107</v>
      </c>
      <c r="G1554" s="25" t="s">
        <v>580</v>
      </c>
      <c r="H1554" s="25" t="s">
        <v>8783</v>
      </c>
      <c r="I1554" s="25" t="s">
        <v>703</v>
      </c>
      <c r="J1554" s="25" t="s">
        <v>27</v>
      </c>
      <c r="K1554" s="25" t="s">
        <v>157</v>
      </c>
      <c r="L1554" s="25" t="s">
        <v>199</v>
      </c>
      <c r="M1554" s="25" t="s">
        <v>30</v>
      </c>
      <c r="N1554" s="25"/>
      <c r="O1554" s="25" t="s">
        <v>32</v>
      </c>
      <c r="P1554" s="25" t="s">
        <v>33</v>
      </c>
      <c r="Q1554" s="25" t="s">
        <v>8784</v>
      </c>
      <c r="R1554" s="25" t="s">
        <v>35</v>
      </c>
      <c r="S1554" s="25" t="s">
        <v>36</v>
      </c>
      <c r="T1554" s="25" t="s">
        <v>183</v>
      </c>
      <c r="U1554" s="25" t="s">
        <v>8785</v>
      </c>
      <c r="V1554" s="22">
        <v>1</v>
      </c>
      <c r="W1554" s="23">
        <v>52.3</v>
      </c>
      <c r="X1554" s="23">
        <f t="shared" si="48"/>
        <v>52.3</v>
      </c>
      <c r="Y1554" s="23">
        <v>115</v>
      </c>
      <c r="Z1554" s="24">
        <f t="shared" si="49"/>
        <v>115</v>
      </c>
    </row>
    <row r="1555" spans="1:26" ht="49.5" customHeight="1" x14ac:dyDescent="0.2">
      <c r="A1555" s="25" t="s">
        <v>20</v>
      </c>
      <c r="B1555" s="26" t="s">
        <v>8786</v>
      </c>
      <c r="C1555" s="26" t="s">
        <v>16229</v>
      </c>
      <c r="D1555" s="26" t="e" vm="1087">
        <v>#VALUE!</v>
      </c>
      <c r="E1555" s="25" t="s">
        <v>8787</v>
      </c>
      <c r="F1555" s="25" t="s">
        <v>700</v>
      </c>
      <c r="G1555" s="25" t="s">
        <v>1944</v>
      </c>
      <c r="H1555" s="25" t="s">
        <v>8788</v>
      </c>
      <c r="I1555" s="25" t="s">
        <v>115</v>
      </c>
      <c r="J1555" s="25" t="s">
        <v>27</v>
      </c>
      <c r="K1555" s="25" t="s">
        <v>116</v>
      </c>
      <c r="L1555" s="25" t="s">
        <v>117</v>
      </c>
      <c r="M1555" s="25" t="s">
        <v>30</v>
      </c>
      <c r="N1555" s="25" t="s">
        <v>181</v>
      </c>
      <c r="O1555" s="25" t="s">
        <v>32</v>
      </c>
      <c r="P1555" s="25" t="s">
        <v>50</v>
      </c>
      <c r="Q1555" s="25" t="s">
        <v>8789</v>
      </c>
      <c r="R1555" s="25" t="s">
        <v>35</v>
      </c>
      <c r="S1555" s="25" t="s">
        <v>36</v>
      </c>
      <c r="T1555" s="25" t="s">
        <v>77</v>
      </c>
      <c r="U1555" s="25" t="s">
        <v>8790</v>
      </c>
      <c r="V1555" s="22">
        <v>1</v>
      </c>
      <c r="W1555" s="23">
        <v>40.950000000000003</v>
      </c>
      <c r="X1555" s="23">
        <f t="shared" si="48"/>
        <v>40.950000000000003</v>
      </c>
      <c r="Y1555" s="23">
        <v>90</v>
      </c>
      <c r="Z1555" s="24">
        <f t="shared" si="49"/>
        <v>90</v>
      </c>
    </row>
    <row r="1556" spans="1:26" ht="49.5" customHeight="1" x14ac:dyDescent="0.2">
      <c r="A1556" s="25" t="s">
        <v>20</v>
      </c>
      <c r="B1556" s="26" t="s">
        <v>543</v>
      </c>
      <c r="C1556" s="26" t="s">
        <v>15203</v>
      </c>
      <c r="D1556" s="26" t="e" vm="60">
        <v>#VALUE!</v>
      </c>
      <c r="E1556" s="25" t="s">
        <v>8791</v>
      </c>
      <c r="F1556" s="25" t="s">
        <v>342</v>
      </c>
      <c r="G1556" s="25" t="s">
        <v>545</v>
      </c>
      <c r="H1556" s="25" t="s">
        <v>8792</v>
      </c>
      <c r="I1556" s="25" t="s">
        <v>568</v>
      </c>
      <c r="J1556" s="25" t="s">
        <v>27</v>
      </c>
      <c r="K1556" s="25" t="s">
        <v>170</v>
      </c>
      <c r="L1556" s="25" t="s">
        <v>221</v>
      </c>
      <c r="M1556" s="25" t="s">
        <v>345</v>
      </c>
      <c r="N1556" s="25"/>
      <c r="O1556" s="25" t="s">
        <v>32</v>
      </c>
      <c r="P1556" s="25" t="s">
        <v>33</v>
      </c>
      <c r="Q1556" s="25" t="s">
        <v>8793</v>
      </c>
      <c r="R1556" s="25" t="s">
        <v>35</v>
      </c>
      <c r="S1556" s="25" t="s">
        <v>36</v>
      </c>
      <c r="T1556" s="25" t="s">
        <v>174</v>
      </c>
      <c r="U1556" s="25" t="s">
        <v>8794</v>
      </c>
      <c r="V1556" s="22">
        <v>1</v>
      </c>
      <c r="W1556" s="23">
        <v>27.3</v>
      </c>
      <c r="X1556" s="23">
        <f t="shared" si="48"/>
        <v>27.3</v>
      </c>
      <c r="Y1556" s="23">
        <v>60</v>
      </c>
      <c r="Z1556" s="24">
        <f t="shared" si="49"/>
        <v>60</v>
      </c>
    </row>
    <row r="1557" spans="1:26" ht="49.5" customHeight="1" x14ac:dyDescent="0.2">
      <c r="A1557" s="25" t="s">
        <v>20</v>
      </c>
      <c r="B1557" s="26" t="s">
        <v>7208</v>
      </c>
      <c r="C1557" s="26" t="s">
        <v>16058</v>
      </c>
      <c r="D1557" s="26" t="e" vm="916">
        <v>#VALUE!</v>
      </c>
      <c r="E1557" s="25" t="s">
        <v>8795</v>
      </c>
      <c r="F1557" s="25" t="s">
        <v>5189</v>
      </c>
      <c r="G1557" s="25" t="s">
        <v>7210</v>
      </c>
      <c r="H1557" s="25" t="s">
        <v>8796</v>
      </c>
      <c r="I1557" s="25" t="s">
        <v>104</v>
      </c>
      <c r="J1557" s="25" t="s">
        <v>45</v>
      </c>
      <c r="K1557" s="25" t="s">
        <v>133</v>
      </c>
      <c r="L1557" s="25" t="s">
        <v>1255</v>
      </c>
      <c r="M1557" s="25" t="s">
        <v>135</v>
      </c>
      <c r="N1557" s="25"/>
      <c r="O1557" s="25" t="s">
        <v>32</v>
      </c>
      <c r="P1557" s="25" t="s">
        <v>979</v>
      </c>
      <c r="Q1557" s="25" t="s">
        <v>8797</v>
      </c>
      <c r="R1557" s="25" t="s">
        <v>52</v>
      </c>
      <c r="S1557" s="25" t="s">
        <v>53</v>
      </c>
      <c r="T1557" s="25" t="s">
        <v>1257</v>
      </c>
      <c r="U1557" s="25" t="s">
        <v>8798</v>
      </c>
      <c r="V1557" s="22">
        <v>1</v>
      </c>
      <c r="W1557" s="23">
        <v>15.95</v>
      </c>
      <c r="X1557" s="23">
        <f t="shared" si="48"/>
        <v>15.95</v>
      </c>
      <c r="Y1557" s="23">
        <v>0</v>
      </c>
      <c r="Z1557" s="24">
        <f t="shared" si="49"/>
        <v>0</v>
      </c>
    </row>
    <row r="1558" spans="1:26" ht="49.5" customHeight="1" x14ac:dyDescent="0.2">
      <c r="A1558" s="25" t="s">
        <v>20</v>
      </c>
      <c r="B1558" s="26" t="s">
        <v>8799</v>
      </c>
      <c r="C1558" s="26" t="s">
        <v>16230</v>
      </c>
      <c r="D1558" s="26" t="e" vm="1088">
        <v>#VALUE!</v>
      </c>
      <c r="E1558" s="25" t="s">
        <v>8800</v>
      </c>
      <c r="F1558" s="25" t="s">
        <v>8801</v>
      </c>
      <c r="G1558" s="25" t="s">
        <v>8802</v>
      </c>
      <c r="H1558" s="25" t="s">
        <v>8803</v>
      </c>
      <c r="I1558" s="25" t="s">
        <v>230</v>
      </c>
      <c r="J1558" s="25" t="s">
        <v>231</v>
      </c>
      <c r="K1558" s="25" t="s">
        <v>245</v>
      </c>
      <c r="L1558" s="25" t="s">
        <v>1015</v>
      </c>
      <c r="M1558" s="25" t="s">
        <v>135</v>
      </c>
      <c r="N1558" s="25"/>
      <c r="O1558" s="25" t="s">
        <v>32</v>
      </c>
      <c r="P1558" s="25" t="s">
        <v>95</v>
      </c>
      <c r="Q1558" s="25" t="s">
        <v>8804</v>
      </c>
      <c r="R1558" s="25" t="s">
        <v>235</v>
      </c>
      <c r="S1558" s="25" t="s">
        <v>248</v>
      </c>
      <c r="T1558" s="25" t="s">
        <v>1017</v>
      </c>
      <c r="U1558" s="25" t="s">
        <v>8805</v>
      </c>
      <c r="V1558" s="22">
        <v>1</v>
      </c>
      <c r="W1558" s="23">
        <v>14.55</v>
      </c>
      <c r="X1558" s="23">
        <f t="shared" si="48"/>
        <v>14.55</v>
      </c>
      <c r="Y1558" s="23">
        <v>32</v>
      </c>
      <c r="Z1558" s="24">
        <f t="shared" si="49"/>
        <v>32</v>
      </c>
    </row>
    <row r="1559" spans="1:26" ht="49.5" customHeight="1" x14ac:dyDescent="0.2">
      <c r="A1559" s="25" t="s">
        <v>20</v>
      </c>
      <c r="B1559" s="26" t="s">
        <v>3476</v>
      </c>
      <c r="C1559" s="26" t="s">
        <v>15605</v>
      </c>
      <c r="D1559" s="26" t="e" vm="462">
        <v>#VALUE!</v>
      </c>
      <c r="E1559" s="25" t="s">
        <v>8806</v>
      </c>
      <c r="F1559" s="25" t="s">
        <v>3478</v>
      </c>
      <c r="G1559" s="25" t="s">
        <v>2348</v>
      </c>
      <c r="H1559" s="25" t="s">
        <v>8807</v>
      </c>
      <c r="I1559" s="25" t="s">
        <v>335</v>
      </c>
      <c r="J1559" s="25" t="s">
        <v>27</v>
      </c>
      <c r="K1559" s="25" t="s">
        <v>170</v>
      </c>
      <c r="L1559" s="25" t="s">
        <v>221</v>
      </c>
      <c r="M1559" s="25" t="s">
        <v>345</v>
      </c>
      <c r="N1559" s="25"/>
      <c r="O1559" s="25" t="s">
        <v>32</v>
      </c>
      <c r="P1559" s="25" t="s">
        <v>95</v>
      </c>
      <c r="Q1559" s="25" t="s">
        <v>8808</v>
      </c>
      <c r="R1559" s="25" t="s">
        <v>35</v>
      </c>
      <c r="S1559" s="25" t="s">
        <v>36</v>
      </c>
      <c r="T1559" s="25" t="s">
        <v>223</v>
      </c>
      <c r="U1559" s="25" t="s">
        <v>8809</v>
      </c>
      <c r="V1559" s="22">
        <v>1</v>
      </c>
      <c r="W1559" s="23">
        <v>34.1</v>
      </c>
      <c r="X1559" s="23">
        <f t="shared" si="48"/>
        <v>34.1</v>
      </c>
      <c r="Y1559" s="23">
        <v>75</v>
      </c>
      <c r="Z1559" s="24">
        <f t="shared" si="49"/>
        <v>75</v>
      </c>
    </row>
    <row r="1560" spans="1:26" ht="49.5" customHeight="1" x14ac:dyDescent="0.2">
      <c r="A1560" s="25" t="s">
        <v>20</v>
      </c>
      <c r="B1560" s="26" t="s">
        <v>21</v>
      </c>
      <c r="C1560" s="26" t="s">
        <v>15144</v>
      </c>
      <c r="D1560" s="26" t="e" vm="1">
        <v>#VALUE!</v>
      </c>
      <c r="E1560" s="25" t="s">
        <v>8810</v>
      </c>
      <c r="F1560" s="25" t="s">
        <v>23</v>
      </c>
      <c r="G1560" s="25" t="s">
        <v>24</v>
      </c>
      <c r="H1560" s="25" t="s">
        <v>8811</v>
      </c>
      <c r="I1560" s="25" t="s">
        <v>293</v>
      </c>
      <c r="J1560" s="25" t="s">
        <v>27</v>
      </c>
      <c r="K1560" s="25" t="s">
        <v>28</v>
      </c>
      <c r="L1560" s="25" t="s">
        <v>29</v>
      </c>
      <c r="M1560" s="25" t="s">
        <v>30</v>
      </c>
      <c r="N1560" s="25" t="s">
        <v>31</v>
      </c>
      <c r="O1560" s="25" t="s">
        <v>32</v>
      </c>
      <c r="P1560" s="25" t="s">
        <v>33</v>
      </c>
      <c r="Q1560" s="25" t="s">
        <v>8812</v>
      </c>
      <c r="R1560" s="25" t="s">
        <v>35</v>
      </c>
      <c r="S1560" s="25" t="s">
        <v>36</v>
      </c>
      <c r="T1560" s="25" t="s">
        <v>37</v>
      </c>
      <c r="U1560" s="25" t="s">
        <v>8813</v>
      </c>
      <c r="V1560" s="22">
        <v>4</v>
      </c>
      <c r="W1560" s="23">
        <v>65.95</v>
      </c>
      <c r="X1560" s="23">
        <f t="shared" si="48"/>
        <v>263.8</v>
      </c>
      <c r="Y1560" s="23">
        <v>145</v>
      </c>
      <c r="Z1560" s="24">
        <f t="shared" si="49"/>
        <v>580</v>
      </c>
    </row>
    <row r="1561" spans="1:26" ht="49.5" customHeight="1" x14ac:dyDescent="0.2">
      <c r="A1561" s="25" t="s">
        <v>20</v>
      </c>
      <c r="B1561" s="26" t="s">
        <v>5514</v>
      </c>
      <c r="C1561" s="26" t="s">
        <v>15867</v>
      </c>
      <c r="D1561" s="26" t="e" vm="724">
        <v>#VALUE!</v>
      </c>
      <c r="E1561" s="25" t="s">
        <v>8814</v>
      </c>
      <c r="F1561" s="25" t="s">
        <v>290</v>
      </c>
      <c r="G1561" s="25" t="s">
        <v>5516</v>
      </c>
      <c r="H1561" s="25" t="s">
        <v>8815</v>
      </c>
      <c r="I1561" s="25" t="s">
        <v>115</v>
      </c>
      <c r="J1561" s="25" t="s">
        <v>27</v>
      </c>
      <c r="K1561" s="25" t="s">
        <v>157</v>
      </c>
      <c r="L1561" s="25" t="s">
        <v>199</v>
      </c>
      <c r="M1561" s="25" t="s">
        <v>30</v>
      </c>
      <c r="N1561" s="25"/>
      <c r="O1561" s="25" t="s">
        <v>32</v>
      </c>
      <c r="P1561" s="25" t="s">
        <v>33</v>
      </c>
      <c r="Q1561" s="25" t="s">
        <v>8816</v>
      </c>
      <c r="R1561" s="25" t="s">
        <v>35</v>
      </c>
      <c r="S1561" s="25" t="s">
        <v>36</v>
      </c>
      <c r="T1561" s="25" t="s">
        <v>77</v>
      </c>
      <c r="U1561" s="25" t="s">
        <v>8817</v>
      </c>
      <c r="V1561" s="22">
        <v>2</v>
      </c>
      <c r="W1561" s="23">
        <v>52.3</v>
      </c>
      <c r="X1561" s="23">
        <f t="shared" si="48"/>
        <v>104.6</v>
      </c>
      <c r="Y1561" s="23">
        <v>115</v>
      </c>
      <c r="Z1561" s="24">
        <f t="shared" si="49"/>
        <v>230</v>
      </c>
    </row>
    <row r="1562" spans="1:26" ht="49.5" customHeight="1" x14ac:dyDescent="0.2">
      <c r="A1562" s="25" t="s">
        <v>20</v>
      </c>
      <c r="B1562" s="26" t="s">
        <v>8818</v>
      </c>
      <c r="C1562" s="26" t="s">
        <v>16231</v>
      </c>
      <c r="D1562" s="26" t="e" vm="1089">
        <v>#VALUE!</v>
      </c>
      <c r="E1562" s="25" t="s">
        <v>8819</v>
      </c>
      <c r="F1562" s="25" t="s">
        <v>991</v>
      </c>
      <c r="G1562" s="25" t="s">
        <v>566</v>
      </c>
      <c r="H1562" s="25" t="s">
        <v>8820</v>
      </c>
      <c r="I1562" s="25" t="s">
        <v>695</v>
      </c>
      <c r="J1562" s="25" t="s">
        <v>27</v>
      </c>
      <c r="K1562" s="25" t="s">
        <v>28</v>
      </c>
      <c r="L1562" s="25" t="s">
        <v>29</v>
      </c>
      <c r="M1562" s="25" t="s">
        <v>30</v>
      </c>
      <c r="N1562" s="25"/>
      <c r="O1562" s="25" t="s">
        <v>32</v>
      </c>
      <c r="P1562" s="25" t="s">
        <v>33</v>
      </c>
      <c r="Q1562" s="25" t="s">
        <v>8821</v>
      </c>
      <c r="R1562" s="25" t="s">
        <v>35</v>
      </c>
      <c r="S1562" s="25" t="s">
        <v>36</v>
      </c>
      <c r="T1562" s="25" t="s">
        <v>183</v>
      </c>
      <c r="U1562" s="25" t="s">
        <v>8822</v>
      </c>
      <c r="V1562" s="22">
        <v>3</v>
      </c>
      <c r="W1562" s="23">
        <v>68.2</v>
      </c>
      <c r="X1562" s="23">
        <f t="shared" si="48"/>
        <v>204.60000000000002</v>
      </c>
      <c r="Y1562" s="23">
        <v>150</v>
      </c>
      <c r="Z1562" s="24">
        <f t="shared" si="49"/>
        <v>450</v>
      </c>
    </row>
    <row r="1563" spans="1:26" ht="49.5" customHeight="1" x14ac:dyDescent="0.2">
      <c r="A1563" s="25" t="s">
        <v>20</v>
      </c>
      <c r="B1563" s="26" t="s">
        <v>3159</v>
      </c>
      <c r="C1563" s="26" t="s">
        <v>15559</v>
      </c>
      <c r="D1563" s="26" t="e" vm="416">
        <v>#VALUE!</v>
      </c>
      <c r="E1563" s="25" t="s">
        <v>8823</v>
      </c>
      <c r="F1563" s="25" t="s">
        <v>2599</v>
      </c>
      <c r="G1563" s="25" t="s">
        <v>777</v>
      </c>
      <c r="H1563" s="25" t="s">
        <v>8824</v>
      </c>
      <c r="I1563" s="25" t="s">
        <v>93</v>
      </c>
      <c r="J1563" s="25" t="s">
        <v>45</v>
      </c>
      <c r="K1563" s="25" t="s">
        <v>326</v>
      </c>
      <c r="L1563" s="25" t="s">
        <v>326</v>
      </c>
      <c r="M1563" s="25" t="s">
        <v>135</v>
      </c>
      <c r="N1563" s="25"/>
      <c r="O1563" s="25" t="s">
        <v>32</v>
      </c>
      <c r="P1563" s="25" t="s">
        <v>33</v>
      </c>
      <c r="Q1563" s="25" t="s">
        <v>8825</v>
      </c>
      <c r="R1563" s="25" t="s">
        <v>52</v>
      </c>
      <c r="S1563" s="25" t="s">
        <v>86</v>
      </c>
      <c r="T1563" s="25" t="s">
        <v>328</v>
      </c>
      <c r="U1563" s="25" t="s">
        <v>8826</v>
      </c>
      <c r="V1563" s="22">
        <v>1</v>
      </c>
      <c r="W1563" s="23">
        <v>36.4</v>
      </c>
      <c r="X1563" s="23">
        <f t="shared" si="48"/>
        <v>36.4</v>
      </c>
      <c r="Y1563" s="23">
        <v>80</v>
      </c>
      <c r="Z1563" s="24">
        <f t="shared" si="49"/>
        <v>80</v>
      </c>
    </row>
    <row r="1564" spans="1:26" ht="49.5" customHeight="1" x14ac:dyDescent="0.2">
      <c r="A1564" s="25" t="s">
        <v>20</v>
      </c>
      <c r="B1564" s="26" t="s">
        <v>8827</v>
      </c>
      <c r="C1564" s="26" t="s">
        <v>16232</v>
      </c>
      <c r="D1564" s="26" t="e" vm="1090">
        <v>#VALUE!</v>
      </c>
      <c r="E1564" s="25" t="s">
        <v>8828</v>
      </c>
      <c r="F1564" s="25" t="s">
        <v>357</v>
      </c>
      <c r="G1564" s="25" t="s">
        <v>167</v>
      </c>
      <c r="H1564" s="25" t="s">
        <v>8829</v>
      </c>
      <c r="I1564" s="25" t="s">
        <v>256</v>
      </c>
      <c r="J1564" s="25" t="s">
        <v>27</v>
      </c>
      <c r="K1564" s="25" t="s">
        <v>116</v>
      </c>
      <c r="L1564" s="25" t="s">
        <v>117</v>
      </c>
      <c r="M1564" s="25" t="s">
        <v>30</v>
      </c>
      <c r="N1564" s="25"/>
      <c r="O1564" s="25" t="s">
        <v>32</v>
      </c>
      <c r="P1564" s="25" t="s">
        <v>95</v>
      </c>
      <c r="Q1564" s="25" t="s">
        <v>8830</v>
      </c>
      <c r="R1564" s="25" t="s">
        <v>35</v>
      </c>
      <c r="S1564" s="25" t="s">
        <v>36</v>
      </c>
      <c r="T1564" s="25" t="s">
        <v>77</v>
      </c>
      <c r="U1564" s="25" t="s">
        <v>8831</v>
      </c>
      <c r="V1564" s="22">
        <v>1</v>
      </c>
      <c r="W1564" s="23">
        <v>38.6</v>
      </c>
      <c r="X1564" s="23">
        <f t="shared" si="48"/>
        <v>38.6</v>
      </c>
      <c r="Y1564" s="23">
        <v>85</v>
      </c>
      <c r="Z1564" s="24">
        <f t="shared" si="49"/>
        <v>85</v>
      </c>
    </row>
    <row r="1565" spans="1:26" ht="49.5" customHeight="1" x14ac:dyDescent="0.2">
      <c r="A1565" s="25" t="s">
        <v>20</v>
      </c>
      <c r="B1565" s="26" t="s">
        <v>3682</v>
      </c>
      <c r="C1565" s="26" t="s">
        <v>15631</v>
      </c>
      <c r="D1565" s="26" t="e" vm="488">
        <v>#VALUE!</v>
      </c>
      <c r="E1565" s="25" t="s">
        <v>8832</v>
      </c>
      <c r="F1565" s="25" t="s">
        <v>3684</v>
      </c>
      <c r="G1565" s="25" t="s">
        <v>3640</v>
      </c>
      <c r="H1565" s="25" t="s">
        <v>8833</v>
      </c>
      <c r="I1565" s="25" t="s">
        <v>198</v>
      </c>
      <c r="J1565" s="25" t="s">
        <v>27</v>
      </c>
      <c r="K1565" s="25" t="s">
        <v>74</v>
      </c>
      <c r="L1565" s="25" t="s">
        <v>75</v>
      </c>
      <c r="M1565" s="25" t="s">
        <v>30</v>
      </c>
      <c r="N1565" s="25"/>
      <c r="O1565" s="25" t="s">
        <v>32</v>
      </c>
      <c r="P1565" s="25" t="s">
        <v>95</v>
      </c>
      <c r="Q1565" s="25" t="s">
        <v>8834</v>
      </c>
      <c r="R1565" s="25" t="s">
        <v>35</v>
      </c>
      <c r="S1565" s="25" t="s">
        <v>36</v>
      </c>
      <c r="T1565" s="25" t="s">
        <v>77</v>
      </c>
      <c r="U1565" s="25" t="s">
        <v>8835</v>
      </c>
      <c r="V1565" s="22">
        <v>1</v>
      </c>
      <c r="W1565" s="23">
        <v>38.6</v>
      </c>
      <c r="X1565" s="23">
        <f t="shared" si="48"/>
        <v>38.6</v>
      </c>
      <c r="Y1565" s="23">
        <v>85</v>
      </c>
      <c r="Z1565" s="24">
        <f t="shared" si="49"/>
        <v>85</v>
      </c>
    </row>
    <row r="1566" spans="1:26" ht="49.5" customHeight="1" x14ac:dyDescent="0.2">
      <c r="A1566" s="25" t="s">
        <v>20</v>
      </c>
      <c r="B1566" s="26" t="s">
        <v>8836</v>
      </c>
      <c r="C1566" s="26" t="s">
        <v>16233</v>
      </c>
      <c r="D1566" s="26" t="e" vm="1091">
        <v>#VALUE!</v>
      </c>
      <c r="E1566" s="25" t="s">
        <v>8837</v>
      </c>
      <c r="F1566" s="25" t="s">
        <v>8838</v>
      </c>
      <c r="G1566" s="25" t="s">
        <v>5633</v>
      </c>
      <c r="H1566" s="25" t="s">
        <v>8839</v>
      </c>
      <c r="I1566" s="25" t="s">
        <v>433</v>
      </c>
      <c r="J1566" s="25" t="s">
        <v>27</v>
      </c>
      <c r="K1566" s="25" t="s">
        <v>116</v>
      </c>
      <c r="L1566" s="25" t="s">
        <v>794</v>
      </c>
      <c r="M1566" s="25" t="s">
        <v>30</v>
      </c>
      <c r="N1566" s="25" t="s">
        <v>181</v>
      </c>
      <c r="O1566" s="25" t="s">
        <v>32</v>
      </c>
      <c r="P1566" s="25" t="s">
        <v>50</v>
      </c>
      <c r="Q1566" s="25" t="s">
        <v>8840</v>
      </c>
      <c r="R1566" s="25" t="s">
        <v>35</v>
      </c>
      <c r="S1566" s="25" t="s">
        <v>36</v>
      </c>
      <c r="T1566" s="25" t="s">
        <v>77</v>
      </c>
      <c r="U1566" s="25" t="s">
        <v>8841</v>
      </c>
      <c r="V1566" s="22">
        <v>1</v>
      </c>
      <c r="W1566" s="23">
        <v>45.5</v>
      </c>
      <c r="X1566" s="23">
        <f t="shared" si="48"/>
        <v>45.5</v>
      </c>
      <c r="Y1566" s="23">
        <v>100</v>
      </c>
      <c r="Z1566" s="24">
        <f t="shared" si="49"/>
        <v>100</v>
      </c>
    </row>
    <row r="1567" spans="1:26" ht="49.5" customHeight="1" x14ac:dyDescent="0.2">
      <c r="A1567" s="25" t="s">
        <v>20</v>
      </c>
      <c r="B1567" s="26" t="s">
        <v>8842</v>
      </c>
      <c r="C1567" s="26" t="s">
        <v>16234</v>
      </c>
      <c r="D1567" s="26" t="e" vm="1092">
        <v>#VALUE!</v>
      </c>
      <c r="E1567" s="25" t="s">
        <v>8843</v>
      </c>
      <c r="F1567" s="25" t="s">
        <v>8844</v>
      </c>
      <c r="G1567" s="25" t="s">
        <v>8005</v>
      </c>
      <c r="H1567" s="25" t="s">
        <v>8845</v>
      </c>
      <c r="I1567" s="25" t="s">
        <v>93</v>
      </c>
      <c r="J1567" s="25" t="s">
        <v>45</v>
      </c>
      <c r="K1567" s="25" t="s">
        <v>46</v>
      </c>
      <c r="L1567" s="25" t="s">
        <v>47</v>
      </c>
      <c r="M1567" s="25" t="s">
        <v>48</v>
      </c>
      <c r="N1567" s="25"/>
      <c r="O1567" s="25" t="s">
        <v>32</v>
      </c>
      <c r="P1567" s="25" t="s">
        <v>50</v>
      </c>
      <c r="Q1567" s="25" t="s">
        <v>8846</v>
      </c>
      <c r="R1567" s="25" t="s">
        <v>52</v>
      </c>
      <c r="S1567" s="25" t="s">
        <v>53</v>
      </c>
      <c r="T1567" s="25" t="s">
        <v>54</v>
      </c>
      <c r="U1567" s="25" t="s">
        <v>8847</v>
      </c>
      <c r="V1567" s="22">
        <v>2</v>
      </c>
      <c r="W1567" s="23">
        <v>17.3</v>
      </c>
      <c r="X1567" s="23">
        <f t="shared" si="48"/>
        <v>34.6</v>
      </c>
      <c r="Y1567" s="23">
        <v>38</v>
      </c>
      <c r="Z1567" s="24">
        <f t="shared" si="49"/>
        <v>76</v>
      </c>
    </row>
    <row r="1568" spans="1:26" ht="49.5" customHeight="1" x14ac:dyDescent="0.2">
      <c r="A1568" s="25" t="s">
        <v>20</v>
      </c>
      <c r="B1568" s="26" t="s">
        <v>686</v>
      </c>
      <c r="C1568" s="26" t="s">
        <v>15223</v>
      </c>
      <c r="D1568" s="26" t="e" vm="80">
        <v>#VALUE!</v>
      </c>
      <c r="E1568" s="25" t="s">
        <v>8848</v>
      </c>
      <c r="F1568" s="25" t="s">
        <v>688</v>
      </c>
      <c r="G1568" s="25" t="s">
        <v>689</v>
      </c>
      <c r="H1568" s="25" t="s">
        <v>8849</v>
      </c>
      <c r="I1568" s="25" t="s">
        <v>198</v>
      </c>
      <c r="J1568" s="25" t="s">
        <v>27</v>
      </c>
      <c r="K1568" s="25" t="s">
        <v>116</v>
      </c>
      <c r="L1568" s="25" t="s">
        <v>117</v>
      </c>
      <c r="M1568" s="25" t="s">
        <v>30</v>
      </c>
      <c r="N1568" s="25"/>
      <c r="O1568" s="25" t="s">
        <v>32</v>
      </c>
      <c r="P1568" s="25" t="s">
        <v>95</v>
      </c>
      <c r="Q1568" s="25" t="s">
        <v>8850</v>
      </c>
      <c r="R1568" s="25" t="s">
        <v>35</v>
      </c>
      <c r="S1568" s="25" t="s">
        <v>36</v>
      </c>
      <c r="T1568" s="25" t="s">
        <v>77</v>
      </c>
      <c r="U1568" s="25" t="s">
        <v>8851</v>
      </c>
      <c r="V1568" s="22">
        <v>1</v>
      </c>
      <c r="W1568" s="23">
        <v>31.8</v>
      </c>
      <c r="X1568" s="23">
        <f t="shared" si="48"/>
        <v>31.8</v>
      </c>
      <c r="Y1568" s="23">
        <v>70</v>
      </c>
      <c r="Z1568" s="24">
        <f t="shared" si="49"/>
        <v>70</v>
      </c>
    </row>
    <row r="1569" spans="1:26" ht="49.5" customHeight="1" x14ac:dyDescent="0.2">
      <c r="A1569" s="25" t="s">
        <v>20</v>
      </c>
      <c r="B1569" s="26" t="s">
        <v>639</v>
      </c>
      <c r="C1569" s="26" t="s">
        <v>15216</v>
      </c>
      <c r="D1569" s="26" t="e" vm="73">
        <v>#VALUE!</v>
      </c>
      <c r="E1569" s="25" t="s">
        <v>8852</v>
      </c>
      <c r="F1569" s="25" t="s">
        <v>641</v>
      </c>
      <c r="G1569" s="25" t="s">
        <v>102</v>
      </c>
      <c r="H1569" s="25" t="s">
        <v>8853</v>
      </c>
      <c r="I1569" s="25" t="s">
        <v>44</v>
      </c>
      <c r="J1569" s="25" t="s">
        <v>45</v>
      </c>
      <c r="K1569" s="25" t="s">
        <v>84</v>
      </c>
      <c r="L1569" s="25" t="s">
        <v>84</v>
      </c>
      <c r="M1569" s="25" t="s">
        <v>48</v>
      </c>
      <c r="N1569" s="25"/>
      <c r="O1569" s="25" t="s">
        <v>32</v>
      </c>
      <c r="P1569" s="25" t="s">
        <v>33</v>
      </c>
      <c r="Q1569" s="25" t="s">
        <v>8854</v>
      </c>
      <c r="R1569" s="25" t="s">
        <v>52</v>
      </c>
      <c r="S1569" s="25" t="s">
        <v>86</v>
      </c>
      <c r="T1569" s="25" t="s">
        <v>87</v>
      </c>
      <c r="U1569" s="25" t="s">
        <v>8855</v>
      </c>
      <c r="V1569" s="22">
        <v>4</v>
      </c>
      <c r="W1569" s="23">
        <v>72.75</v>
      </c>
      <c r="X1569" s="23">
        <f t="shared" si="48"/>
        <v>291</v>
      </c>
      <c r="Y1569" s="23">
        <v>160</v>
      </c>
      <c r="Z1569" s="24">
        <f t="shared" si="49"/>
        <v>640</v>
      </c>
    </row>
    <row r="1570" spans="1:26" ht="49.5" customHeight="1" x14ac:dyDescent="0.2">
      <c r="A1570" s="25" t="s">
        <v>20</v>
      </c>
      <c r="B1570" s="26" t="s">
        <v>8290</v>
      </c>
      <c r="C1570" s="26" t="s">
        <v>16175</v>
      </c>
      <c r="D1570" s="26" t="e" vm="1033">
        <v>#VALUE!</v>
      </c>
      <c r="E1570" s="25" t="s">
        <v>8856</v>
      </c>
      <c r="F1570" s="25" t="s">
        <v>2426</v>
      </c>
      <c r="G1570" s="25" t="s">
        <v>8292</v>
      </c>
      <c r="H1570" s="25" t="s">
        <v>8857</v>
      </c>
      <c r="I1570" s="25" t="s">
        <v>695</v>
      </c>
      <c r="J1570" s="25" t="s">
        <v>27</v>
      </c>
      <c r="K1570" s="25" t="s">
        <v>116</v>
      </c>
      <c r="L1570" s="25" t="s">
        <v>117</v>
      </c>
      <c r="M1570" s="25" t="s">
        <v>30</v>
      </c>
      <c r="N1570" s="25"/>
      <c r="O1570" s="25" t="s">
        <v>32</v>
      </c>
      <c r="P1570" s="25" t="s">
        <v>50</v>
      </c>
      <c r="Q1570" s="25" t="s">
        <v>8858</v>
      </c>
      <c r="R1570" s="25" t="s">
        <v>35</v>
      </c>
      <c r="S1570" s="25" t="s">
        <v>36</v>
      </c>
      <c r="T1570" s="25" t="s">
        <v>77</v>
      </c>
      <c r="U1570" s="25" t="s">
        <v>8859</v>
      </c>
      <c r="V1570" s="22">
        <v>1</v>
      </c>
      <c r="W1570" s="23">
        <v>40.950000000000003</v>
      </c>
      <c r="X1570" s="23">
        <f t="shared" si="48"/>
        <v>40.950000000000003</v>
      </c>
      <c r="Y1570" s="23">
        <v>90</v>
      </c>
      <c r="Z1570" s="24">
        <f t="shared" si="49"/>
        <v>90</v>
      </c>
    </row>
    <row r="1571" spans="1:26" ht="49.5" customHeight="1" x14ac:dyDescent="0.2">
      <c r="A1571" s="25" t="s">
        <v>20</v>
      </c>
      <c r="B1571" s="26" t="s">
        <v>1838</v>
      </c>
      <c r="C1571" s="26" t="s">
        <v>15379</v>
      </c>
      <c r="D1571" s="26" t="e" vm="236">
        <v>#VALUE!</v>
      </c>
      <c r="E1571" s="25" t="s">
        <v>8860</v>
      </c>
      <c r="F1571" s="25" t="s">
        <v>1840</v>
      </c>
      <c r="G1571" s="25" t="s">
        <v>887</v>
      </c>
      <c r="H1571" s="25" t="s">
        <v>8861</v>
      </c>
      <c r="I1571" s="25" t="s">
        <v>104</v>
      </c>
      <c r="J1571" s="25" t="s">
        <v>45</v>
      </c>
      <c r="K1571" s="25" t="s">
        <v>539</v>
      </c>
      <c r="L1571" s="25" t="s">
        <v>539</v>
      </c>
      <c r="M1571" s="25" t="s">
        <v>106</v>
      </c>
      <c r="N1571" s="25"/>
      <c r="O1571" s="25" t="s">
        <v>32</v>
      </c>
      <c r="P1571" s="25" t="s">
        <v>50</v>
      </c>
      <c r="Q1571" s="25" t="s">
        <v>8862</v>
      </c>
      <c r="R1571" s="25" t="s">
        <v>52</v>
      </c>
      <c r="S1571" s="25" t="s">
        <v>86</v>
      </c>
      <c r="T1571" s="25" t="s">
        <v>541</v>
      </c>
      <c r="U1571" s="25" t="s">
        <v>8863</v>
      </c>
      <c r="V1571" s="22">
        <v>1</v>
      </c>
      <c r="W1571" s="23">
        <v>34.1</v>
      </c>
      <c r="X1571" s="23">
        <f t="shared" si="48"/>
        <v>34.1</v>
      </c>
      <c r="Y1571" s="23">
        <v>75</v>
      </c>
      <c r="Z1571" s="24">
        <f t="shared" si="49"/>
        <v>75</v>
      </c>
    </row>
    <row r="1572" spans="1:26" ht="49.5" customHeight="1" x14ac:dyDescent="0.2">
      <c r="A1572" s="25" t="s">
        <v>20</v>
      </c>
      <c r="B1572" s="26" t="s">
        <v>8864</v>
      </c>
      <c r="C1572" s="26" t="s">
        <v>16235</v>
      </c>
      <c r="D1572" s="26" t="e" vm="1093">
        <v>#VALUE!</v>
      </c>
      <c r="E1572" s="25" t="s">
        <v>8865</v>
      </c>
      <c r="F1572" s="25" t="s">
        <v>8866</v>
      </c>
      <c r="G1572" s="25" t="s">
        <v>1888</v>
      </c>
      <c r="H1572" s="25" t="s">
        <v>8867</v>
      </c>
      <c r="I1572" s="25" t="s">
        <v>230</v>
      </c>
      <c r="J1572" s="25" t="s">
        <v>231</v>
      </c>
      <c r="K1572" s="25" t="s">
        <v>2436</v>
      </c>
      <c r="L1572" s="25" t="s">
        <v>8868</v>
      </c>
      <c r="M1572" s="25" t="s">
        <v>345</v>
      </c>
      <c r="N1572" s="25"/>
      <c r="O1572" s="25" t="s">
        <v>32</v>
      </c>
      <c r="P1572" s="25" t="s">
        <v>50</v>
      </c>
      <c r="Q1572" s="25" t="s">
        <v>8869</v>
      </c>
      <c r="R1572" s="25" t="s">
        <v>235</v>
      </c>
      <c r="S1572" s="25" t="s">
        <v>248</v>
      </c>
      <c r="T1572" s="25" t="s">
        <v>2439</v>
      </c>
      <c r="U1572" s="25" t="s">
        <v>8870</v>
      </c>
      <c r="V1572" s="22">
        <v>2</v>
      </c>
      <c r="W1572" s="23">
        <v>12.75</v>
      </c>
      <c r="X1572" s="23">
        <f t="shared" si="48"/>
        <v>25.5</v>
      </c>
      <c r="Y1572" s="23">
        <v>28</v>
      </c>
      <c r="Z1572" s="24">
        <f t="shared" si="49"/>
        <v>56</v>
      </c>
    </row>
    <row r="1573" spans="1:26" ht="49.5" customHeight="1" x14ac:dyDescent="0.2">
      <c r="A1573" s="25" t="s">
        <v>20</v>
      </c>
      <c r="B1573" s="26" t="s">
        <v>8871</v>
      </c>
      <c r="C1573" s="26" t="s">
        <v>16236</v>
      </c>
      <c r="D1573" s="26" t="e" vm="1094">
        <v>#VALUE!</v>
      </c>
      <c r="E1573" s="25" t="s">
        <v>8872</v>
      </c>
      <c r="F1573" s="25" t="s">
        <v>991</v>
      </c>
      <c r="G1573" s="25" t="s">
        <v>8873</v>
      </c>
      <c r="H1573" s="25" t="s">
        <v>8874</v>
      </c>
      <c r="I1573" s="25" t="s">
        <v>293</v>
      </c>
      <c r="J1573" s="25" t="s">
        <v>27</v>
      </c>
      <c r="K1573" s="25" t="s">
        <v>28</v>
      </c>
      <c r="L1573" s="25" t="s">
        <v>29</v>
      </c>
      <c r="M1573" s="25" t="s">
        <v>30</v>
      </c>
      <c r="N1573" s="25"/>
      <c r="O1573" s="25" t="s">
        <v>32</v>
      </c>
      <c r="P1573" s="25" t="s">
        <v>614</v>
      </c>
      <c r="Q1573" s="25" t="s">
        <v>8875</v>
      </c>
      <c r="R1573" s="25" t="s">
        <v>35</v>
      </c>
      <c r="S1573" s="25" t="s">
        <v>36</v>
      </c>
      <c r="T1573" s="25" t="s">
        <v>183</v>
      </c>
      <c r="U1573" s="25" t="s">
        <v>8876</v>
      </c>
      <c r="V1573" s="22">
        <v>3</v>
      </c>
      <c r="W1573" s="23">
        <v>59.1</v>
      </c>
      <c r="X1573" s="23">
        <f t="shared" si="48"/>
        <v>177.3</v>
      </c>
      <c r="Y1573" s="23">
        <v>130</v>
      </c>
      <c r="Z1573" s="24">
        <f t="shared" si="49"/>
        <v>390</v>
      </c>
    </row>
    <row r="1574" spans="1:26" ht="49.5" customHeight="1" x14ac:dyDescent="0.2">
      <c r="A1574" s="25" t="s">
        <v>20</v>
      </c>
      <c r="B1574" s="26" t="s">
        <v>1317</v>
      </c>
      <c r="C1574" s="26" t="s">
        <v>15307</v>
      </c>
      <c r="D1574" s="26" t="e" vm="164">
        <v>#VALUE!</v>
      </c>
      <c r="E1574" s="25" t="s">
        <v>8877</v>
      </c>
      <c r="F1574" s="25" t="s">
        <v>700</v>
      </c>
      <c r="G1574" s="25" t="s">
        <v>1319</v>
      </c>
      <c r="H1574" s="25" t="s">
        <v>8878</v>
      </c>
      <c r="I1574" s="25" t="s">
        <v>500</v>
      </c>
      <c r="J1574" s="25" t="s">
        <v>27</v>
      </c>
      <c r="K1574" s="25" t="s">
        <v>170</v>
      </c>
      <c r="L1574" s="25" t="s">
        <v>221</v>
      </c>
      <c r="M1574" s="25" t="s">
        <v>1321</v>
      </c>
      <c r="N1574" s="25"/>
      <c r="O1574" s="25" t="s">
        <v>32</v>
      </c>
      <c r="P1574" s="25" t="s">
        <v>50</v>
      </c>
      <c r="Q1574" s="25" t="s">
        <v>8879</v>
      </c>
      <c r="R1574" s="25" t="s">
        <v>35</v>
      </c>
      <c r="S1574" s="25" t="s">
        <v>36</v>
      </c>
      <c r="T1574" s="25" t="s">
        <v>174</v>
      </c>
      <c r="U1574" s="25" t="s">
        <v>8880</v>
      </c>
      <c r="V1574" s="22">
        <v>1</v>
      </c>
      <c r="W1574" s="23">
        <v>34.1</v>
      </c>
      <c r="X1574" s="23">
        <f t="shared" si="48"/>
        <v>34.1</v>
      </c>
      <c r="Y1574" s="23">
        <v>75</v>
      </c>
      <c r="Z1574" s="24">
        <f t="shared" si="49"/>
        <v>75</v>
      </c>
    </row>
    <row r="1575" spans="1:26" ht="49.5" customHeight="1" x14ac:dyDescent="0.2">
      <c r="A1575" s="25" t="s">
        <v>20</v>
      </c>
      <c r="B1575" s="26" t="s">
        <v>8881</v>
      </c>
      <c r="C1575" s="26" t="s">
        <v>16237</v>
      </c>
      <c r="D1575" s="26" t="e" vm="1095">
        <v>#VALUE!</v>
      </c>
      <c r="E1575" s="25" t="s">
        <v>8882</v>
      </c>
      <c r="F1575" s="25" t="s">
        <v>8883</v>
      </c>
      <c r="G1575" s="25" t="s">
        <v>3143</v>
      </c>
      <c r="H1575" s="25" t="s">
        <v>8884</v>
      </c>
      <c r="I1575" s="25" t="s">
        <v>754</v>
      </c>
      <c r="J1575" s="25" t="s">
        <v>45</v>
      </c>
      <c r="K1575" s="25" t="s">
        <v>46</v>
      </c>
      <c r="L1575" s="25" t="s">
        <v>47</v>
      </c>
      <c r="M1575" s="25" t="s">
        <v>48</v>
      </c>
      <c r="N1575" s="25"/>
      <c r="O1575" s="25" t="s">
        <v>32</v>
      </c>
      <c r="P1575" s="25" t="s">
        <v>50</v>
      </c>
      <c r="Q1575" s="25" t="s">
        <v>8885</v>
      </c>
      <c r="R1575" s="25" t="s">
        <v>52</v>
      </c>
      <c r="S1575" s="25" t="s">
        <v>53</v>
      </c>
      <c r="T1575" s="25" t="s">
        <v>54</v>
      </c>
      <c r="U1575" s="25" t="s">
        <v>8886</v>
      </c>
      <c r="V1575" s="22">
        <v>2</v>
      </c>
      <c r="W1575" s="23">
        <v>18.2</v>
      </c>
      <c r="X1575" s="23">
        <f t="shared" si="48"/>
        <v>36.4</v>
      </c>
      <c r="Y1575" s="23">
        <v>40</v>
      </c>
      <c r="Z1575" s="24">
        <f t="shared" si="49"/>
        <v>80</v>
      </c>
    </row>
    <row r="1576" spans="1:26" ht="49.5" customHeight="1" x14ac:dyDescent="0.2">
      <c r="A1576" s="25" t="s">
        <v>20</v>
      </c>
      <c r="B1576" s="26" t="s">
        <v>8887</v>
      </c>
      <c r="C1576" s="26" t="s">
        <v>16238</v>
      </c>
      <c r="D1576" s="26" t="e" vm="1096">
        <v>#VALUE!</v>
      </c>
      <c r="E1576" s="25" t="s">
        <v>8888</v>
      </c>
      <c r="F1576" s="25" t="s">
        <v>4694</v>
      </c>
      <c r="G1576" s="25" t="s">
        <v>1985</v>
      </c>
      <c r="H1576" s="25" t="s">
        <v>8889</v>
      </c>
      <c r="I1576" s="25" t="s">
        <v>104</v>
      </c>
      <c r="J1576" s="25" t="s">
        <v>45</v>
      </c>
      <c r="K1576" s="25" t="s">
        <v>62</v>
      </c>
      <c r="L1576" s="25" t="s">
        <v>105</v>
      </c>
      <c r="M1576" s="25" t="s">
        <v>106</v>
      </c>
      <c r="N1576" s="25" t="s">
        <v>147</v>
      </c>
      <c r="O1576" s="25" t="s">
        <v>32</v>
      </c>
      <c r="P1576" s="25" t="s">
        <v>33</v>
      </c>
      <c r="Q1576" s="25" t="s">
        <v>8890</v>
      </c>
      <c r="R1576" s="25" t="s">
        <v>52</v>
      </c>
      <c r="S1576" s="25" t="s">
        <v>53</v>
      </c>
      <c r="T1576" s="25" t="s">
        <v>108</v>
      </c>
      <c r="U1576" s="25" t="s">
        <v>8891</v>
      </c>
      <c r="V1576" s="22">
        <v>1</v>
      </c>
      <c r="W1576" s="23">
        <v>27.3</v>
      </c>
      <c r="X1576" s="23">
        <f t="shared" si="48"/>
        <v>27.3</v>
      </c>
      <c r="Y1576" s="23">
        <v>60</v>
      </c>
      <c r="Z1576" s="24">
        <f t="shared" si="49"/>
        <v>60</v>
      </c>
    </row>
    <row r="1577" spans="1:26" ht="49.5" customHeight="1" x14ac:dyDescent="0.2">
      <c r="A1577" s="25" t="s">
        <v>20</v>
      </c>
      <c r="B1577" s="26" t="s">
        <v>5089</v>
      </c>
      <c r="C1577" s="26" t="s">
        <v>15815</v>
      </c>
      <c r="D1577" s="26" t="e" vm="672">
        <v>#VALUE!</v>
      </c>
      <c r="E1577" s="25" t="s">
        <v>8892</v>
      </c>
      <c r="F1577" s="25" t="s">
        <v>4515</v>
      </c>
      <c r="G1577" s="25" t="s">
        <v>82</v>
      </c>
      <c r="H1577" s="25" t="s">
        <v>8893</v>
      </c>
      <c r="I1577" s="25" t="s">
        <v>44</v>
      </c>
      <c r="J1577" s="25" t="s">
        <v>45</v>
      </c>
      <c r="K1577" s="25" t="s">
        <v>46</v>
      </c>
      <c r="L1577" s="25" t="s">
        <v>47</v>
      </c>
      <c r="M1577" s="25" t="s">
        <v>48</v>
      </c>
      <c r="N1577" s="25"/>
      <c r="O1577" s="25" t="s">
        <v>32</v>
      </c>
      <c r="P1577" s="25" t="s">
        <v>33</v>
      </c>
      <c r="Q1577" s="25" t="s">
        <v>8894</v>
      </c>
      <c r="R1577" s="25" t="s">
        <v>52</v>
      </c>
      <c r="S1577" s="25" t="s">
        <v>53</v>
      </c>
      <c r="T1577" s="25" t="s">
        <v>54</v>
      </c>
      <c r="U1577" s="25" t="s">
        <v>8895</v>
      </c>
      <c r="V1577" s="22">
        <v>1</v>
      </c>
      <c r="W1577" s="23">
        <v>12.75</v>
      </c>
      <c r="X1577" s="23">
        <f t="shared" si="48"/>
        <v>12.75</v>
      </c>
      <c r="Y1577" s="23">
        <v>28</v>
      </c>
      <c r="Z1577" s="24">
        <f t="shared" si="49"/>
        <v>28</v>
      </c>
    </row>
    <row r="1578" spans="1:26" ht="49.5" customHeight="1" x14ac:dyDescent="0.2">
      <c r="A1578" s="25" t="s">
        <v>20</v>
      </c>
      <c r="B1578" s="26" t="s">
        <v>3159</v>
      </c>
      <c r="C1578" s="26" t="s">
        <v>15559</v>
      </c>
      <c r="D1578" s="26" t="e" vm="416">
        <v>#VALUE!</v>
      </c>
      <c r="E1578" s="25" t="s">
        <v>8896</v>
      </c>
      <c r="F1578" s="25" t="s">
        <v>2599</v>
      </c>
      <c r="G1578" s="25" t="s">
        <v>777</v>
      </c>
      <c r="H1578" s="25" t="s">
        <v>8897</v>
      </c>
      <c r="I1578" s="25" t="s">
        <v>61</v>
      </c>
      <c r="J1578" s="25" t="s">
        <v>45</v>
      </c>
      <c r="K1578" s="25" t="s">
        <v>326</v>
      </c>
      <c r="L1578" s="25" t="s">
        <v>326</v>
      </c>
      <c r="M1578" s="25" t="s">
        <v>135</v>
      </c>
      <c r="N1578" s="25"/>
      <c r="O1578" s="25" t="s">
        <v>32</v>
      </c>
      <c r="P1578" s="25" t="s">
        <v>33</v>
      </c>
      <c r="Q1578" s="25" t="s">
        <v>8898</v>
      </c>
      <c r="R1578" s="25" t="s">
        <v>52</v>
      </c>
      <c r="S1578" s="25" t="s">
        <v>86</v>
      </c>
      <c r="T1578" s="25" t="s">
        <v>328</v>
      </c>
      <c r="U1578" s="25" t="s">
        <v>8899</v>
      </c>
      <c r="V1578" s="22">
        <v>3</v>
      </c>
      <c r="W1578" s="23">
        <v>36.4</v>
      </c>
      <c r="X1578" s="23">
        <f t="shared" si="48"/>
        <v>109.19999999999999</v>
      </c>
      <c r="Y1578" s="23">
        <v>80</v>
      </c>
      <c r="Z1578" s="24">
        <f t="shared" si="49"/>
        <v>240</v>
      </c>
    </row>
    <row r="1579" spans="1:26" ht="49.5" customHeight="1" x14ac:dyDescent="0.2">
      <c r="A1579" s="25" t="s">
        <v>20</v>
      </c>
      <c r="B1579" s="26" t="s">
        <v>4469</v>
      </c>
      <c r="C1579" s="26" t="s">
        <v>15734</v>
      </c>
      <c r="D1579" s="26" t="e" vm="591">
        <v>#VALUE!</v>
      </c>
      <c r="E1579" s="25" t="s">
        <v>8900</v>
      </c>
      <c r="F1579" s="25" t="s">
        <v>4471</v>
      </c>
      <c r="G1579" s="25" t="s">
        <v>1971</v>
      </c>
      <c r="H1579" s="25" t="s">
        <v>8901</v>
      </c>
      <c r="I1579" s="25" t="s">
        <v>2364</v>
      </c>
      <c r="J1579" s="25" t="s">
        <v>45</v>
      </c>
      <c r="K1579" s="25" t="s">
        <v>1205</v>
      </c>
      <c r="L1579" s="25" t="s">
        <v>1508</v>
      </c>
      <c r="M1579" s="25" t="s">
        <v>135</v>
      </c>
      <c r="N1579" s="25"/>
      <c r="O1579" s="25" t="s">
        <v>32</v>
      </c>
      <c r="P1579" s="25" t="s">
        <v>50</v>
      </c>
      <c r="Q1579" s="25" t="s">
        <v>8902</v>
      </c>
      <c r="R1579" s="25" t="s">
        <v>52</v>
      </c>
      <c r="S1579" s="25" t="s">
        <v>962</v>
      </c>
      <c r="T1579" s="25" t="s">
        <v>2484</v>
      </c>
      <c r="U1579" s="25" t="s">
        <v>8903</v>
      </c>
      <c r="V1579" s="22">
        <v>1</v>
      </c>
      <c r="W1579" s="23">
        <v>29.55</v>
      </c>
      <c r="X1579" s="23">
        <f t="shared" si="48"/>
        <v>29.55</v>
      </c>
      <c r="Y1579" s="23">
        <v>65</v>
      </c>
      <c r="Z1579" s="24">
        <f t="shared" si="49"/>
        <v>65</v>
      </c>
    </row>
    <row r="1580" spans="1:26" ht="49.5" customHeight="1" x14ac:dyDescent="0.2">
      <c r="A1580" s="25" t="s">
        <v>20</v>
      </c>
      <c r="B1580" s="26" t="s">
        <v>680</v>
      </c>
      <c r="C1580" s="26" t="s">
        <v>15222</v>
      </c>
      <c r="D1580" s="26" t="e" vm="79">
        <v>#VALUE!</v>
      </c>
      <c r="E1580" s="25" t="s">
        <v>8904</v>
      </c>
      <c r="F1580" s="25" t="s">
        <v>682</v>
      </c>
      <c r="G1580" s="25" t="s">
        <v>490</v>
      </c>
      <c r="H1580" s="25" t="s">
        <v>8905</v>
      </c>
      <c r="I1580" s="25" t="s">
        <v>695</v>
      </c>
      <c r="J1580" s="25" t="s">
        <v>27</v>
      </c>
      <c r="K1580" s="25" t="s">
        <v>28</v>
      </c>
      <c r="L1580" s="25" t="s">
        <v>29</v>
      </c>
      <c r="M1580" s="25" t="s">
        <v>30</v>
      </c>
      <c r="N1580" s="25"/>
      <c r="O1580" s="25" t="s">
        <v>32</v>
      </c>
      <c r="P1580" s="25" t="s">
        <v>33</v>
      </c>
      <c r="Q1580" s="25" t="s">
        <v>8906</v>
      </c>
      <c r="R1580" s="25" t="s">
        <v>35</v>
      </c>
      <c r="S1580" s="25" t="s">
        <v>161</v>
      </c>
      <c r="T1580" s="25" t="s">
        <v>201</v>
      </c>
      <c r="U1580" s="25" t="s">
        <v>8907</v>
      </c>
      <c r="V1580" s="22">
        <v>1</v>
      </c>
      <c r="W1580" s="23">
        <v>50</v>
      </c>
      <c r="X1580" s="23">
        <f t="shared" si="48"/>
        <v>50</v>
      </c>
      <c r="Y1580" s="23">
        <v>110</v>
      </c>
      <c r="Z1580" s="24">
        <f t="shared" si="49"/>
        <v>110</v>
      </c>
    </row>
    <row r="1581" spans="1:26" ht="49.5" customHeight="1" x14ac:dyDescent="0.2">
      <c r="A1581" s="25" t="s">
        <v>20</v>
      </c>
      <c r="B1581" s="26" t="s">
        <v>8908</v>
      </c>
      <c r="C1581" s="26" t="s">
        <v>16239</v>
      </c>
      <c r="D1581" s="26" t="e" vm="1097">
        <v>#VALUE!</v>
      </c>
      <c r="E1581" s="25" t="s">
        <v>8909</v>
      </c>
      <c r="F1581" s="25" t="s">
        <v>1261</v>
      </c>
      <c r="G1581" s="25" t="s">
        <v>2867</v>
      </c>
      <c r="H1581" s="25" t="s">
        <v>8910</v>
      </c>
      <c r="I1581" s="25" t="s">
        <v>44</v>
      </c>
      <c r="J1581" s="25" t="s">
        <v>45</v>
      </c>
      <c r="K1581" s="25" t="s">
        <v>539</v>
      </c>
      <c r="L1581" s="25" t="s">
        <v>539</v>
      </c>
      <c r="M1581" s="25" t="s">
        <v>64</v>
      </c>
      <c r="N1581" s="25"/>
      <c r="O1581" s="25" t="s">
        <v>32</v>
      </c>
      <c r="P1581" s="25" t="s">
        <v>95</v>
      </c>
      <c r="Q1581" s="25" t="s">
        <v>8911</v>
      </c>
      <c r="R1581" s="25" t="s">
        <v>52</v>
      </c>
      <c r="S1581" s="25" t="s">
        <v>86</v>
      </c>
      <c r="T1581" s="25" t="s">
        <v>541</v>
      </c>
      <c r="U1581" s="25" t="s">
        <v>8912</v>
      </c>
      <c r="V1581" s="22">
        <v>1</v>
      </c>
      <c r="W1581" s="23">
        <v>43.2</v>
      </c>
      <c r="X1581" s="23">
        <f t="shared" si="48"/>
        <v>43.2</v>
      </c>
      <c r="Y1581" s="23">
        <v>95</v>
      </c>
      <c r="Z1581" s="24">
        <f t="shared" si="49"/>
        <v>95</v>
      </c>
    </row>
    <row r="1582" spans="1:26" ht="49.5" customHeight="1" x14ac:dyDescent="0.2">
      <c r="A1582" s="25" t="s">
        <v>20</v>
      </c>
      <c r="B1582" s="26" t="s">
        <v>8913</v>
      </c>
      <c r="C1582" s="26" t="s">
        <v>16240</v>
      </c>
      <c r="D1582" s="26" t="e" vm="1098">
        <v>#VALUE!</v>
      </c>
      <c r="E1582" s="25" t="s">
        <v>8914</v>
      </c>
      <c r="F1582" s="25" t="s">
        <v>5701</v>
      </c>
      <c r="G1582" s="25" t="s">
        <v>8915</v>
      </c>
      <c r="H1582" s="25" t="s">
        <v>8916</v>
      </c>
      <c r="I1582" s="25" t="s">
        <v>230</v>
      </c>
      <c r="J1582" s="25" t="s">
        <v>231</v>
      </c>
      <c r="K1582" s="25" t="s">
        <v>245</v>
      </c>
      <c r="L1582" s="25" t="s">
        <v>1015</v>
      </c>
      <c r="M1582" s="25" t="s">
        <v>135</v>
      </c>
      <c r="N1582" s="25"/>
      <c r="O1582" s="25" t="s">
        <v>32</v>
      </c>
      <c r="P1582" s="25" t="s">
        <v>33</v>
      </c>
      <c r="Q1582" s="25" t="s">
        <v>8917</v>
      </c>
      <c r="R1582" s="25" t="s">
        <v>235</v>
      </c>
      <c r="S1582" s="25" t="s">
        <v>248</v>
      </c>
      <c r="T1582" s="25" t="s">
        <v>1017</v>
      </c>
      <c r="U1582" s="25" t="s">
        <v>8918</v>
      </c>
      <c r="V1582" s="22">
        <v>2</v>
      </c>
      <c r="W1582" s="23">
        <v>14.55</v>
      </c>
      <c r="X1582" s="23">
        <f t="shared" si="48"/>
        <v>29.1</v>
      </c>
      <c r="Y1582" s="23">
        <v>32</v>
      </c>
      <c r="Z1582" s="24">
        <f t="shared" si="49"/>
        <v>64</v>
      </c>
    </row>
    <row r="1583" spans="1:26" ht="49.5" customHeight="1" x14ac:dyDescent="0.2">
      <c r="A1583" s="25" t="s">
        <v>20</v>
      </c>
      <c r="B1583" s="26" t="s">
        <v>8919</v>
      </c>
      <c r="C1583" s="26" t="s">
        <v>16241</v>
      </c>
      <c r="D1583" s="26" t="e" vm="1099">
        <v>#VALUE!</v>
      </c>
      <c r="E1583" s="25" t="s">
        <v>8920</v>
      </c>
      <c r="F1583" s="25" t="s">
        <v>357</v>
      </c>
      <c r="G1583" s="25" t="s">
        <v>992</v>
      </c>
      <c r="H1583" s="25" t="s">
        <v>8921</v>
      </c>
      <c r="I1583" s="25" t="s">
        <v>293</v>
      </c>
      <c r="J1583" s="25" t="s">
        <v>27</v>
      </c>
      <c r="K1583" s="25" t="s">
        <v>74</v>
      </c>
      <c r="L1583" s="25" t="s">
        <v>75</v>
      </c>
      <c r="M1583" s="25" t="s">
        <v>30</v>
      </c>
      <c r="N1583" s="25"/>
      <c r="O1583" s="25" t="s">
        <v>32</v>
      </c>
      <c r="P1583" s="25" t="s">
        <v>95</v>
      </c>
      <c r="Q1583" s="25" t="s">
        <v>8922</v>
      </c>
      <c r="R1583" s="25" t="s">
        <v>35</v>
      </c>
      <c r="S1583" s="25" t="s">
        <v>36</v>
      </c>
      <c r="T1583" s="25" t="s">
        <v>77</v>
      </c>
      <c r="U1583" s="25" t="s">
        <v>8923</v>
      </c>
      <c r="V1583" s="22">
        <v>1</v>
      </c>
      <c r="W1583" s="23">
        <v>40.9</v>
      </c>
      <c r="X1583" s="23">
        <f t="shared" si="48"/>
        <v>40.9</v>
      </c>
      <c r="Y1583" s="23">
        <v>90</v>
      </c>
      <c r="Z1583" s="24">
        <f t="shared" si="49"/>
        <v>90</v>
      </c>
    </row>
    <row r="1584" spans="1:26" ht="49.5" customHeight="1" x14ac:dyDescent="0.2">
      <c r="A1584" s="25" t="s">
        <v>20</v>
      </c>
      <c r="B1584" s="26" t="s">
        <v>5346</v>
      </c>
      <c r="C1584" s="26" t="s">
        <v>15847</v>
      </c>
      <c r="D1584" s="26" t="e" vm="704">
        <v>#VALUE!</v>
      </c>
      <c r="E1584" s="25" t="s">
        <v>8924</v>
      </c>
      <c r="F1584" s="25" t="s">
        <v>5348</v>
      </c>
      <c r="G1584" s="25" t="s">
        <v>2911</v>
      </c>
      <c r="H1584" s="25" t="s">
        <v>8925</v>
      </c>
      <c r="I1584" s="25" t="s">
        <v>44</v>
      </c>
      <c r="J1584" s="25" t="s">
        <v>45</v>
      </c>
      <c r="K1584" s="25" t="s">
        <v>133</v>
      </c>
      <c r="L1584" s="25" t="s">
        <v>5350</v>
      </c>
      <c r="M1584" s="25" t="s">
        <v>135</v>
      </c>
      <c r="N1584" s="25"/>
      <c r="O1584" s="25" t="s">
        <v>32</v>
      </c>
      <c r="P1584" s="25" t="s">
        <v>50</v>
      </c>
      <c r="Q1584" s="25" t="s">
        <v>8926</v>
      </c>
      <c r="R1584" s="25" t="s">
        <v>52</v>
      </c>
      <c r="S1584" s="25" t="s">
        <v>53</v>
      </c>
      <c r="T1584" s="25" t="s">
        <v>5352</v>
      </c>
      <c r="U1584" s="25" t="s">
        <v>8927</v>
      </c>
      <c r="V1584" s="22">
        <v>1</v>
      </c>
      <c r="W1584" s="23">
        <v>31.85</v>
      </c>
      <c r="X1584" s="23">
        <f t="shared" si="48"/>
        <v>31.85</v>
      </c>
      <c r="Y1584" s="23">
        <v>70</v>
      </c>
      <c r="Z1584" s="24">
        <f t="shared" si="49"/>
        <v>70</v>
      </c>
    </row>
    <row r="1585" spans="1:26" ht="49.5" customHeight="1" x14ac:dyDescent="0.2">
      <c r="A1585" s="25" t="s">
        <v>20</v>
      </c>
      <c r="B1585" s="26" t="s">
        <v>884</v>
      </c>
      <c r="C1585" s="26" t="s">
        <v>15250</v>
      </c>
      <c r="D1585" s="26" t="e" vm="107">
        <v>#VALUE!</v>
      </c>
      <c r="E1585" s="25" t="s">
        <v>8928</v>
      </c>
      <c r="F1585" s="25" t="s">
        <v>886</v>
      </c>
      <c r="G1585" s="25" t="s">
        <v>887</v>
      </c>
      <c r="H1585" s="25" t="s">
        <v>8929</v>
      </c>
      <c r="I1585" s="25" t="s">
        <v>93</v>
      </c>
      <c r="J1585" s="25" t="s">
        <v>45</v>
      </c>
      <c r="K1585" s="25" t="s">
        <v>326</v>
      </c>
      <c r="L1585" s="25" t="s">
        <v>326</v>
      </c>
      <c r="M1585" s="25" t="s">
        <v>135</v>
      </c>
      <c r="N1585" s="25"/>
      <c r="O1585" s="25" t="s">
        <v>32</v>
      </c>
      <c r="P1585" s="25" t="s">
        <v>50</v>
      </c>
      <c r="Q1585" s="25" t="s">
        <v>8930</v>
      </c>
      <c r="R1585" s="25" t="s">
        <v>52</v>
      </c>
      <c r="S1585" s="25" t="s">
        <v>86</v>
      </c>
      <c r="T1585" s="25" t="s">
        <v>328</v>
      </c>
      <c r="U1585" s="25" t="s">
        <v>8931</v>
      </c>
      <c r="V1585" s="22">
        <v>1</v>
      </c>
      <c r="W1585" s="23">
        <v>86.4</v>
      </c>
      <c r="X1585" s="23">
        <f t="shared" si="48"/>
        <v>86.4</v>
      </c>
      <c r="Y1585" s="23">
        <v>190</v>
      </c>
      <c r="Z1585" s="24">
        <f t="shared" si="49"/>
        <v>190</v>
      </c>
    </row>
    <row r="1586" spans="1:26" ht="49.5" customHeight="1" x14ac:dyDescent="0.2">
      <c r="A1586" s="25" t="s">
        <v>20</v>
      </c>
      <c r="B1586" s="26" t="s">
        <v>8932</v>
      </c>
      <c r="C1586" s="26" t="s">
        <v>16242</v>
      </c>
      <c r="D1586" s="26" t="e" vm="1100">
        <v>#VALUE!</v>
      </c>
      <c r="E1586" s="25" t="s">
        <v>8933</v>
      </c>
      <c r="F1586" s="25" t="s">
        <v>8934</v>
      </c>
      <c r="G1586" s="25" t="s">
        <v>270</v>
      </c>
      <c r="H1586" s="25" t="s">
        <v>8935</v>
      </c>
      <c r="I1586" s="25" t="s">
        <v>8414</v>
      </c>
      <c r="J1586" s="25" t="s">
        <v>45</v>
      </c>
      <c r="K1586" s="25" t="s">
        <v>62</v>
      </c>
      <c r="L1586" s="25" t="s">
        <v>63</v>
      </c>
      <c r="M1586" s="25" t="s">
        <v>106</v>
      </c>
      <c r="N1586" s="25"/>
      <c r="O1586" s="25" t="s">
        <v>32</v>
      </c>
      <c r="P1586" s="25" t="s">
        <v>33</v>
      </c>
      <c r="Q1586" s="25" t="s">
        <v>8936</v>
      </c>
      <c r="R1586" s="25" t="s">
        <v>52</v>
      </c>
      <c r="S1586" s="25" t="s">
        <v>53</v>
      </c>
      <c r="T1586" s="25" t="s">
        <v>66</v>
      </c>
      <c r="U1586" s="25" t="s">
        <v>8937</v>
      </c>
      <c r="V1586" s="22">
        <v>1</v>
      </c>
      <c r="W1586" s="23">
        <v>10.95</v>
      </c>
      <c r="X1586" s="23">
        <f t="shared" si="48"/>
        <v>10.95</v>
      </c>
      <c r="Y1586" s="23">
        <v>24</v>
      </c>
      <c r="Z1586" s="24">
        <f t="shared" si="49"/>
        <v>24</v>
      </c>
    </row>
    <row r="1587" spans="1:26" ht="49.5" customHeight="1" x14ac:dyDescent="0.2">
      <c r="A1587" s="25" t="s">
        <v>20</v>
      </c>
      <c r="B1587" s="26" t="s">
        <v>8938</v>
      </c>
      <c r="C1587" s="26" t="s">
        <v>16243</v>
      </c>
      <c r="D1587" s="26" t="e" vm="1101">
        <v>#VALUE!</v>
      </c>
      <c r="E1587" s="25" t="s">
        <v>8939</v>
      </c>
      <c r="F1587" s="25" t="s">
        <v>8940</v>
      </c>
      <c r="G1587" s="25" t="s">
        <v>82</v>
      </c>
      <c r="H1587" s="25" t="s">
        <v>8941</v>
      </c>
      <c r="I1587" s="25" t="s">
        <v>104</v>
      </c>
      <c r="J1587" s="25" t="s">
        <v>45</v>
      </c>
      <c r="K1587" s="25" t="s">
        <v>62</v>
      </c>
      <c r="L1587" s="25" t="s">
        <v>63</v>
      </c>
      <c r="M1587" s="25" t="s">
        <v>64</v>
      </c>
      <c r="N1587" s="25"/>
      <c r="O1587" s="25" t="s">
        <v>32</v>
      </c>
      <c r="P1587" s="25" t="s">
        <v>33</v>
      </c>
      <c r="Q1587" s="25" t="s">
        <v>8942</v>
      </c>
      <c r="R1587" s="25" t="s">
        <v>52</v>
      </c>
      <c r="S1587" s="25" t="s">
        <v>53</v>
      </c>
      <c r="T1587" s="25" t="s">
        <v>66</v>
      </c>
      <c r="U1587" s="25" t="s">
        <v>8943</v>
      </c>
      <c r="V1587" s="22">
        <v>1</v>
      </c>
      <c r="W1587" s="23">
        <v>18.2</v>
      </c>
      <c r="X1587" s="23">
        <f t="shared" si="48"/>
        <v>18.2</v>
      </c>
      <c r="Y1587" s="23">
        <v>40</v>
      </c>
      <c r="Z1587" s="24">
        <f t="shared" si="49"/>
        <v>40</v>
      </c>
    </row>
    <row r="1588" spans="1:26" ht="49.5" customHeight="1" x14ac:dyDescent="0.2">
      <c r="A1588" s="25" t="s">
        <v>20</v>
      </c>
      <c r="B1588" s="26" t="s">
        <v>8944</v>
      </c>
      <c r="C1588" s="26" t="s">
        <v>16244</v>
      </c>
      <c r="D1588" s="26" t="e" vm="1102">
        <v>#VALUE!</v>
      </c>
      <c r="E1588" s="25" t="s">
        <v>8945</v>
      </c>
      <c r="F1588" s="25" t="s">
        <v>939</v>
      </c>
      <c r="G1588" s="25" t="s">
        <v>8946</v>
      </c>
      <c r="H1588" s="25" t="s">
        <v>8947</v>
      </c>
      <c r="I1588" s="25" t="s">
        <v>500</v>
      </c>
      <c r="J1588" s="25" t="s">
        <v>27</v>
      </c>
      <c r="K1588" s="25" t="s">
        <v>157</v>
      </c>
      <c r="L1588" s="25" t="s">
        <v>199</v>
      </c>
      <c r="M1588" s="25" t="s">
        <v>30</v>
      </c>
      <c r="N1588" s="25" t="s">
        <v>147</v>
      </c>
      <c r="O1588" s="25" t="s">
        <v>32</v>
      </c>
      <c r="P1588" s="25" t="s">
        <v>50</v>
      </c>
      <c r="Q1588" s="25" t="s">
        <v>8948</v>
      </c>
      <c r="R1588" s="25" t="s">
        <v>35</v>
      </c>
      <c r="S1588" s="25" t="s">
        <v>36</v>
      </c>
      <c r="T1588" s="25" t="s">
        <v>77</v>
      </c>
      <c r="U1588" s="25" t="s">
        <v>8949</v>
      </c>
      <c r="V1588" s="22">
        <v>1</v>
      </c>
      <c r="W1588" s="23">
        <v>56.85</v>
      </c>
      <c r="X1588" s="23">
        <f t="shared" si="48"/>
        <v>56.85</v>
      </c>
      <c r="Y1588" s="23">
        <v>125</v>
      </c>
      <c r="Z1588" s="24">
        <f t="shared" si="49"/>
        <v>125</v>
      </c>
    </row>
    <row r="1589" spans="1:26" ht="49.5" customHeight="1" x14ac:dyDescent="0.2">
      <c r="A1589" s="25" t="s">
        <v>20</v>
      </c>
      <c r="B1589" s="26" t="s">
        <v>2657</v>
      </c>
      <c r="C1589" s="26" t="s">
        <v>15489</v>
      </c>
      <c r="D1589" s="26" t="e" vm="346">
        <v>#VALUE!</v>
      </c>
      <c r="E1589" s="25" t="s">
        <v>8950</v>
      </c>
      <c r="F1589" s="25" t="s">
        <v>23</v>
      </c>
      <c r="G1589" s="25" t="s">
        <v>379</v>
      </c>
      <c r="H1589" s="25" t="s">
        <v>8951</v>
      </c>
      <c r="I1589" s="25" t="s">
        <v>26</v>
      </c>
      <c r="J1589" s="25" t="s">
        <v>27</v>
      </c>
      <c r="K1589" s="25" t="s">
        <v>157</v>
      </c>
      <c r="L1589" s="25" t="s">
        <v>199</v>
      </c>
      <c r="M1589" s="25" t="s">
        <v>30</v>
      </c>
      <c r="N1589" s="25"/>
      <c r="O1589" s="25" t="s">
        <v>32</v>
      </c>
      <c r="P1589" s="25" t="s">
        <v>33</v>
      </c>
      <c r="Q1589" s="25" t="s">
        <v>8952</v>
      </c>
      <c r="R1589" s="25" t="s">
        <v>35</v>
      </c>
      <c r="S1589" s="25" t="s">
        <v>36</v>
      </c>
      <c r="T1589" s="25" t="s">
        <v>37</v>
      </c>
      <c r="U1589" s="25" t="s">
        <v>8953</v>
      </c>
      <c r="V1589" s="22">
        <v>1</v>
      </c>
      <c r="W1589" s="23">
        <v>65.95</v>
      </c>
      <c r="X1589" s="23">
        <f t="shared" si="48"/>
        <v>65.95</v>
      </c>
      <c r="Y1589" s="23">
        <v>145</v>
      </c>
      <c r="Z1589" s="24">
        <f t="shared" si="49"/>
        <v>145</v>
      </c>
    </row>
    <row r="1590" spans="1:26" ht="49.5" customHeight="1" x14ac:dyDescent="0.2">
      <c r="A1590" s="25" t="s">
        <v>20</v>
      </c>
      <c r="B1590" s="26" t="s">
        <v>2137</v>
      </c>
      <c r="C1590" s="26" t="s">
        <v>15422</v>
      </c>
      <c r="D1590" s="26" t="e" vm="279">
        <v>#VALUE!</v>
      </c>
      <c r="E1590" s="25" t="s">
        <v>8954</v>
      </c>
      <c r="F1590" s="25" t="s">
        <v>952</v>
      </c>
      <c r="G1590" s="25" t="s">
        <v>573</v>
      </c>
      <c r="H1590" s="25" t="s">
        <v>8955</v>
      </c>
      <c r="I1590" s="25" t="s">
        <v>492</v>
      </c>
      <c r="J1590" s="25" t="s">
        <v>27</v>
      </c>
      <c r="K1590" s="25" t="s">
        <v>157</v>
      </c>
      <c r="L1590" s="25" t="s">
        <v>199</v>
      </c>
      <c r="M1590" s="25" t="s">
        <v>30</v>
      </c>
      <c r="N1590" s="25"/>
      <c r="O1590" s="25" t="s">
        <v>32</v>
      </c>
      <c r="P1590" s="25" t="s">
        <v>33</v>
      </c>
      <c r="Q1590" s="25" t="s">
        <v>8956</v>
      </c>
      <c r="R1590" s="25" t="s">
        <v>35</v>
      </c>
      <c r="S1590" s="25" t="s">
        <v>36</v>
      </c>
      <c r="T1590" s="25" t="s">
        <v>37</v>
      </c>
      <c r="U1590" s="25" t="s">
        <v>8957</v>
      </c>
      <c r="V1590" s="22">
        <v>1</v>
      </c>
      <c r="W1590" s="23">
        <v>54.55</v>
      </c>
      <c r="X1590" s="23">
        <f t="shared" si="48"/>
        <v>54.55</v>
      </c>
      <c r="Y1590" s="23">
        <v>120</v>
      </c>
      <c r="Z1590" s="24">
        <f t="shared" si="49"/>
        <v>120</v>
      </c>
    </row>
    <row r="1591" spans="1:26" ht="49.5" customHeight="1" x14ac:dyDescent="0.2">
      <c r="A1591" s="25" t="s">
        <v>20</v>
      </c>
      <c r="B1591" s="26" t="s">
        <v>8958</v>
      </c>
      <c r="C1591" s="26" t="s">
        <v>16245</v>
      </c>
      <c r="D1591" s="26" t="e" vm="1103">
        <v>#VALUE!</v>
      </c>
      <c r="E1591" s="25" t="s">
        <v>8959</v>
      </c>
      <c r="F1591" s="25" t="s">
        <v>8960</v>
      </c>
      <c r="G1591" s="25" t="s">
        <v>8961</v>
      </c>
      <c r="H1591" s="25" t="s">
        <v>8962</v>
      </c>
      <c r="I1591" s="25" t="s">
        <v>433</v>
      </c>
      <c r="J1591" s="25" t="s">
        <v>27</v>
      </c>
      <c r="K1591" s="25" t="s">
        <v>74</v>
      </c>
      <c r="L1591" s="25" t="s">
        <v>75</v>
      </c>
      <c r="M1591" s="25" t="s">
        <v>30</v>
      </c>
      <c r="N1591" s="25"/>
      <c r="O1591" s="25" t="s">
        <v>32</v>
      </c>
      <c r="P1591" s="25" t="s">
        <v>1396</v>
      </c>
      <c r="Q1591" s="25" t="s">
        <v>8963</v>
      </c>
      <c r="R1591" s="25" t="s">
        <v>35</v>
      </c>
      <c r="S1591" s="25" t="s">
        <v>36</v>
      </c>
      <c r="T1591" s="25" t="s">
        <v>77</v>
      </c>
      <c r="U1591" s="25" t="s">
        <v>8964</v>
      </c>
      <c r="V1591" s="22">
        <v>2</v>
      </c>
      <c r="W1591" s="23">
        <v>36.4</v>
      </c>
      <c r="X1591" s="23">
        <f t="shared" si="48"/>
        <v>72.8</v>
      </c>
      <c r="Y1591" s="23">
        <v>0</v>
      </c>
      <c r="Z1591" s="24">
        <f t="shared" si="49"/>
        <v>0</v>
      </c>
    </row>
    <row r="1592" spans="1:26" ht="49.5" customHeight="1" x14ac:dyDescent="0.2">
      <c r="A1592" s="25" t="s">
        <v>20</v>
      </c>
      <c r="B1592" s="26" t="s">
        <v>2447</v>
      </c>
      <c r="C1592" s="26" t="s">
        <v>15462</v>
      </c>
      <c r="D1592" s="26" t="e" vm="319">
        <v>#VALUE!</v>
      </c>
      <c r="E1592" s="25" t="s">
        <v>8965</v>
      </c>
      <c r="F1592" s="25" t="s">
        <v>357</v>
      </c>
      <c r="G1592" s="25" t="s">
        <v>2449</v>
      </c>
      <c r="H1592" s="25" t="s">
        <v>8966</v>
      </c>
      <c r="I1592" s="25" t="s">
        <v>125</v>
      </c>
      <c r="J1592" s="25" t="s">
        <v>27</v>
      </c>
      <c r="K1592" s="25" t="s">
        <v>74</v>
      </c>
      <c r="L1592" s="25" t="s">
        <v>75</v>
      </c>
      <c r="M1592" s="25" t="s">
        <v>30</v>
      </c>
      <c r="N1592" s="25"/>
      <c r="O1592" s="25" t="s">
        <v>32</v>
      </c>
      <c r="P1592" s="25" t="s">
        <v>95</v>
      </c>
      <c r="Q1592" s="25" t="s">
        <v>8967</v>
      </c>
      <c r="R1592" s="25" t="s">
        <v>35</v>
      </c>
      <c r="S1592" s="25" t="s">
        <v>36</v>
      </c>
      <c r="T1592" s="25" t="s">
        <v>77</v>
      </c>
      <c r="U1592" s="25" t="s">
        <v>8968</v>
      </c>
      <c r="V1592" s="22">
        <v>4</v>
      </c>
      <c r="W1592" s="23">
        <v>36.4</v>
      </c>
      <c r="X1592" s="23">
        <f t="shared" si="48"/>
        <v>145.6</v>
      </c>
      <c r="Y1592" s="23">
        <v>80</v>
      </c>
      <c r="Z1592" s="24">
        <f t="shared" si="49"/>
        <v>320</v>
      </c>
    </row>
    <row r="1593" spans="1:26" ht="49.5" customHeight="1" x14ac:dyDescent="0.2">
      <c r="A1593" s="25" t="s">
        <v>20</v>
      </c>
      <c r="B1593" s="26" t="s">
        <v>3423</v>
      </c>
      <c r="C1593" s="26" t="s">
        <v>15596</v>
      </c>
      <c r="D1593" s="26" t="e" vm="453">
        <v>#VALUE!</v>
      </c>
      <c r="E1593" s="25" t="s">
        <v>8969</v>
      </c>
      <c r="F1593" s="25" t="s">
        <v>1352</v>
      </c>
      <c r="G1593" s="25" t="s">
        <v>102</v>
      </c>
      <c r="H1593" s="25" t="s">
        <v>8970</v>
      </c>
      <c r="I1593" s="25" t="s">
        <v>703</v>
      </c>
      <c r="J1593" s="25" t="s">
        <v>27</v>
      </c>
      <c r="K1593" s="25" t="s">
        <v>28</v>
      </c>
      <c r="L1593" s="25" t="s">
        <v>29</v>
      </c>
      <c r="M1593" s="25" t="s">
        <v>30</v>
      </c>
      <c r="N1593" s="25"/>
      <c r="O1593" s="25" t="s">
        <v>32</v>
      </c>
      <c r="P1593" s="25" t="s">
        <v>33</v>
      </c>
      <c r="Q1593" s="25" t="s">
        <v>8971</v>
      </c>
      <c r="R1593" s="25" t="s">
        <v>35</v>
      </c>
      <c r="S1593" s="25" t="s">
        <v>36</v>
      </c>
      <c r="T1593" s="25" t="s">
        <v>77</v>
      </c>
      <c r="U1593" s="25" t="s">
        <v>8972</v>
      </c>
      <c r="V1593" s="22">
        <v>3</v>
      </c>
      <c r="W1593" s="23">
        <v>59.1</v>
      </c>
      <c r="X1593" s="23">
        <f t="shared" si="48"/>
        <v>177.3</v>
      </c>
      <c r="Y1593" s="23">
        <v>130</v>
      </c>
      <c r="Z1593" s="24">
        <f t="shared" si="49"/>
        <v>390</v>
      </c>
    </row>
    <row r="1594" spans="1:26" ht="49.5" customHeight="1" x14ac:dyDescent="0.2">
      <c r="A1594" s="25" t="s">
        <v>20</v>
      </c>
      <c r="B1594" s="26" t="s">
        <v>6376</v>
      </c>
      <c r="C1594" s="26" t="s">
        <v>15968</v>
      </c>
      <c r="D1594" s="26" t="e" vm="825">
        <v>#VALUE!</v>
      </c>
      <c r="E1594" s="25" t="s">
        <v>8973</v>
      </c>
      <c r="F1594" s="25" t="s">
        <v>1302</v>
      </c>
      <c r="G1594" s="25" t="s">
        <v>1576</v>
      </c>
      <c r="H1594" s="25" t="s">
        <v>8974</v>
      </c>
      <c r="I1594" s="25" t="s">
        <v>335</v>
      </c>
      <c r="J1594" s="25" t="s">
        <v>27</v>
      </c>
      <c r="K1594" s="25" t="s">
        <v>116</v>
      </c>
      <c r="L1594" s="25" t="s">
        <v>117</v>
      </c>
      <c r="M1594" s="25" t="s">
        <v>30</v>
      </c>
      <c r="N1594" s="25"/>
      <c r="O1594" s="25" t="s">
        <v>32</v>
      </c>
      <c r="P1594" s="25" t="s">
        <v>50</v>
      </c>
      <c r="Q1594" s="25" t="s">
        <v>8975</v>
      </c>
      <c r="R1594" s="25" t="s">
        <v>35</v>
      </c>
      <c r="S1594" s="25" t="s">
        <v>36</v>
      </c>
      <c r="T1594" s="25" t="s">
        <v>77</v>
      </c>
      <c r="U1594" s="25" t="s">
        <v>8976</v>
      </c>
      <c r="V1594" s="22">
        <v>1</v>
      </c>
      <c r="W1594" s="23">
        <v>34.1</v>
      </c>
      <c r="X1594" s="23">
        <f t="shared" si="48"/>
        <v>34.1</v>
      </c>
      <c r="Y1594" s="23">
        <v>75</v>
      </c>
      <c r="Z1594" s="24">
        <f t="shared" si="49"/>
        <v>75</v>
      </c>
    </row>
    <row r="1595" spans="1:26" ht="49.5" customHeight="1" x14ac:dyDescent="0.2">
      <c r="A1595" s="25" t="s">
        <v>20</v>
      </c>
      <c r="B1595" s="26" t="s">
        <v>8977</v>
      </c>
      <c r="C1595" s="26" t="s">
        <v>16246</v>
      </c>
      <c r="D1595" s="26" t="e" vm="1104">
        <v>#VALUE!</v>
      </c>
      <c r="E1595" s="25" t="s">
        <v>8978</v>
      </c>
      <c r="F1595" s="25" t="s">
        <v>8979</v>
      </c>
      <c r="G1595" s="25" t="s">
        <v>82</v>
      </c>
      <c r="H1595" s="25" t="s">
        <v>8980</v>
      </c>
      <c r="I1595" s="25" t="s">
        <v>104</v>
      </c>
      <c r="J1595" s="25" t="s">
        <v>45</v>
      </c>
      <c r="K1595" s="25" t="s">
        <v>62</v>
      </c>
      <c r="L1595" s="25" t="s">
        <v>63</v>
      </c>
      <c r="M1595" s="25" t="s">
        <v>64</v>
      </c>
      <c r="N1595" s="25"/>
      <c r="O1595" s="25" t="s">
        <v>32</v>
      </c>
      <c r="P1595" s="25" t="s">
        <v>50</v>
      </c>
      <c r="Q1595" s="25" t="s">
        <v>8981</v>
      </c>
      <c r="R1595" s="25" t="s">
        <v>52</v>
      </c>
      <c r="S1595" s="25" t="s">
        <v>53</v>
      </c>
      <c r="T1595" s="25" t="s">
        <v>66</v>
      </c>
      <c r="U1595" s="25" t="s">
        <v>8982</v>
      </c>
      <c r="V1595" s="22">
        <v>1</v>
      </c>
      <c r="W1595" s="23">
        <v>13.65</v>
      </c>
      <c r="X1595" s="23">
        <f t="shared" si="48"/>
        <v>13.65</v>
      </c>
      <c r="Y1595" s="23">
        <v>30</v>
      </c>
      <c r="Z1595" s="24">
        <f t="shared" si="49"/>
        <v>30</v>
      </c>
    </row>
    <row r="1596" spans="1:26" ht="49.5" customHeight="1" x14ac:dyDescent="0.2">
      <c r="A1596" s="25" t="s">
        <v>20</v>
      </c>
      <c r="B1596" s="26" t="s">
        <v>8983</v>
      </c>
      <c r="C1596" s="26" t="s">
        <v>16247</v>
      </c>
      <c r="D1596" s="26" t="e" vm="1105">
        <v>#VALUE!</v>
      </c>
      <c r="E1596" s="25" t="s">
        <v>8984</v>
      </c>
      <c r="F1596" s="25" t="s">
        <v>700</v>
      </c>
      <c r="G1596" s="25" t="s">
        <v>8985</v>
      </c>
      <c r="H1596" s="25" t="s">
        <v>8986</v>
      </c>
      <c r="I1596" s="25" t="s">
        <v>1376</v>
      </c>
      <c r="J1596" s="25" t="s">
        <v>27</v>
      </c>
      <c r="K1596" s="25" t="s">
        <v>74</v>
      </c>
      <c r="L1596" s="25" t="s">
        <v>75</v>
      </c>
      <c r="M1596" s="25" t="s">
        <v>30</v>
      </c>
      <c r="N1596" s="25" t="s">
        <v>136</v>
      </c>
      <c r="O1596" s="25" t="s">
        <v>32</v>
      </c>
      <c r="P1596" s="25" t="s">
        <v>50</v>
      </c>
      <c r="Q1596" s="25" t="s">
        <v>8987</v>
      </c>
      <c r="R1596" s="25" t="s">
        <v>35</v>
      </c>
      <c r="S1596" s="25" t="s">
        <v>36</v>
      </c>
      <c r="T1596" s="25" t="s">
        <v>77</v>
      </c>
      <c r="U1596" s="25" t="s">
        <v>8988</v>
      </c>
      <c r="V1596" s="22">
        <v>1</v>
      </c>
      <c r="W1596" s="23">
        <v>43.2</v>
      </c>
      <c r="X1596" s="23">
        <f t="shared" si="48"/>
        <v>43.2</v>
      </c>
      <c r="Y1596" s="23">
        <v>95</v>
      </c>
      <c r="Z1596" s="24">
        <f t="shared" si="49"/>
        <v>95</v>
      </c>
    </row>
    <row r="1597" spans="1:26" ht="49.5" customHeight="1" x14ac:dyDescent="0.2">
      <c r="A1597" s="25" t="s">
        <v>20</v>
      </c>
      <c r="B1597" s="26" t="s">
        <v>8989</v>
      </c>
      <c r="C1597" s="26" t="s">
        <v>16248</v>
      </c>
      <c r="D1597" s="26" t="e" vm="1106">
        <v>#VALUE!</v>
      </c>
      <c r="E1597" s="25" t="s">
        <v>8990</v>
      </c>
      <c r="F1597" s="25" t="s">
        <v>8991</v>
      </c>
      <c r="G1597" s="25" t="s">
        <v>8555</v>
      </c>
      <c r="H1597" s="25" t="s">
        <v>8992</v>
      </c>
      <c r="I1597" s="25" t="s">
        <v>230</v>
      </c>
      <c r="J1597" s="25" t="s">
        <v>231</v>
      </c>
      <c r="K1597" s="25" t="s">
        <v>2436</v>
      </c>
      <c r="L1597" s="25" t="s">
        <v>3409</v>
      </c>
      <c r="M1597" s="25" t="s">
        <v>106</v>
      </c>
      <c r="N1597" s="25"/>
      <c r="O1597" s="25" t="s">
        <v>32</v>
      </c>
      <c r="P1597" s="25" t="s">
        <v>33</v>
      </c>
      <c r="Q1597" s="25" t="s">
        <v>8993</v>
      </c>
      <c r="R1597" s="25" t="s">
        <v>235</v>
      </c>
      <c r="S1597" s="25" t="s">
        <v>248</v>
      </c>
      <c r="T1597" s="25" t="s">
        <v>2439</v>
      </c>
      <c r="U1597" s="25" t="s">
        <v>8994</v>
      </c>
      <c r="V1597" s="22">
        <v>1</v>
      </c>
      <c r="W1597" s="23">
        <v>10.95</v>
      </c>
      <c r="X1597" s="23">
        <f t="shared" si="48"/>
        <v>10.95</v>
      </c>
      <c r="Y1597" s="23">
        <v>24</v>
      </c>
      <c r="Z1597" s="24">
        <f t="shared" si="49"/>
        <v>24</v>
      </c>
    </row>
    <row r="1598" spans="1:26" ht="49.5" customHeight="1" x14ac:dyDescent="0.2">
      <c r="A1598" s="25" t="s">
        <v>20</v>
      </c>
      <c r="B1598" s="26" t="s">
        <v>8057</v>
      </c>
      <c r="C1598" s="26" t="s">
        <v>16153</v>
      </c>
      <c r="D1598" s="26" t="e" vm="1011">
        <v>#VALUE!</v>
      </c>
      <c r="E1598" s="25" t="s">
        <v>8995</v>
      </c>
      <c r="F1598" s="25" t="s">
        <v>332</v>
      </c>
      <c r="G1598" s="25" t="s">
        <v>8059</v>
      </c>
      <c r="H1598" s="25" t="s">
        <v>8996</v>
      </c>
      <c r="I1598" s="25" t="s">
        <v>115</v>
      </c>
      <c r="J1598" s="25" t="s">
        <v>27</v>
      </c>
      <c r="K1598" s="25" t="s">
        <v>74</v>
      </c>
      <c r="L1598" s="25" t="s">
        <v>75</v>
      </c>
      <c r="M1598" s="25" t="s">
        <v>30</v>
      </c>
      <c r="N1598" s="25"/>
      <c r="O1598" s="25" t="s">
        <v>32</v>
      </c>
      <c r="P1598" s="25" t="s">
        <v>614</v>
      </c>
      <c r="Q1598" s="25" t="s">
        <v>8997</v>
      </c>
      <c r="R1598" s="25" t="s">
        <v>35</v>
      </c>
      <c r="S1598" s="25" t="s">
        <v>36</v>
      </c>
      <c r="T1598" s="25" t="s">
        <v>183</v>
      </c>
      <c r="U1598" s="25" t="s">
        <v>8998</v>
      </c>
      <c r="V1598" s="22">
        <v>1</v>
      </c>
      <c r="W1598" s="23">
        <v>40.9</v>
      </c>
      <c r="X1598" s="23">
        <f t="shared" si="48"/>
        <v>40.9</v>
      </c>
      <c r="Y1598" s="23">
        <v>90</v>
      </c>
      <c r="Z1598" s="24">
        <f t="shared" si="49"/>
        <v>90</v>
      </c>
    </row>
    <row r="1599" spans="1:26" ht="49.5" customHeight="1" x14ac:dyDescent="0.2">
      <c r="A1599" s="25" t="s">
        <v>20</v>
      </c>
      <c r="B1599" s="26" t="s">
        <v>8999</v>
      </c>
      <c r="C1599" s="26" t="s">
        <v>16249</v>
      </c>
      <c r="D1599" s="26" t="e" vm="1107">
        <v>#VALUE!</v>
      </c>
      <c r="E1599" s="25" t="s">
        <v>9000</v>
      </c>
      <c r="F1599" s="25" t="s">
        <v>9001</v>
      </c>
      <c r="G1599" s="25" t="s">
        <v>82</v>
      </c>
      <c r="H1599" s="25" t="s">
        <v>9002</v>
      </c>
      <c r="I1599" s="25" t="s">
        <v>61</v>
      </c>
      <c r="J1599" s="25" t="s">
        <v>45</v>
      </c>
      <c r="K1599" s="25" t="s">
        <v>62</v>
      </c>
      <c r="L1599" s="25" t="s">
        <v>105</v>
      </c>
      <c r="M1599" s="25" t="s">
        <v>106</v>
      </c>
      <c r="N1599" s="25"/>
      <c r="O1599" s="25" t="s">
        <v>32</v>
      </c>
      <c r="P1599" s="25" t="s">
        <v>50</v>
      </c>
      <c r="Q1599" s="25" t="s">
        <v>9003</v>
      </c>
      <c r="R1599" s="25" t="s">
        <v>52</v>
      </c>
      <c r="S1599" s="25" t="s">
        <v>53</v>
      </c>
      <c r="T1599" s="25" t="s">
        <v>108</v>
      </c>
      <c r="U1599" s="25" t="s">
        <v>9004</v>
      </c>
      <c r="V1599" s="22">
        <v>3</v>
      </c>
      <c r="W1599" s="23">
        <v>27.3</v>
      </c>
      <c r="X1599" s="23">
        <f t="shared" si="48"/>
        <v>81.900000000000006</v>
      </c>
      <c r="Y1599" s="23">
        <v>60</v>
      </c>
      <c r="Z1599" s="24">
        <f t="shared" si="49"/>
        <v>180</v>
      </c>
    </row>
    <row r="1600" spans="1:26" ht="49.5" customHeight="1" x14ac:dyDescent="0.2">
      <c r="A1600" s="25" t="s">
        <v>20</v>
      </c>
      <c r="B1600" s="26" t="s">
        <v>9005</v>
      </c>
      <c r="C1600" s="26" t="s">
        <v>16250</v>
      </c>
      <c r="D1600" s="26" t="e" vm="1108">
        <v>#VALUE!</v>
      </c>
      <c r="E1600" s="25" t="s">
        <v>9006</v>
      </c>
      <c r="F1600" s="25" t="s">
        <v>9007</v>
      </c>
      <c r="G1600" s="25" t="s">
        <v>6346</v>
      </c>
      <c r="H1600" s="25" t="s">
        <v>9008</v>
      </c>
      <c r="I1600" s="25" t="s">
        <v>104</v>
      </c>
      <c r="J1600" s="25" t="s">
        <v>45</v>
      </c>
      <c r="K1600" s="25" t="s">
        <v>46</v>
      </c>
      <c r="L1600" s="25" t="s">
        <v>47</v>
      </c>
      <c r="M1600" s="25" t="s">
        <v>48</v>
      </c>
      <c r="N1600" s="25"/>
      <c r="O1600" s="25" t="s">
        <v>32</v>
      </c>
      <c r="P1600" s="25" t="s">
        <v>50</v>
      </c>
      <c r="Q1600" s="25" t="s">
        <v>9009</v>
      </c>
      <c r="R1600" s="25" t="s">
        <v>52</v>
      </c>
      <c r="S1600" s="25" t="s">
        <v>53</v>
      </c>
      <c r="T1600" s="25" t="s">
        <v>54</v>
      </c>
      <c r="U1600" s="25" t="s">
        <v>9010</v>
      </c>
      <c r="V1600" s="22">
        <v>2</v>
      </c>
      <c r="W1600" s="23">
        <v>15.5</v>
      </c>
      <c r="X1600" s="23">
        <f t="shared" si="48"/>
        <v>31</v>
      </c>
      <c r="Y1600" s="23">
        <v>34</v>
      </c>
      <c r="Z1600" s="24">
        <f t="shared" si="49"/>
        <v>68</v>
      </c>
    </row>
    <row r="1601" spans="1:26" ht="49.5" customHeight="1" x14ac:dyDescent="0.2">
      <c r="A1601" s="25" t="s">
        <v>20</v>
      </c>
      <c r="B1601" s="26" t="s">
        <v>9011</v>
      </c>
      <c r="C1601" s="26" t="s">
        <v>16251</v>
      </c>
      <c r="D1601" s="26" t="e" vm="1109">
        <v>#VALUE!</v>
      </c>
      <c r="E1601" s="25" t="s">
        <v>9012</v>
      </c>
      <c r="F1601" s="25" t="s">
        <v>1352</v>
      </c>
      <c r="G1601" s="25" t="s">
        <v>9013</v>
      </c>
      <c r="H1601" s="25" t="s">
        <v>9014</v>
      </c>
      <c r="I1601" s="25" t="s">
        <v>26</v>
      </c>
      <c r="J1601" s="25" t="s">
        <v>27</v>
      </c>
      <c r="K1601" s="25" t="s">
        <v>28</v>
      </c>
      <c r="L1601" s="25" t="s">
        <v>29</v>
      </c>
      <c r="M1601" s="25" t="s">
        <v>30</v>
      </c>
      <c r="N1601" s="25"/>
      <c r="O1601" s="25" t="s">
        <v>32</v>
      </c>
      <c r="P1601" s="25" t="s">
        <v>50</v>
      </c>
      <c r="Q1601" s="25" t="s">
        <v>9015</v>
      </c>
      <c r="R1601" s="25" t="s">
        <v>35</v>
      </c>
      <c r="S1601" s="25" t="s">
        <v>36</v>
      </c>
      <c r="T1601" s="25" t="s">
        <v>77</v>
      </c>
      <c r="U1601" s="25" t="s">
        <v>9016</v>
      </c>
      <c r="V1601" s="22">
        <v>1</v>
      </c>
      <c r="W1601" s="23">
        <v>59.1</v>
      </c>
      <c r="X1601" s="23">
        <f t="shared" si="48"/>
        <v>59.1</v>
      </c>
      <c r="Y1601" s="23">
        <v>130</v>
      </c>
      <c r="Z1601" s="24">
        <f t="shared" si="49"/>
        <v>130</v>
      </c>
    </row>
    <row r="1602" spans="1:26" ht="49.5" customHeight="1" x14ac:dyDescent="0.2">
      <c r="A1602" s="25" t="s">
        <v>20</v>
      </c>
      <c r="B1602" s="26" t="s">
        <v>503</v>
      </c>
      <c r="C1602" s="26" t="s">
        <v>15198</v>
      </c>
      <c r="D1602" s="26" t="e" vm="55">
        <v>#VALUE!</v>
      </c>
      <c r="E1602" s="25" t="s">
        <v>9017</v>
      </c>
      <c r="F1602" s="25" t="s">
        <v>505</v>
      </c>
      <c r="G1602" s="25" t="s">
        <v>506</v>
      </c>
      <c r="H1602" s="25" t="s">
        <v>9018</v>
      </c>
      <c r="I1602" s="25" t="s">
        <v>500</v>
      </c>
      <c r="J1602" s="25" t="s">
        <v>27</v>
      </c>
      <c r="K1602" s="25" t="s">
        <v>74</v>
      </c>
      <c r="L1602" s="25" t="s">
        <v>508</v>
      </c>
      <c r="M1602" s="25" t="s">
        <v>48</v>
      </c>
      <c r="N1602" s="25"/>
      <c r="O1602" s="25" t="s">
        <v>32</v>
      </c>
      <c r="P1602" s="25" t="s">
        <v>50</v>
      </c>
      <c r="Q1602" s="25" t="s">
        <v>9019</v>
      </c>
      <c r="R1602" s="25" t="s">
        <v>35</v>
      </c>
      <c r="S1602" s="25" t="s">
        <v>36</v>
      </c>
      <c r="T1602" s="25" t="s">
        <v>510</v>
      </c>
      <c r="U1602" s="25" t="s">
        <v>9020</v>
      </c>
      <c r="V1602" s="22">
        <v>1</v>
      </c>
      <c r="W1602" s="23">
        <v>33.35</v>
      </c>
      <c r="X1602" s="23">
        <f t="shared" si="48"/>
        <v>33.35</v>
      </c>
      <c r="Y1602" s="23">
        <v>70</v>
      </c>
      <c r="Z1602" s="24">
        <f t="shared" si="49"/>
        <v>70</v>
      </c>
    </row>
    <row r="1603" spans="1:26" ht="49.5" customHeight="1" x14ac:dyDescent="0.2">
      <c r="A1603" s="25" t="s">
        <v>20</v>
      </c>
      <c r="B1603" s="26" t="s">
        <v>21</v>
      </c>
      <c r="C1603" s="26" t="s">
        <v>15144</v>
      </c>
      <c r="D1603" s="26" t="e" vm="1">
        <v>#VALUE!</v>
      </c>
      <c r="E1603" s="25" t="s">
        <v>9021</v>
      </c>
      <c r="F1603" s="25" t="s">
        <v>23</v>
      </c>
      <c r="G1603" s="25" t="s">
        <v>24</v>
      </c>
      <c r="H1603" s="25" t="s">
        <v>9022</v>
      </c>
      <c r="I1603" s="25" t="s">
        <v>433</v>
      </c>
      <c r="J1603" s="25" t="s">
        <v>27</v>
      </c>
      <c r="K1603" s="25" t="s">
        <v>28</v>
      </c>
      <c r="L1603" s="25" t="s">
        <v>29</v>
      </c>
      <c r="M1603" s="25" t="s">
        <v>30</v>
      </c>
      <c r="N1603" s="25" t="s">
        <v>31</v>
      </c>
      <c r="O1603" s="25" t="s">
        <v>32</v>
      </c>
      <c r="P1603" s="25" t="s">
        <v>33</v>
      </c>
      <c r="Q1603" s="25" t="s">
        <v>9023</v>
      </c>
      <c r="R1603" s="25" t="s">
        <v>35</v>
      </c>
      <c r="S1603" s="25" t="s">
        <v>36</v>
      </c>
      <c r="T1603" s="25" t="s">
        <v>37</v>
      </c>
      <c r="U1603" s="25" t="s">
        <v>9024</v>
      </c>
      <c r="V1603" s="22">
        <v>2</v>
      </c>
      <c r="W1603" s="23">
        <v>65.95</v>
      </c>
      <c r="X1603" s="23">
        <f t="shared" si="48"/>
        <v>131.9</v>
      </c>
      <c r="Y1603" s="23">
        <v>145</v>
      </c>
      <c r="Z1603" s="24">
        <f t="shared" si="49"/>
        <v>290</v>
      </c>
    </row>
    <row r="1604" spans="1:26" ht="49.5" customHeight="1" x14ac:dyDescent="0.2">
      <c r="A1604" s="25" t="s">
        <v>20</v>
      </c>
      <c r="B1604" s="26" t="s">
        <v>9025</v>
      </c>
      <c r="C1604" s="26" t="s">
        <v>16252</v>
      </c>
      <c r="D1604" s="26" t="e" vm="1110">
        <v>#VALUE!</v>
      </c>
      <c r="E1604" s="25" t="s">
        <v>9026</v>
      </c>
      <c r="F1604" s="25" t="s">
        <v>9027</v>
      </c>
      <c r="G1604" s="25" t="s">
        <v>270</v>
      </c>
      <c r="H1604" s="25" t="s">
        <v>9028</v>
      </c>
      <c r="I1604" s="25" t="s">
        <v>104</v>
      </c>
      <c r="J1604" s="25" t="s">
        <v>45</v>
      </c>
      <c r="K1604" s="25" t="s">
        <v>46</v>
      </c>
      <c r="L1604" s="25" t="s">
        <v>47</v>
      </c>
      <c r="M1604" s="25" t="s">
        <v>48</v>
      </c>
      <c r="N1604" s="25"/>
      <c r="O1604" s="25" t="s">
        <v>32</v>
      </c>
      <c r="P1604" s="25" t="s">
        <v>50</v>
      </c>
      <c r="Q1604" s="25" t="s">
        <v>9029</v>
      </c>
      <c r="R1604" s="25" t="s">
        <v>52</v>
      </c>
      <c r="S1604" s="25" t="s">
        <v>53</v>
      </c>
      <c r="T1604" s="25" t="s">
        <v>54</v>
      </c>
      <c r="U1604" s="25" t="s">
        <v>9030</v>
      </c>
      <c r="V1604" s="22">
        <v>3</v>
      </c>
      <c r="W1604" s="23">
        <v>15.5</v>
      </c>
      <c r="X1604" s="23">
        <f t="shared" ref="X1604:X1667" si="50">W1604*V1604</f>
        <v>46.5</v>
      </c>
      <c r="Y1604" s="23">
        <v>34</v>
      </c>
      <c r="Z1604" s="24">
        <f t="shared" ref="Z1604:Z1667" si="51">Y1604*V1604</f>
        <v>102</v>
      </c>
    </row>
    <row r="1605" spans="1:26" ht="49.5" customHeight="1" x14ac:dyDescent="0.2">
      <c r="A1605" s="25" t="s">
        <v>20</v>
      </c>
      <c r="B1605" s="26" t="s">
        <v>7290</v>
      </c>
      <c r="C1605" s="26" t="s">
        <v>16067</v>
      </c>
      <c r="D1605" s="26" t="e" vm="925">
        <v>#VALUE!</v>
      </c>
      <c r="E1605" s="25" t="s">
        <v>9031</v>
      </c>
      <c r="F1605" s="25" t="s">
        <v>2822</v>
      </c>
      <c r="G1605" s="25" t="s">
        <v>7292</v>
      </c>
      <c r="H1605" s="25" t="s">
        <v>9032</v>
      </c>
      <c r="I1605" s="25" t="s">
        <v>145</v>
      </c>
      <c r="J1605" s="25" t="s">
        <v>27</v>
      </c>
      <c r="K1605" s="25" t="s">
        <v>74</v>
      </c>
      <c r="L1605" s="25" t="s">
        <v>508</v>
      </c>
      <c r="M1605" s="25" t="s">
        <v>48</v>
      </c>
      <c r="N1605" s="25"/>
      <c r="O1605" s="25" t="s">
        <v>32</v>
      </c>
      <c r="P1605" s="25" t="s">
        <v>33</v>
      </c>
      <c r="Q1605" s="25" t="s">
        <v>9033</v>
      </c>
      <c r="R1605" s="25" t="s">
        <v>35</v>
      </c>
      <c r="S1605" s="25" t="s">
        <v>36</v>
      </c>
      <c r="T1605" s="25" t="s">
        <v>2825</v>
      </c>
      <c r="U1605" s="25" t="s">
        <v>9034</v>
      </c>
      <c r="V1605" s="22">
        <v>1</v>
      </c>
      <c r="W1605" s="23">
        <v>45.25</v>
      </c>
      <c r="X1605" s="23">
        <f t="shared" si="50"/>
        <v>45.25</v>
      </c>
      <c r="Y1605" s="23">
        <v>95</v>
      </c>
      <c r="Z1605" s="24">
        <f t="shared" si="51"/>
        <v>95</v>
      </c>
    </row>
    <row r="1606" spans="1:26" ht="49.5" customHeight="1" x14ac:dyDescent="0.2">
      <c r="A1606" s="25" t="s">
        <v>20</v>
      </c>
      <c r="B1606" s="26" t="s">
        <v>9035</v>
      </c>
      <c r="C1606" s="26" t="s">
        <v>16253</v>
      </c>
      <c r="D1606" s="26" t="e" vm="1111">
        <v>#VALUE!</v>
      </c>
      <c r="E1606" s="25" t="s">
        <v>9036</v>
      </c>
      <c r="F1606" s="25" t="s">
        <v>5560</v>
      </c>
      <c r="G1606" s="25" t="s">
        <v>2150</v>
      </c>
      <c r="H1606" s="25" t="s">
        <v>9037</v>
      </c>
      <c r="I1606" s="25" t="s">
        <v>463</v>
      </c>
      <c r="J1606" s="25" t="s">
        <v>27</v>
      </c>
      <c r="K1606" s="25" t="s">
        <v>116</v>
      </c>
      <c r="L1606" s="25" t="s">
        <v>117</v>
      </c>
      <c r="M1606" s="25" t="s">
        <v>30</v>
      </c>
      <c r="N1606" s="25"/>
      <c r="O1606" s="25" t="s">
        <v>32</v>
      </c>
      <c r="P1606" s="25" t="s">
        <v>33</v>
      </c>
      <c r="Q1606" s="25" t="s">
        <v>9038</v>
      </c>
      <c r="R1606" s="25" t="s">
        <v>35</v>
      </c>
      <c r="S1606" s="25" t="s">
        <v>36</v>
      </c>
      <c r="T1606" s="25" t="s">
        <v>77</v>
      </c>
      <c r="U1606" s="25" t="s">
        <v>9039</v>
      </c>
      <c r="V1606" s="22">
        <v>1</v>
      </c>
      <c r="W1606" s="23">
        <v>45.5</v>
      </c>
      <c r="X1606" s="23">
        <f t="shared" si="50"/>
        <v>45.5</v>
      </c>
      <c r="Y1606" s="23">
        <v>100</v>
      </c>
      <c r="Z1606" s="24">
        <f t="shared" si="51"/>
        <v>100</v>
      </c>
    </row>
    <row r="1607" spans="1:26" ht="49.5" customHeight="1" x14ac:dyDescent="0.2">
      <c r="A1607" s="25" t="s">
        <v>20</v>
      </c>
      <c r="B1607" s="26" t="s">
        <v>9040</v>
      </c>
      <c r="C1607" s="26" t="s">
        <v>16254</v>
      </c>
      <c r="D1607" s="26" t="e" vm="1112">
        <v>#VALUE!</v>
      </c>
      <c r="E1607" s="25" t="s">
        <v>9041</v>
      </c>
      <c r="F1607" s="25" t="s">
        <v>9042</v>
      </c>
      <c r="G1607" s="25" t="s">
        <v>9043</v>
      </c>
      <c r="H1607" s="25" t="s">
        <v>9044</v>
      </c>
      <c r="I1607" s="25" t="s">
        <v>500</v>
      </c>
      <c r="J1607" s="25" t="s">
        <v>27</v>
      </c>
      <c r="K1607" s="25" t="s">
        <v>157</v>
      </c>
      <c r="L1607" s="25" t="s">
        <v>381</v>
      </c>
      <c r="M1607" s="25" t="s">
        <v>135</v>
      </c>
      <c r="N1607" s="25"/>
      <c r="O1607" s="25" t="s">
        <v>32</v>
      </c>
      <c r="P1607" s="25" t="s">
        <v>50</v>
      </c>
      <c r="Q1607" s="25" t="s">
        <v>9045</v>
      </c>
      <c r="R1607" s="25" t="s">
        <v>35</v>
      </c>
      <c r="S1607" s="25" t="s">
        <v>36</v>
      </c>
      <c r="T1607" s="25" t="s">
        <v>149</v>
      </c>
      <c r="U1607" s="25" t="s">
        <v>9046</v>
      </c>
      <c r="V1607" s="22">
        <v>1</v>
      </c>
      <c r="W1607" s="23">
        <v>40.950000000000003</v>
      </c>
      <c r="X1607" s="23">
        <f t="shared" si="50"/>
        <v>40.950000000000003</v>
      </c>
      <c r="Y1607" s="23">
        <v>90</v>
      </c>
      <c r="Z1607" s="24">
        <f t="shared" si="51"/>
        <v>90</v>
      </c>
    </row>
    <row r="1608" spans="1:26" ht="49.5" customHeight="1" x14ac:dyDescent="0.2">
      <c r="A1608" s="25" t="s">
        <v>20</v>
      </c>
      <c r="B1608" s="26" t="s">
        <v>3398</v>
      </c>
      <c r="C1608" s="26" t="s">
        <v>15592</v>
      </c>
      <c r="D1608" s="26" t="e" vm="449">
        <v>#VALUE!</v>
      </c>
      <c r="E1608" s="25" t="s">
        <v>9047</v>
      </c>
      <c r="F1608" s="25" t="s">
        <v>3400</v>
      </c>
      <c r="G1608" s="25" t="s">
        <v>3401</v>
      </c>
      <c r="H1608" s="25" t="s">
        <v>9048</v>
      </c>
      <c r="I1608" s="25" t="s">
        <v>26</v>
      </c>
      <c r="J1608" s="25" t="s">
        <v>27</v>
      </c>
      <c r="K1608" s="25" t="s">
        <v>74</v>
      </c>
      <c r="L1608" s="25" t="s">
        <v>75</v>
      </c>
      <c r="M1608" s="25" t="s">
        <v>30</v>
      </c>
      <c r="N1608" s="25" t="s">
        <v>147</v>
      </c>
      <c r="O1608" s="25" t="s">
        <v>32</v>
      </c>
      <c r="P1608" s="25" t="s">
        <v>33</v>
      </c>
      <c r="Q1608" s="25" t="s">
        <v>9049</v>
      </c>
      <c r="R1608" s="25" t="s">
        <v>35</v>
      </c>
      <c r="S1608" s="25" t="s">
        <v>36</v>
      </c>
      <c r="T1608" s="25" t="s">
        <v>77</v>
      </c>
      <c r="U1608" s="25" t="s">
        <v>9050</v>
      </c>
      <c r="V1608" s="22">
        <v>1</v>
      </c>
      <c r="W1608" s="23">
        <v>40.950000000000003</v>
      </c>
      <c r="X1608" s="23">
        <f t="shared" si="50"/>
        <v>40.950000000000003</v>
      </c>
      <c r="Y1608" s="23">
        <v>90</v>
      </c>
      <c r="Z1608" s="24">
        <f t="shared" si="51"/>
        <v>90</v>
      </c>
    </row>
    <row r="1609" spans="1:26" ht="49.5" customHeight="1" x14ac:dyDescent="0.2">
      <c r="A1609" s="25" t="s">
        <v>20</v>
      </c>
      <c r="B1609" s="26" t="s">
        <v>9051</v>
      </c>
      <c r="C1609" s="26" t="s">
        <v>16255</v>
      </c>
      <c r="D1609" s="26" t="e" vm="1113">
        <v>#VALUE!</v>
      </c>
      <c r="E1609" s="25" t="s">
        <v>9052</v>
      </c>
      <c r="F1609" s="25" t="s">
        <v>688</v>
      </c>
      <c r="G1609" s="25" t="s">
        <v>9053</v>
      </c>
      <c r="H1609" s="25" t="s">
        <v>9054</v>
      </c>
      <c r="I1609" s="25" t="s">
        <v>463</v>
      </c>
      <c r="J1609" s="25" t="s">
        <v>27</v>
      </c>
      <c r="K1609" s="25" t="s">
        <v>116</v>
      </c>
      <c r="L1609" s="25" t="s">
        <v>117</v>
      </c>
      <c r="M1609" s="25" t="s">
        <v>30</v>
      </c>
      <c r="N1609" s="25"/>
      <c r="O1609" s="25" t="s">
        <v>32</v>
      </c>
      <c r="P1609" s="25" t="s">
        <v>1396</v>
      </c>
      <c r="Q1609" s="25" t="s">
        <v>9055</v>
      </c>
      <c r="R1609" s="25" t="s">
        <v>35</v>
      </c>
      <c r="S1609" s="25" t="s">
        <v>36</v>
      </c>
      <c r="T1609" s="25" t="s">
        <v>77</v>
      </c>
      <c r="U1609" s="25" t="s">
        <v>9056</v>
      </c>
      <c r="V1609" s="22">
        <v>1</v>
      </c>
      <c r="W1609" s="23">
        <v>31.8</v>
      </c>
      <c r="X1609" s="23">
        <f t="shared" si="50"/>
        <v>31.8</v>
      </c>
      <c r="Y1609" s="23">
        <v>0</v>
      </c>
      <c r="Z1609" s="24">
        <f t="shared" si="51"/>
        <v>0</v>
      </c>
    </row>
    <row r="1610" spans="1:26" ht="49.5" customHeight="1" x14ac:dyDescent="0.2">
      <c r="A1610" s="25" t="s">
        <v>20</v>
      </c>
      <c r="B1610" s="26" t="s">
        <v>5527</v>
      </c>
      <c r="C1610" s="26" t="s">
        <v>15869</v>
      </c>
      <c r="D1610" s="26" t="e" vm="726">
        <v>#VALUE!</v>
      </c>
      <c r="E1610" s="25" t="s">
        <v>9057</v>
      </c>
      <c r="F1610" s="25" t="s">
        <v>5529</v>
      </c>
      <c r="G1610" s="25" t="s">
        <v>3143</v>
      </c>
      <c r="H1610" s="25" t="s">
        <v>9058</v>
      </c>
      <c r="I1610" s="25" t="s">
        <v>104</v>
      </c>
      <c r="J1610" s="25" t="s">
        <v>45</v>
      </c>
      <c r="K1610" s="25" t="s">
        <v>46</v>
      </c>
      <c r="L1610" s="25" t="s">
        <v>47</v>
      </c>
      <c r="M1610" s="25" t="s">
        <v>48</v>
      </c>
      <c r="N1610" s="25"/>
      <c r="O1610" s="25" t="s">
        <v>32</v>
      </c>
      <c r="P1610" s="25" t="s">
        <v>50</v>
      </c>
      <c r="Q1610" s="25" t="s">
        <v>9059</v>
      </c>
      <c r="R1610" s="25" t="s">
        <v>52</v>
      </c>
      <c r="S1610" s="25" t="s">
        <v>53</v>
      </c>
      <c r="T1610" s="25" t="s">
        <v>54</v>
      </c>
      <c r="U1610" s="25" t="s">
        <v>9060</v>
      </c>
      <c r="V1610" s="22">
        <v>1</v>
      </c>
      <c r="W1610" s="23">
        <v>15.5</v>
      </c>
      <c r="X1610" s="23">
        <f t="shared" si="50"/>
        <v>15.5</v>
      </c>
      <c r="Y1610" s="23">
        <v>34</v>
      </c>
      <c r="Z1610" s="24">
        <f t="shared" si="51"/>
        <v>34</v>
      </c>
    </row>
    <row r="1611" spans="1:26" ht="49.5" customHeight="1" x14ac:dyDescent="0.2">
      <c r="A1611" s="25" t="s">
        <v>20</v>
      </c>
      <c r="B1611" s="26" t="s">
        <v>9061</v>
      </c>
      <c r="C1611" s="26" t="s">
        <v>16256</v>
      </c>
      <c r="D1611" s="26" t="e" vm="1114">
        <v>#VALUE!</v>
      </c>
      <c r="E1611" s="25" t="s">
        <v>9062</v>
      </c>
      <c r="F1611" s="25" t="s">
        <v>6782</v>
      </c>
      <c r="G1611" s="25" t="s">
        <v>9063</v>
      </c>
      <c r="H1611" s="25" t="s">
        <v>9064</v>
      </c>
      <c r="I1611" s="25" t="s">
        <v>8557</v>
      </c>
      <c r="J1611" s="25" t="s">
        <v>231</v>
      </c>
      <c r="K1611" s="25" t="s">
        <v>1006</v>
      </c>
      <c r="L1611" s="25" t="s">
        <v>1007</v>
      </c>
      <c r="M1611" s="25" t="s">
        <v>345</v>
      </c>
      <c r="N1611" s="25"/>
      <c r="O1611" s="25" t="s">
        <v>32</v>
      </c>
      <c r="P1611" s="25" t="s">
        <v>50</v>
      </c>
      <c r="Q1611" s="25" t="s">
        <v>9065</v>
      </c>
      <c r="R1611" s="25" t="s">
        <v>235</v>
      </c>
      <c r="S1611" s="25" t="s">
        <v>236</v>
      </c>
      <c r="T1611" s="25" t="s">
        <v>1661</v>
      </c>
      <c r="U1611" s="25" t="s">
        <v>9066</v>
      </c>
      <c r="V1611" s="22">
        <v>4</v>
      </c>
      <c r="W1611" s="23">
        <v>8.1999999999999993</v>
      </c>
      <c r="X1611" s="23">
        <f t="shared" si="50"/>
        <v>32.799999999999997</v>
      </c>
      <c r="Y1611" s="23">
        <v>18</v>
      </c>
      <c r="Z1611" s="24">
        <f t="shared" si="51"/>
        <v>72</v>
      </c>
    </row>
    <row r="1612" spans="1:26" ht="49.5" customHeight="1" x14ac:dyDescent="0.2">
      <c r="A1612" s="25" t="s">
        <v>20</v>
      </c>
      <c r="B1612" s="26" t="s">
        <v>9067</v>
      </c>
      <c r="C1612" s="26" t="s">
        <v>16257</v>
      </c>
      <c r="D1612" s="26" t="e" vm="1115">
        <v>#VALUE!</v>
      </c>
      <c r="E1612" s="25" t="s">
        <v>9068</v>
      </c>
      <c r="F1612" s="25" t="s">
        <v>489</v>
      </c>
      <c r="G1612" s="25" t="s">
        <v>9069</v>
      </c>
      <c r="H1612" s="25" t="s">
        <v>9070</v>
      </c>
      <c r="I1612" s="25" t="s">
        <v>26</v>
      </c>
      <c r="J1612" s="25" t="s">
        <v>27</v>
      </c>
      <c r="K1612" s="25" t="s">
        <v>157</v>
      </c>
      <c r="L1612" s="25" t="s">
        <v>158</v>
      </c>
      <c r="M1612" s="25" t="s">
        <v>30</v>
      </c>
      <c r="N1612" s="25"/>
      <c r="O1612" s="25" t="s">
        <v>32</v>
      </c>
      <c r="P1612" s="25" t="s">
        <v>95</v>
      </c>
      <c r="Q1612" s="25" t="s">
        <v>9071</v>
      </c>
      <c r="R1612" s="25" t="s">
        <v>35</v>
      </c>
      <c r="S1612" s="25" t="s">
        <v>36</v>
      </c>
      <c r="T1612" s="25" t="s">
        <v>183</v>
      </c>
      <c r="U1612" s="25" t="s">
        <v>9072</v>
      </c>
      <c r="V1612" s="22">
        <v>1</v>
      </c>
      <c r="W1612" s="23">
        <v>100</v>
      </c>
      <c r="X1612" s="23">
        <f t="shared" si="50"/>
        <v>100</v>
      </c>
      <c r="Y1612" s="23">
        <v>220</v>
      </c>
      <c r="Z1612" s="24">
        <f t="shared" si="51"/>
        <v>220</v>
      </c>
    </row>
    <row r="1613" spans="1:26" ht="49.5" customHeight="1" x14ac:dyDescent="0.2">
      <c r="A1613" s="25" t="s">
        <v>20</v>
      </c>
      <c r="B1613" s="26" t="s">
        <v>9073</v>
      </c>
      <c r="C1613" s="26" t="s">
        <v>16258</v>
      </c>
      <c r="D1613" s="26" t="e" vm="1116">
        <v>#VALUE!</v>
      </c>
      <c r="E1613" s="25" t="s">
        <v>9074</v>
      </c>
      <c r="F1613" s="25" t="s">
        <v>41</v>
      </c>
      <c r="G1613" s="25" t="s">
        <v>2800</v>
      </c>
      <c r="H1613" s="25" t="s">
        <v>9075</v>
      </c>
      <c r="I1613" s="25" t="s">
        <v>61</v>
      </c>
      <c r="J1613" s="25" t="s">
        <v>45</v>
      </c>
      <c r="K1613" s="25" t="s">
        <v>46</v>
      </c>
      <c r="L1613" s="25" t="s">
        <v>47</v>
      </c>
      <c r="M1613" s="25" t="s">
        <v>48</v>
      </c>
      <c r="N1613" s="25" t="s">
        <v>49</v>
      </c>
      <c r="O1613" s="25" t="s">
        <v>32</v>
      </c>
      <c r="P1613" s="25" t="s">
        <v>50</v>
      </c>
      <c r="Q1613" s="25" t="s">
        <v>9076</v>
      </c>
      <c r="R1613" s="25" t="s">
        <v>52</v>
      </c>
      <c r="S1613" s="25" t="s">
        <v>53</v>
      </c>
      <c r="T1613" s="25" t="s">
        <v>54</v>
      </c>
      <c r="U1613" s="25" t="s">
        <v>9077</v>
      </c>
      <c r="V1613" s="22">
        <v>2</v>
      </c>
      <c r="W1613" s="23">
        <v>12.75</v>
      </c>
      <c r="X1613" s="23">
        <f t="shared" si="50"/>
        <v>25.5</v>
      </c>
      <c r="Y1613" s="23">
        <v>28</v>
      </c>
      <c r="Z1613" s="24">
        <f t="shared" si="51"/>
        <v>56</v>
      </c>
    </row>
    <row r="1614" spans="1:26" ht="49.5" customHeight="1" x14ac:dyDescent="0.2">
      <c r="A1614" s="25" t="s">
        <v>20</v>
      </c>
      <c r="B1614" s="26" t="s">
        <v>9078</v>
      </c>
      <c r="C1614" s="26" t="s">
        <v>16259</v>
      </c>
      <c r="D1614" s="26" t="e" vm="1117">
        <v>#VALUE!</v>
      </c>
      <c r="E1614" s="25" t="s">
        <v>9079</v>
      </c>
      <c r="F1614" s="25" t="s">
        <v>9080</v>
      </c>
      <c r="G1614" s="25" t="s">
        <v>1703</v>
      </c>
      <c r="H1614" s="25" t="s">
        <v>9081</v>
      </c>
      <c r="I1614" s="25" t="s">
        <v>360</v>
      </c>
      <c r="J1614" s="25" t="s">
        <v>27</v>
      </c>
      <c r="K1614" s="25" t="s">
        <v>116</v>
      </c>
      <c r="L1614" s="25" t="s">
        <v>117</v>
      </c>
      <c r="M1614" s="25" t="s">
        <v>30</v>
      </c>
      <c r="N1614" s="25"/>
      <c r="O1614" s="25" t="s">
        <v>32</v>
      </c>
      <c r="P1614" s="25" t="s">
        <v>50</v>
      </c>
      <c r="Q1614" s="25" t="s">
        <v>9082</v>
      </c>
      <c r="R1614" s="25" t="s">
        <v>35</v>
      </c>
      <c r="S1614" s="25" t="s">
        <v>36</v>
      </c>
      <c r="T1614" s="25" t="s">
        <v>183</v>
      </c>
      <c r="U1614" s="25" t="s">
        <v>9083</v>
      </c>
      <c r="V1614" s="22">
        <v>2</v>
      </c>
      <c r="W1614" s="23">
        <v>45.5</v>
      </c>
      <c r="X1614" s="23">
        <f t="shared" si="50"/>
        <v>91</v>
      </c>
      <c r="Y1614" s="23">
        <v>100</v>
      </c>
      <c r="Z1614" s="24">
        <f t="shared" si="51"/>
        <v>200</v>
      </c>
    </row>
    <row r="1615" spans="1:26" ht="49.5" customHeight="1" x14ac:dyDescent="0.2">
      <c r="A1615" s="25" t="s">
        <v>20</v>
      </c>
      <c r="B1615" s="26" t="s">
        <v>9084</v>
      </c>
      <c r="C1615" s="26" t="s">
        <v>16260</v>
      </c>
      <c r="D1615" s="26" t="e" vm="1118">
        <v>#VALUE!</v>
      </c>
      <c r="E1615" s="25" t="s">
        <v>9085</v>
      </c>
      <c r="F1615" s="25" t="s">
        <v>9086</v>
      </c>
      <c r="G1615" s="25" t="s">
        <v>785</v>
      </c>
      <c r="H1615" s="25" t="s">
        <v>9087</v>
      </c>
      <c r="I1615" s="25" t="s">
        <v>9088</v>
      </c>
      <c r="J1615" s="25" t="s">
        <v>27</v>
      </c>
      <c r="K1615" s="25" t="s">
        <v>116</v>
      </c>
      <c r="L1615" s="25" t="s">
        <v>146</v>
      </c>
      <c r="M1615" s="25" t="s">
        <v>135</v>
      </c>
      <c r="N1615" s="25" t="s">
        <v>49</v>
      </c>
      <c r="O1615" s="25" t="s">
        <v>32</v>
      </c>
      <c r="P1615" s="25" t="s">
        <v>50</v>
      </c>
      <c r="Q1615" s="25" t="s">
        <v>9089</v>
      </c>
      <c r="R1615" s="25" t="s">
        <v>35</v>
      </c>
      <c r="S1615" s="25" t="s">
        <v>36</v>
      </c>
      <c r="T1615" s="25" t="s">
        <v>149</v>
      </c>
      <c r="U1615" s="25" t="s">
        <v>9090</v>
      </c>
      <c r="V1615" s="22">
        <v>2</v>
      </c>
      <c r="W1615" s="23">
        <v>38.1</v>
      </c>
      <c r="X1615" s="23">
        <f t="shared" si="50"/>
        <v>76.2</v>
      </c>
      <c r="Y1615" s="23">
        <v>80</v>
      </c>
      <c r="Z1615" s="24">
        <f t="shared" si="51"/>
        <v>160</v>
      </c>
    </row>
    <row r="1616" spans="1:26" ht="49.5" customHeight="1" x14ac:dyDescent="0.2">
      <c r="A1616" s="25" t="s">
        <v>20</v>
      </c>
      <c r="B1616" s="26" t="s">
        <v>3846</v>
      </c>
      <c r="C1616" s="26" t="s">
        <v>15653</v>
      </c>
      <c r="D1616" s="26" t="e" vm="510">
        <v>#VALUE!</v>
      </c>
      <c r="E1616" s="25" t="s">
        <v>9091</v>
      </c>
      <c r="F1616" s="25" t="s">
        <v>3848</v>
      </c>
      <c r="G1616" s="25" t="s">
        <v>3849</v>
      </c>
      <c r="H1616" s="25" t="s">
        <v>9092</v>
      </c>
      <c r="I1616" s="25" t="s">
        <v>145</v>
      </c>
      <c r="J1616" s="25" t="s">
        <v>27</v>
      </c>
      <c r="K1616" s="25" t="s">
        <v>157</v>
      </c>
      <c r="L1616" s="25" t="s">
        <v>158</v>
      </c>
      <c r="M1616" s="25" t="s">
        <v>135</v>
      </c>
      <c r="N1616" s="25"/>
      <c r="O1616" s="25" t="s">
        <v>32</v>
      </c>
      <c r="P1616" s="25" t="s">
        <v>33</v>
      </c>
      <c r="Q1616" s="25" t="s">
        <v>9093</v>
      </c>
      <c r="R1616" s="25" t="s">
        <v>35</v>
      </c>
      <c r="S1616" s="25" t="s">
        <v>161</v>
      </c>
      <c r="T1616" s="25" t="s">
        <v>162</v>
      </c>
      <c r="U1616" s="25" t="s">
        <v>9094</v>
      </c>
      <c r="V1616" s="22">
        <v>4</v>
      </c>
      <c r="W1616" s="23">
        <v>185</v>
      </c>
      <c r="X1616" s="23">
        <f t="shared" si="50"/>
        <v>740</v>
      </c>
      <c r="Y1616" s="23">
        <v>370</v>
      </c>
      <c r="Z1616" s="24">
        <f t="shared" si="51"/>
        <v>1480</v>
      </c>
    </row>
    <row r="1617" spans="1:26" ht="49.5" customHeight="1" x14ac:dyDescent="0.2">
      <c r="A1617" s="25" t="s">
        <v>20</v>
      </c>
      <c r="B1617" s="26" t="s">
        <v>2090</v>
      </c>
      <c r="C1617" s="26" t="s">
        <v>15415</v>
      </c>
      <c r="D1617" s="26" t="e" vm="272">
        <v>#VALUE!</v>
      </c>
      <c r="E1617" s="25" t="s">
        <v>9095</v>
      </c>
      <c r="F1617" s="25" t="s">
        <v>23</v>
      </c>
      <c r="G1617" s="25" t="s">
        <v>351</v>
      </c>
      <c r="H1617" s="25" t="s">
        <v>9096</v>
      </c>
      <c r="I1617" s="25" t="s">
        <v>115</v>
      </c>
      <c r="J1617" s="25" t="s">
        <v>27</v>
      </c>
      <c r="K1617" s="25" t="s">
        <v>157</v>
      </c>
      <c r="L1617" s="25" t="s">
        <v>199</v>
      </c>
      <c r="M1617" s="25" t="s">
        <v>30</v>
      </c>
      <c r="N1617" s="25"/>
      <c r="O1617" s="25" t="s">
        <v>32</v>
      </c>
      <c r="P1617" s="25" t="s">
        <v>33</v>
      </c>
      <c r="Q1617" s="25" t="s">
        <v>9097</v>
      </c>
      <c r="R1617" s="25" t="s">
        <v>35</v>
      </c>
      <c r="S1617" s="25" t="s">
        <v>36</v>
      </c>
      <c r="T1617" s="25" t="s">
        <v>37</v>
      </c>
      <c r="U1617" s="25" t="s">
        <v>9098</v>
      </c>
      <c r="V1617" s="22">
        <v>1</v>
      </c>
      <c r="W1617" s="23">
        <v>65.95</v>
      </c>
      <c r="X1617" s="23">
        <f t="shared" si="50"/>
        <v>65.95</v>
      </c>
      <c r="Y1617" s="23">
        <v>145</v>
      </c>
      <c r="Z1617" s="24">
        <f t="shared" si="51"/>
        <v>145</v>
      </c>
    </row>
    <row r="1618" spans="1:26" ht="49.5" customHeight="1" x14ac:dyDescent="0.2">
      <c r="A1618" s="25" t="s">
        <v>20</v>
      </c>
      <c r="B1618" s="26" t="s">
        <v>9099</v>
      </c>
      <c r="C1618" s="26" t="s">
        <v>16261</v>
      </c>
      <c r="D1618" s="26" t="e" vm="1119">
        <v>#VALUE!</v>
      </c>
      <c r="E1618" s="25" t="s">
        <v>9100</v>
      </c>
      <c r="F1618" s="25" t="s">
        <v>9101</v>
      </c>
      <c r="G1618" s="25" t="s">
        <v>3485</v>
      </c>
      <c r="H1618" s="25" t="s">
        <v>9102</v>
      </c>
      <c r="I1618" s="25" t="s">
        <v>61</v>
      </c>
      <c r="J1618" s="25" t="s">
        <v>45</v>
      </c>
      <c r="K1618" s="25" t="s">
        <v>62</v>
      </c>
      <c r="L1618" s="25" t="s">
        <v>859</v>
      </c>
      <c r="M1618" s="25" t="s">
        <v>106</v>
      </c>
      <c r="N1618" s="25"/>
      <c r="O1618" s="25" t="s">
        <v>32</v>
      </c>
      <c r="P1618" s="25" t="s">
        <v>33</v>
      </c>
      <c r="Q1618" s="25" t="s">
        <v>9103</v>
      </c>
      <c r="R1618" s="25" t="s">
        <v>52</v>
      </c>
      <c r="S1618" s="25" t="s">
        <v>53</v>
      </c>
      <c r="T1618" s="25" t="s">
        <v>861</v>
      </c>
      <c r="U1618" s="25" t="s">
        <v>9104</v>
      </c>
      <c r="V1618" s="22">
        <v>1</v>
      </c>
      <c r="W1618" s="23">
        <v>22.75</v>
      </c>
      <c r="X1618" s="23">
        <f t="shared" si="50"/>
        <v>22.75</v>
      </c>
      <c r="Y1618" s="23">
        <v>50</v>
      </c>
      <c r="Z1618" s="24">
        <f t="shared" si="51"/>
        <v>50</v>
      </c>
    </row>
    <row r="1619" spans="1:26" ht="49.5" customHeight="1" x14ac:dyDescent="0.2">
      <c r="A1619" s="25" t="s">
        <v>20</v>
      </c>
      <c r="B1619" s="26" t="s">
        <v>9105</v>
      </c>
      <c r="C1619" s="26" t="s">
        <v>16262</v>
      </c>
      <c r="D1619" s="26" t="e" vm="1120">
        <v>#VALUE!</v>
      </c>
      <c r="E1619" s="25" t="s">
        <v>9106</v>
      </c>
      <c r="F1619" s="25" t="s">
        <v>3321</v>
      </c>
      <c r="G1619" s="25" t="s">
        <v>9107</v>
      </c>
      <c r="H1619" s="25" t="s">
        <v>9108</v>
      </c>
      <c r="I1619" s="25" t="s">
        <v>230</v>
      </c>
      <c r="J1619" s="25" t="s">
        <v>600</v>
      </c>
      <c r="K1619" s="25" t="s">
        <v>3324</v>
      </c>
      <c r="L1619" s="25" t="s">
        <v>3325</v>
      </c>
      <c r="M1619" s="25" t="s">
        <v>106</v>
      </c>
      <c r="N1619" s="25"/>
      <c r="O1619" s="25" t="s">
        <v>32</v>
      </c>
      <c r="P1619" s="25" t="s">
        <v>33</v>
      </c>
      <c r="Q1619" s="25" t="s">
        <v>9109</v>
      </c>
      <c r="R1619" s="25" t="s">
        <v>603</v>
      </c>
      <c r="S1619" s="25" t="s">
        <v>1698</v>
      </c>
      <c r="T1619" s="25" t="s">
        <v>3327</v>
      </c>
      <c r="U1619" s="25" t="s">
        <v>9110</v>
      </c>
      <c r="V1619" s="22">
        <v>1</v>
      </c>
      <c r="W1619" s="23">
        <v>6.4</v>
      </c>
      <c r="X1619" s="23">
        <f t="shared" si="50"/>
        <v>6.4</v>
      </c>
      <c r="Y1619" s="23">
        <v>14</v>
      </c>
      <c r="Z1619" s="24">
        <f t="shared" si="51"/>
        <v>14</v>
      </c>
    </row>
    <row r="1620" spans="1:26" ht="49.5" customHeight="1" x14ac:dyDescent="0.2">
      <c r="A1620" s="25" t="s">
        <v>20</v>
      </c>
      <c r="B1620" s="26" t="s">
        <v>3433</v>
      </c>
      <c r="C1620" s="26" t="s">
        <v>15598</v>
      </c>
      <c r="D1620" s="26" t="e" vm="455">
        <v>#VALUE!</v>
      </c>
      <c r="E1620" s="25" t="s">
        <v>9111</v>
      </c>
      <c r="F1620" s="25" t="s">
        <v>283</v>
      </c>
      <c r="G1620" s="25" t="s">
        <v>1545</v>
      </c>
      <c r="H1620" s="25" t="s">
        <v>9112</v>
      </c>
      <c r="I1620" s="25" t="s">
        <v>190</v>
      </c>
      <c r="J1620" s="25" t="s">
        <v>27</v>
      </c>
      <c r="K1620" s="25" t="s">
        <v>74</v>
      </c>
      <c r="L1620" s="25" t="s">
        <v>75</v>
      </c>
      <c r="M1620" s="25" t="s">
        <v>30</v>
      </c>
      <c r="N1620" s="25"/>
      <c r="O1620" s="25" t="s">
        <v>32</v>
      </c>
      <c r="P1620" s="25" t="s">
        <v>33</v>
      </c>
      <c r="Q1620" s="25" t="s">
        <v>9113</v>
      </c>
      <c r="R1620" s="25" t="s">
        <v>35</v>
      </c>
      <c r="S1620" s="25" t="s">
        <v>36</v>
      </c>
      <c r="T1620" s="25" t="s">
        <v>77</v>
      </c>
      <c r="U1620" s="25" t="s">
        <v>9114</v>
      </c>
      <c r="V1620" s="22">
        <v>1</v>
      </c>
      <c r="W1620" s="23">
        <v>34.1</v>
      </c>
      <c r="X1620" s="23">
        <f t="shared" si="50"/>
        <v>34.1</v>
      </c>
      <c r="Y1620" s="23">
        <v>75</v>
      </c>
      <c r="Z1620" s="24">
        <f t="shared" si="51"/>
        <v>75</v>
      </c>
    </row>
    <row r="1621" spans="1:26" ht="49.5" customHeight="1" x14ac:dyDescent="0.2">
      <c r="A1621" s="25" t="s">
        <v>20</v>
      </c>
      <c r="B1621" s="26" t="s">
        <v>9115</v>
      </c>
      <c r="C1621" s="26" t="s">
        <v>16263</v>
      </c>
      <c r="D1621" s="26" t="e" vm="1121">
        <v>#VALUE!</v>
      </c>
      <c r="E1621" s="25" t="s">
        <v>9116</v>
      </c>
      <c r="F1621" s="25" t="s">
        <v>9117</v>
      </c>
      <c r="G1621" s="25" t="s">
        <v>2600</v>
      </c>
      <c r="H1621" s="25" t="s">
        <v>9118</v>
      </c>
      <c r="I1621" s="25" t="s">
        <v>903</v>
      </c>
      <c r="J1621" s="25" t="s">
        <v>231</v>
      </c>
      <c r="K1621" s="25" t="s">
        <v>612</v>
      </c>
      <c r="L1621" s="25" t="s">
        <v>613</v>
      </c>
      <c r="M1621" s="25" t="s">
        <v>48</v>
      </c>
      <c r="N1621" s="25"/>
      <c r="O1621" s="25" t="s">
        <v>32</v>
      </c>
      <c r="P1621" s="25" t="s">
        <v>33</v>
      </c>
      <c r="Q1621" s="25" t="s">
        <v>9119</v>
      </c>
      <c r="R1621" s="25" t="s">
        <v>235</v>
      </c>
      <c r="S1621" s="25" t="s">
        <v>236</v>
      </c>
      <c r="T1621" s="25" t="s">
        <v>616</v>
      </c>
      <c r="U1621" s="25" t="s">
        <v>9120</v>
      </c>
      <c r="V1621" s="22">
        <v>1</v>
      </c>
      <c r="W1621" s="23">
        <v>7.3</v>
      </c>
      <c r="X1621" s="23">
        <f t="shared" si="50"/>
        <v>7.3</v>
      </c>
      <c r="Y1621" s="23">
        <v>16</v>
      </c>
      <c r="Z1621" s="24">
        <f t="shared" si="51"/>
        <v>16</v>
      </c>
    </row>
    <row r="1622" spans="1:26" ht="49.5" customHeight="1" x14ac:dyDescent="0.2">
      <c r="A1622" s="25" t="s">
        <v>20</v>
      </c>
      <c r="B1622" s="26" t="s">
        <v>734</v>
      </c>
      <c r="C1622" s="26" t="s">
        <v>15229</v>
      </c>
      <c r="D1622" s="26" t="e" vm="86">
        <v>#VALUE!</v>
      </c>
      <c r="E1622" s="25" t="s">
        <v>9121</v>
      </c>
      <c r="F1622" s="25" t="s">
        <v>736</v>
      </c>
      <c r="G1622" s="25" t="s">
        <v>737</v>
      </c>
      <c r="H1622" s="25" t="s">
        <v>9122</v>
      </c>
      <c r="I1622" s="25" t="s">
        <v>1376</v>
      </c>
      <c r="J1622" s="25" t="s">
        <v>27</v>
      </c>
      <c r="K1622" s="25" t="s">
        <v>170</v>
      </c>
      <c r="L1622" s="25" t="s">
        <v>221</v>
      </c>
      <c r="M1622" s="25" t="s">
        <v>172</v>
      </c>
      <c r="N1622" s="25"/>
      <c r="O1622" s="25" t="s">
        <v>32</v>
      </c>
      <c r="P1622" s="25" t="s">
        <v>50</v>
      </c>
      <c r="Q1622" s="25" t="s">
        <v>9123</v>
      </c>
      <c r="R1622" s="25" t="s">
        <v>35</v>
      </c>
      <c r="S1622" s="25" t="s">
        <v>36</v>
      </c>
      <c r="T1622" s="25" t="s">
        <v>740</v>
      </c>
      <c r="U1622" s="25" t="s">
        <v>9124</v>
      </c>
      <c r="V1622" s="22">
        <v>1</v>
      </c>
      <c r="W1622" s="23">
        <v>29.55</v>
      </c>
      <c r="X1622" s="23">
        <f t="shared" si="50"/>
        <v>29.55</v>
      </c>
      <c r="Y1622" s="23">
        <v>65</v>
      </c>
      <c r="Z1622" s="24">
        <f t="shared" si="51"/>
        <v>65</v>
      </c>
    </row>
    <row r="1623" spans="1:26" ht="49.5" customHeight="1" x14ac:dyDescent="0.2">
      <c r="A1623" s="25" t="s">
        <v>20</v>
      </c>
      <c r="B1623" s="26" t="s">
        <v>9125</v>
      </c>
      <c r="C1623" s="26" t="s">
        <v>16264</v>
      </c>
      <c r="D1623" s="26" t="e" vm="1122">
        <v>#VALUE!</v>
      </c>
      <c r="E1623" s="25" t="s">
        <v>9126</v>
      </c>
      <c r="F1623" s="25" t="s">
        <v>2636</v>
      </c>
      <c r="G1623" s="25" t="s">
        <v>8426</v>
      </c>
      <c r="H1623" s="25" t="s">
        <v>9127</v>
      </c>
      <c r="I1623" s="25" t="s">
        <v>104</v>
      </c>
      <c r="J1623" s="25" t="s">
        <v>45</v>
      </c>
      <c r="K1623" s="25" t="s">
        <v>46</v>
      </c>
      <c r="L1623" s="25" t="s">
        <v>47</v>
      </c>
      <c r="M1623" s="25" t="s">
        <v>48</v>
      </c>
      <c r="N1623" s="25" t="s">
        <v>517</v>
      </c>
      <c r="O1623" s="25" t="s">
        <v>32</v>
      </c>
      <c r="P1623" s="25" t="s">
        <v>50</v>
      </c>
      <c r="Q1623" s="25" t="s">
        <v>9128</v>
      </c>
      <c r="R1623" s="25" t="s">
        <v>52</v>
      </c>
      <c r="S1623" s="25" t="s">
        <v>53</v>
      </c>
      <c r="T1623" s="25" t="s">
        <v>54</v>
      </c>
      <c r="U1623" s="25" t="s">
        <v>9129</v>
      </c>
      <c r="V1623" s="22">
        <v>3</v>
      </c>
      <c r="W1623" s="23">
        <v>20.5</v>
      </c>
      <c r="X1623" s="23">
        <f t="shared" si="50"/>
        <v>61.5</v>
      </c>
      <c r="Y1623" s="23">
        <v>45</v>
      </c>
      <c r="Z1623" s="24">
        <f t="shared" si="51"/>
        <v>135</v>
      </c>
    </row>
    <row r="1624" spans="1:26" ht="49.5" customHeight="1" x14ac:dyDescent="0.2">
      <c r="A1624" s="25" t="s">
        <v>20</v>
      </c>
      <c r="B1624" s="26" t="s">
        <v>7034</v>
      </c>
      <c r="C1624" s="26" t="s">
        <v>16038</v>
      </c>
      <c r="D1624" s="26" t="e" vm="896">
        <v>#VALUE!</v>
      </c>
      <c r="E1624" s="25" t="s">
        <v>9130</v>
      </c>
      <c r="F1624" s="25" t="s">
        <v>1302</v>
      </c>
      <c r="G1624" s="25" t="s">
        <v>7036</v>
      </c>
      <c r="H1624" s="25" t="s">
        <v>9131</v>
      </c>
      <c r="I1624" s="25" t="s">
        <v>125</v>
      </c>
      <c r="J1624" s="25" t="s">
        <v>27</v>
      </c>
      <c r="K1624" s="25" t="s">
        <v>116</v>
      </c>
      <c r="L1624" s="25" t="s">
        <v>117</v>
      </c>
      <c r="M1624" s="25" t="s">
        <v>30</v>
      </c>
      <c r="N1624" s="25" t="s">
        <v>147</v>
      </c>
      <c r="O1624" s="25" t="s">
        <v>32</v>
      </c>
      <c r="P1624" s="25" t="s">
        <v>50</v>
      </c>
      <c r="Q1624" s="25" t="s">
        <v>9132</v>
      </c>
      <c r="R1624" s="25" t="s">
        <v>35</v>
      </c>
      <c r="S1624" s="25" t="s">
        <v>36</v>
      </c>
      <c r="T1624" s="25" t="s">
        <v>77</v>
      </c>
      <c r="U1624" s="25" t="s">
        <v>9133</v>
      </c>
      <c r="V1624" s="22">
        <v>1</v>
      </c>
      <c r="W1624" s="23">
        <v>36.4</v>
      </c>
      <c r="X1624" s="23">
        <f t="shared" si="50"/>
        <v>36.4</v>
      </c>
      <c r="Y1624" s="23">
        <v>80</v>
      </c>
      <c r="Z1624" s="24">
        <f t="shared" si="51"/>
        <v>80</v>
      </c>
    </row>
    <row r="1625" spans="1:26" ht="49.5" customHeight="1" x14ac:dyDescent="0.2">
      <c r="A1625" s="25" t="s">
        <v>20</v>
      </c>
      <c r="B1625" s="26" t="s">
        <v>9134</v>
      </c>
      <c r="C1625" s="26" t="s">
        <v>16265</v>
      </c>
      <c r="D1625" s="26" t="e" vm="1123">
        <v>#VALUE!</v>
      </c>
      <c r="E1625" s="25" t="s">
        <v>9135</v>
      </c>
      <c r="F1625" s="25" t="s">
        <v>1463</v>
      </c>
      <c r="G1625" s="25" t="s">
        <v>82</v>
      </c>
      <c r="H1625" s="25" t="s">
        <v>9136</v>
      </c>
      <c r="I1625" s="25" t="s">
        <v>643</v>
      </c>
      <c r="J1625" s="25" t="s">
        <v>45</v>
      </c>
      <c r="K1625" s="25" t="s">
        <v>1466</v>
      </c>
      <c r="L1625" s="25" t="s">
        <v>1467</v>
      </c>
      <c r="M1625" s="25" t="s">
        <v>48</v>
      </c>
      <c r="N1625" s="25"/>
      <c r="O1625" s="25" t="s">
        <v>32</v>
      </c>
      <c r="P1625" s="25" t="s">
        <v>50</v>
      </c>
      <c r="Q1625" s="25" t="s">
        <v>9137</v>
      </c>
      <c r="R1625" s="25" t="s">
        <v>52</v>
      </c>
      <c r="S1625" s="25" t="s">
        <v>962</v>
      </c>
      <c r="T1625" s="25" t="s">
        <v>1469</v>
      </c>
      <c r="U1625" s="25" t="s">
        <v>9138</v>
      </c>
      <c r="V1625" s="22">
        <v>1</v>
      </c>
      <c r="W1625" s="23">
        <v>36.4</v>
      </c>
      <c r="X1625" s="23">
        <f t="shared" si="50"/>
        <v>36.4</v>
      </c>
      <c r="Y1625" s="23">
        <v>80</v>
      </c>
      <c r="Z1625" s="24">
        <f t="shared" si="51"/>
        <v>80</v>
      </c>
    </row>
    <row r="1626" spans="1:26" ht="49.5" customHeight="1" x14ac:dyDescent="0.2">
      <c r="A1626" s="25" t="s">
        <v>20</v>
      </c>
      <c r="B1626" s="26" t="s">
        <v>2175</v>
      </c>
      <c r="C1626" s="26" t="s">
        <v>15428</v>
      </c>
      <c r="D1626" s="26" t="e" vm="285">
        <v>#VALUE!</v>
      </c>
      <c r="E1626" s="25" t="s">
        <v>9139</v>
      </c>
      <c r="F1626" s="25" t="s">
        <v>2177</v>
      </c>
      <c r="G1626" s="25" t="s">
        <v>2178</v>
      </c>
      <c r="H1626" s="25" t="s">
        <v>9140</v>
      </c>
      <c r="I1626" s="25" t="s">
        <v>500</v>
      </c>
      <c r="J1626" s="25" t="s">
        <v>27</v>
      </c>
      <c r="K1626" s="25" t="s">
        <v>157</v>
      </c>
      <c r="L1626" s="25" t="s">
        <v>381</v>
      </c>
      <c r="M1626" s="25" t="s">
        <v>135</v>
      </c>
      <c r="N1626" s="25"/>
      <c r="O1626" s="25" t="s">
        <v>32</v>
      </c>
      <c r="P1626" s="25" t="s">
        <v>33</v>
      </c>
      <c r="Q1626" s="25" t="s">
        <v>9141</v>
      </c>
      <c r="R1626" s="25" t="s">
        <v>35</v>
      </c>
      <c r="S1626" s="25" t="s">
        <v>36</v>
      </c>
      <c r="T1626" s="25" t="s">
        <v>149</v>
      </c>
      <c r="U1626" s="25" t="s">
        <v>9142</v>
      </c>
      <c r="V1626" s="22">
        <v>2</v>
      </c>
      <c r="W1626" s="23">
        <v>50</v>
      </c>
      <c r="X1626" s="23">
        <f t="shared" si="50"/>
        <v>100</v>
      </c>
      <c r="Y1626" s="23">
        <v>110</v>
      </c>
      <c r="Z1626" s="24">
        <f t="shared" si="51"/>
        <v>220</v>
      </c>
    </row>
    <row r="1627" spans="1:26" ht="49.5" customHeight="1" x14ac:dyDescent="0.2">
      <c r="A1627" s="25" t="s">
        <v>20</v>
      </c>
      <c r="B1627" s="26" t="s">
        <v>9143</v>
      </c>
      <c r="C1627" s="26" t="s">
        <v>16266</v>
      </c>
      <c r="D1627" s="26" t="e" vm="1124">
        <v>#VALUE!</v>
      </c>
      <c r="E1627" s="25" t="s">
        <v>9144</v>
      </c>
      <c r="F1627" s="25" t="s">
        <v>835</v>
      </c>
      <c r="G1627" s="25" t="s">
        <v>9145</v>
      </c>
      <c r="H1627" s="25" t="s">
        <v>9146</v>
      </c>
      <c r="I1627" s="25" t="s">
        <v>256</v>
      </c>
      <c r="J1627" s="25" t="s">
        <v>27</v>
      </c>
      <c r="K1627" s="25" t="s">
        <v>170</v>
      </c>
      <c r="L1627" s="25" t="s">
        <v>221</v>
      </c>
      <c r="M1627" s="25" t="s">
        <v>172</v>
      </c>
      <c r="N1627" s="25"/>
      <c r="O1627" s="25" t="s">
        <v>32</v>
      </c>
      <c r="P1627" s="25" t="s">
        <v>33</v>
      </c>
      <c r="Q1627" s="25" t="s">
        <v>9147</v>
      </c>
      <c r="R1627" s="25" t="s">
        <v>35</v>
      </c>
      <c r="S1627" s="25" t="s">
        <v>36</v>
      </c>
      <c r="T1627" s="25" t="s">
        <v>223</v>
      </c>
      <c r="U1627" s="25" t="s">
        <v>9148</v>
      </c>
      <c r="V1627" s="22">
        <v>2</v>
      </c>
      <c r="W1627" s="23">
        <v>22.75</v>
      </c>
      <c r="X1627" s="23">
        <f t="shared" si="50"/>
        <v>45.5</v>
      </c>
      <c r="Y1627" s="23">
        <v>50</v>
      </c>
      <c r="Z1627" s="24">
        <f t="shared" si="51"/>
        <v>100</v>
      </c>
    </row>
    <row r="1628" spans="1:26" ht="49.5" customHeight="1" x14ac:dyDescent="0.2">
      <c r="A1628" s="25" t="s">
        <v>20</v>
      </c>
      <c r="B1628" s="26" t="s">
        <v>466</v>
      </c>
      <c r="C1628" s="26" t="s">
        <v>15193</v>
      </c>
      <c r="D1628" s="26" t="e" vm="50">
        <v>#VALUE!</v>
      </c>
      <c r="E1628" s="25" t="s">
        <v>9149</v>
      </c>
      <c r="F1628" s="25" t="s">
        <v>290</v>
      </c>
      <c r="G1628" s="25" t="s">
        <v>468</v>
      </c>
      <c r="H1628" s="25" t="s">
        <v>9150</v>
      </c>
      <c r="I1628" s="25" t="s">
        <v>115</v>
      </c>
      <c r="J1628" s="25" t="s">
        <v>27</v>
      </c>
      <c r="K1628" s="25" t="s">
        <v>157</v>
      </c>
      <c r="L1628" s="25" t="s">
        <v>199</v>
      </c>
      <c r="M1628" s="25" t="s">
        <v>30</v>
      </c>
      <c r="N1628" s="25" t="s">
        <v>136</v>
      </c>
      <c r="O1628" s="25" t="s">
        <v>32</v>
      </c>
      <c r="P1628" s="25" t="s">
        <v>33</v>
      </c>
      <c r="Q1628" s="25" t="s">
        <v>9151</v>
      </c>
      <c r="R1628" s="25" t="s">
        <v>35</v>
      </c>
      <c r="S1628" s="25" t="s">
        <v>36</v>
      </c>
      <c r="T1628" s="25" t="s">
        <v>77</v>
      </c>
      <c r="U1628" s="25" t="s">
        <v>9152</v>
      </c>
      <c r="V1628" s="22">
        <v>1</v>
      </c>
      <c r="W1628" s="23">
        <v>52.3</v>
      </c>
      <c r="X1628" s="23">
        <f t="shared" si="50"/>
        <v>52.3</v>
      </c>
      <c r="Y1628" s="23">
        <v>115</v>
      </c>
      <c r="Z1628" s="24">
        <f t="shared" si="51"/>
        <v>115</v>
      </c>
    </row>
    <row r="1629" spans="1:26" ht="49.5" customHeight="1" x14ac:dyDescent="0.2">
      <c r="A1629" s="25" t="s">
        <v>20</v>
      </c>
      <c r="B1629" s="26" t="s">
        <v>742</v>
      </c>
      <c r="C1629" s="26" t="s">
        <v>15230</v>
      </c>
      <c r="D1629" s="26" t="e" vm="87">
        <v>#VALUE!</v>
      </c>
      <c r="E1629" s="25" t="s">
        <v>9153</v>
      </c>
      <c r="F1629" s="25" t="s">
        <v>453</v>
      </c>
      <c r="G1629" s="25" t="s">
        <v>744</v>
      </c>
      <c r="H1629" s="25" t="s">
        <v>9154</v>
      </c>
      <c r="I1629" s="25" t="s">
        <v>2075</v>
      </c>
      <c r="J1629" s="25" t="s">
        <v>27</v>
      </c>
      <c r="K1629" s="25" t="s">
        <v>170</v>
      </c>
      <c r="L1629" s="25" t="s">
        <v>221</v>
      </c>
      <c r="M1629" s="25" t="s">
        <v>345</v>
      </c>
      <c r="N1629" s="25"/>
      <c r="O1629" s="25" t="s">
        <v>32</v>
      </c>
      <c r="P1629" s="25" t="s">
        <v>95</v>
      </c>
      <c r="Q1629" s="25" t="s">
        <v>9155</v>
      </c>
      <c r="R1629" s="25" t="s">
        <v>35</v>
      </c>
      <c r="S1629" s="25" t="s">
        <v>36</v>
      </c>
      <c r="T1629" s="25" t="s">
        <v>223</v>
      </c>
      <c r="U1629" s="25" t="s">
        <v>9156</v>
      </c>
      <c r="V1629" s="22">
        <v>2</v>
      </c>
      <c r="W1629" s="23">
        <v>27.3</v>
      </c>
      <c r="X1629" s="23">
        <f t="shared" si="50"/>
        <v>54.6</v>
      </c>
      <c r="Y1629" s="23">
        <v>60</v>
      </c>
      <c r="Z1629" s="24">
        <f t="shared" si="51"/>
        <v>120</v>
      </c>
    </row>
    <row r="1630" spans="1:26" ht="49.5" customHeight="1" x14ac:dyDescent="0.2">
      <c r="A1630" s="25" t="s">
        <v>20</v>
      </c>
      <c r="B1630" s="26" t="s">
        <v>9157</v>
      </c>
      <c r="C1630" s="26" t="s">
        <v>16267</v>
      </c>
      <c r="D1630" s="26" t="e" vm="1125">
        <v>#VALUE!</v>
      </c>
      <c r="E1630" s="25" t="s">
        <v>9158</v>
      </c>
      <c r="F1630" s="25" t="s">
        <v>290</v>
      </c>
      <c r="G1630" s="25" t="s">
        <v>323</v>
      </c>
      <c r="H1630" s="25" t="s">
        <v>9159</v>
      </c>
      <c r="I1630" s="25" t="s">
        <v>115</v>
      </c>
      <c r="J1630" s="25" t="s">
        <v>27</v>
      </c>
      <c r="K1630" s="25" t="s">
        <v>28</v>
      </c>
      <c r="L1630" s="25" t="s">
        <v>29</v>
      </c>
      <c r="M1630" s="25" t="s">
        <v>30</v>
      </c>
      <c r="N1630" s="25"/>
      <c r="O1630" s="25" t="s">
        <v>32</v>
      </c>
      <c r="P1630" s="25" t="s">
        <v>50</v>
      </c>
      <c r="Q1630" s="25" t="s">
        <v>9160</v>
      </c>
      <c r="R1630" s="25" t="s">
        <v>35</v>
      </c>
      <c r="S1630" s="25" t="s">
        <v>36</v>
      </c>
      <c r="T1630" s="25" t="s">
        <v>77</v>
      </c>
      <c r="U1630" s="25" t="s">
        <v>9161</v>
      </c>
      <c r="V1630" s="22">
        <v>3</v>
      </c>
      <c r="W1630" s="23">
        <v>52.3</v>
      </c>
      <c r="X1630" s="23">
        <f t="shared" si="50"/>
        <v>156.89999999999998</v>
      </c>
      <c r="Y1630" s="23">
        <v>115</v>
      </c>
      <c r="Z1630" s="24">
        <f t="shared" si="51"/>
        <v>345</v>
      </c>
    </row>
    <row r="1631" spans="1:26" ht="49.5" customHeight="1" x14ac:dyDescent="0.2">
      <c r="A1631" s="25" t="s">
        <v>20</v>
      </c>
      <c r="B1631" s="26" t="s">
        <v>4645</v>
      </c>
      <c r="C1631" s="26" t="s">
        <v>15758</v>
      </c>
      <c r="D1631" s="26" t="e" vm="615">
        <v>#VALUE!</v>
      </c>
      <c r="E1631" s="25" t="s">
        <v>9162</v>
      </c>
      <c r="F1631" s="25" t="s">
        <v>4647</v>
      </c>
      <c r="G1631" s="25" t="s">
        <v>82</v>
      </c>
      <c r="H1631" s="25" t="s">
        <v>9163</v>
      </c>
      <c r="I1631" s="25" t="s">
        <v>104</v>
      </c>
      <c r="J1631" s="25" t="s">
        <v>45</v>
      </c>
      <c r="K1631" s="25" t="s">
        <v>326</v>
      </c>
      <c r="L1631" s="25" t="s">
        <v>326</v>
      </c>
      <c r="M1631" s="25" t="s">
        <v>135</v>
      </c>
      <c r="N1631" s="25"/>
      <c r="O1631" s="25" t="s">
        <v>32</v>
      </c>
      <c r="P1631" s="25" t="s">
        <v>33</v>
      </c>
      <c r="Q1631" s="25" t="s">
        <v>9164</v>
      </c>
      <c r="R1631" s="25" t="s">
        <v>52</v>
      </c>
      <c r="S1631" s="25" t="s">
        <v>86</v>
      </c>
      <c r="T1631" s="25" t="s">
        <v>328</v>
      </c>
      <c r="U1631" s="25" t="s">
        <v>9165</v>
      </c>
      <c r="V1631" s="22">
        <v>1</v>
      </c>
      <c r="W1631" s="23">
        <v>63.65</v>
      </c>
      <c r="X1631" s="23">
        <f t="shared" si="50"/>
        <v>63.65</v>
      </c>
      <c r="Y1631" s="23">
        <v>140</v>
      </c>
      <c r="Z1631" s="24">
        <f t="shared" si="51"/>
        <v>140</v>
      </c>
    </row>
    <row r="1632" spans="1:26" ht="49.5" customHeight="1" x14ac:dyDescent="0.2">
      <c r="A1632" s="25" t="s">
        <v>20</v>
      </c>
      <c r="B1632" s="26" t="s">
        <v>3968</v>
      </c>
      <c r="C1632" s="26" t="s">
        <v>15668</v>
      </c>
      <c r="D1632" s="26" t="e" vm="525">
        <v>#VALUE!</v>
      </c>
      <c r="E1632" s="25" t="s">
        <v>9166</v>
      </c>
      <c r="F1632" s="25" t="s">
        <v>1352</v>
      </c>
      <c r="G1632" s="25" t="s">
        <v>3970</v>
      </c>
      <c r="H1632" s="25" t="s">
        <v>9167</v>
      </c>
      <c r="I1632" s="25" t="s">
        <v>695</v>
      </c>
      <c r="J1632" s="25" t="s">
        <v>27</v>
      </c>
      <c r="K1632" s="25" t="s">
        <v>157</v>
      </c>
      <c r="L1632" s="25" t="s">
        <v>199</v>
      </c>
      <c r="M1632" s="25" t="s">
        <v>30</v>
      </c>
      <c r="N1632" s="25"/>
      <c r="O1632" s="25" t="s">
        <v>32</v>
      </c>
      <c r="P1632" s="25" t="s">
        <v>33</v>
      </c>
      <c r="Q1632" s="25" t="s">
        <v>9168</v>
      </c>
      <c r="R1632" s="25" t="s">
        <v>35</v>
      </c>
      <c r="S1632" s="25" t="s">
        <v>36</v>
      </c>
      <c r="T1632" s="25" t="s">
        <v>77</v>
      </c>
      <c r="U1632" s="25" t="s">
        <v>9169</v>
      </c>
      <c r="V1632" s="22">
        <v>1</v>
      </c>
      <c r="W1632" s="23">
        <v>59.1</v>
      </c>
      <c r="X1632" s="23">
        <f t="shared" si="50"/>
        <v>59.1</v>
      </c>
      <c r="Y1632" s="23">
        <v>130</v>
      </c>
      <c r="Z1632" s="24">
        <f t="shared" si="51"/>
        <v>130</v>
      </c>
    </row>
    <row r="1633" spans="1:26" ht="49.5" customHeight="1" x14ac:dyDescent="0.2">
      <c r="A1633" s="25" t="s">
        <v>20</v>
      </c>
      <c r="B1633" s="26" t="s">
        <v>9170</v>
      </c>
      <c r="C1633" s="26" t="s">
        <v>16268</v>
      </c>
      <c r="D1633" s="26" t="e" vm="1126">
        <v>#VALUE!</v>
      </c>
      <c r="E1633" s="25" t="s">
        <v>9171</v>
      </c>
      <c r="F1633" s="25" t="s">
        <v>9172</v>
      </c>
      <c r="G1633" s="25" t="s">
        <v>270</v>
      </c>
      <c r="H1633" s="25" t="s">
        <v>9173</v>
      </c>
      <c r="I1633" s="25" t="s">
        <v>230</v>
      </c>
      <c r="J1633" s="25" t="s">
        <v>231</v>
      </c>
      <c r="K1633" s="25" t="s">
        <v>612</v>
      </c>
      <c r="L1633" s="25" t="s">
        <v>613</v>
      </c>
      <c r="M1633" s="25" t="s">
        <v>48</v>
      </c>
      <c r="N1633" s="25"/>
      <c r="O1633" s="25" t="s">
        <v>32</v>
      </c>
      <c r="P1633" s="25" t="s">
        <v>33</v>
      </c>
      <c r="Q1633" s="25" t="s">
        <v>9174</v>
      </c>
      <c r="R1633" s="25" t="s">
        <v>235</v>
      </c>
      <c r="S1633" s="25" t="s">
        <v>236</v>
      </c>
      <c r="T1633" s="25" t="s">
        <v>616</v>
      </c>
      <c r="U1633" s="25" t="s">
        <v>9175</v>
      </c>
      <c r="V1633" s="22">
        <v>18</v>
      </c>
      <c r="W1633" s="23">
        <v>7.3</v>
      </c>
      <c r="X1633" s="23">
        <f t="shared" si="50"/>
        <v>131.4</v>
      </c>
      <c r="Y1633" s="23">
        <v>16</v>
      </c>
      <c r="Z1633" s="24">
        <f t="shared" si="51"/>
        <v>288</v>
      </c>
    </row>
    <row r="1634" spans="1:26" ht="49.5" customHeight="1" x14ac:dyDescent="0.2">
      <c r="A1634" s="25" t="s">
        <v>20</v>
      </c>
      <c r="B1634" s="26" t="s">
        <v>9176</v>
      </c>
      <c r="C1634" s="26" t="s">
        <v>16269</v>
      </c>
      <c r="D1634" s="26" t="e" vm="1127">
        <v>#VALUE!</v>
      </c>
      <c r="E1634" s="25" t="s">
        <v>9177</v>
      </c>
      <c r="F1634" s="25" t="s">
        <v>9178</v>
      </c>
      <c r="G1634" s="25" t="s">
        <v>82</v>
      </c>
      <c r="H1634" s="25" t="s">
        <v>9179</v>
      </c>
      <c r="I1634" s="25" t="s">
        <v>104</v>
      </c>
      <c r="J1634" s="25" t="s">
        <v>45</v>
      </c>
      <c r="K1634" s="25" t="s">
        <v>62</v>
      </c>
      <c r="L1634" s="25" t="s">
        <v>63</v>
      </c>
      <c r="M1634" s="25" t="s">
        <v>106</v>
      </c>
      <c r="N1634" s="25"/>
      <c r="O1634" s="25" t="s">
        <v>32</v>
      </c>
      <c r="P1634" s="25" t="s">
        <v>50</v>
      </c>
      <c r="Q1634" s="25" t="s">
        <v>9180</v>
      </c>
      <c r="R1634" s="25" t="s">
        <v>52</v>
      </c>
      <c r="S1634" s="25" t="s">
        <v>53</v>
      </c>
      <c r="T1634" s="25" t="s">
        <v>66</v>
      </c>
      <c r="U1634" s="25" t="s">
        <v>9181</v>
      </c>
      <c r="V1634" s="22">
        <v>3</v>
      </c>
      <c r="W1634" s="23">
        <v>13.65</v>
      </c>
      <c r="X1634" s="23">
        <f t="shared" si="50"/>
        <v>40.950000000000003</v>
      </c>
      <c r="Y1634" s="23">
        <v>30</v>
      </c>
      <c r="Z1634" s="24">
        <f t="shared" si="51"/>
        <v>90</v>
      </c>
    </row>
    <row r="1635" spans="1:26" ht="49.5" customHeight="1" x14ac:dyDescent="0.2">
      <c r="A1635" s="25" t="s">
        <v>20</v>
      </c>
      <c r="B1635" s="26" t="s">
        <v>3423</v>
      </c>
      <c r="C1635" s="26" t="s">
        <v>15596</v>
      </c>
      <c r="D1635" s="26" t="e" vm="453">
        <v>#VALUE!</v>
      </c>
      <c r="E1635" s="25" t="s">
        <v>9182</v>
      </c>
      <c r="F1635" s="25" t="s">
        <v>1352</v>
      </c>
      <c r="G1635" s="25" t="s">
        <v>102</v>
      </c>
      <c r="H1635" s="25" t="s">
        <v>9183</v>
      </c>
      <c r="I1635" s="25" t="s">
        <v>256</v>
      </c>
      <c r="J1635" s="25" t="s">
        <v>27</v>
      </c>
      <c r="K1635" s="25" t="s">
        <v>28</v>
      </c>
      <c r="L1635" s="25" t="s">
        <v>29</v>
      </c>
      <c r="M1635" s="25" t="s">
        <v>30</v>
      </c>
      <c r="N1635" s="25"/>
      <c r="O1635" s="25" t="s">
        <v>32</v>
      </c>
      <c r="P1635" s="25" t="s">
        <v>33</v>
      </c>
      <c r="Q1635" s="25" t="s">
        <v>9184</v>
      </c>
      <c r="R1635" s="25" t="s">
        <v>35</v>
      </c>
      <c r="S1635" s="25" t="s">
        <v>36</v>
      </c>
      <c r="T1635" s="25" t="s">
        <v>77</v>
      </c>
      <c r="U1635" s="25" t="s">
        <v>9185</v>
      </c>
      <c r="V1635" s="22">
        <v>1</v>
      </c>
      <c r="W1635" s="23">
        <v>59.1</v>
      </c>
      <c r="X1635" s="23">
        <f t="shared" si="50"/>
        <v>59.1</v>
      </c>
      <c r="Y1635" s="23">
        <v>130</v>
      </c>
      <c r="Z1635" s="24">
        <f t="shared" si="51"/>
        <v>130</v>
      </c>
    </row>
    <row r="1636" spans="1:26" ht="49.5" customHeight="1" x14ac:dyDescent="0.2">
      <c r="A1636" s="25" t="s">
        <v>20</v>
      </c>
      <c r="B1636" s="26" t="s">
        <v>3783</v>
      </c>
      <c r="C1636" s="26" t="s">
        <v>15643</v>
      </c>
      <c r="D1636" s="26" t="e" vm="500">
        <v>#VALUE!</v>
      </c>
      <c r="E1636" s="25" t="s">
        <v>9186</v>
      </c>
      <c r="F1636" s="25" t="s">
        <v>3785</v>
      </c>
      <c r="G1636" s="25" t="s">
        <v>3786</v>
      </c>
      <c r="H1636" s="25" t="s">
        <v>9187</v>
      </c>
      <c r="I1636" s="25" t="s">
        <v>104</v>
      </c>
      <c r="J1636" s="25" t="s">
        <v>45</v>
      </c>
      <c r="K1636" s="25" t="s">
        <v>62</v>
      </c>
      <c r="L1636" s="25" t="s">
        <v>3198</v>
      </c>
      <c r="M1636" s="25" t="s">
        <v>64</v>
      </c>
      <c r="N1636" s="25"/>
      <c r="O1636" s="25" t="s">
        <v>32</v>
      </c>
      <c r="P1636" s="25" t="s">
        <v>33</v>
      </c>
      <c r="Q1636" s="25" t="s">
        <v>9188</v>
      </c>
      <c r="R1636" s="25" t="s">
        <v>52</v>
      </c>
      <c r="S1636" s="25" t="s">
        <v>962</v>
      </c>
      <c r="T1636" s="25" t="s">
        <v>3200</v>
      </c>
      <c r="U1636" s="25" t="s">
        <v>9189</v>
      </c>
      <c r="V1636" s="22">
        <v>1</v>
      </c>
      <c r="W1636" s="23">
        <v>17.3</v>
      </c>
      <c r="X1636" s="23">
        <f t="shared" si="50"/>
        <v>17.3</v>
      </c>
      <c r="Y1636" s="23">
        <v>38</v>
      </c>
      <c r="Z1636" s="24">
        <f t="shared" si="51"/>
        <v>38</v>
      </c>
    </row>
    <row r="1637" spans="1:26" ht="49.5" customHeight="1" x14ac:dyDescent="0.2">
      <c r="A1637" s="25" t="s">
        <v>20</v>
      </c>
      <c r="B1637" s="26" t="s">
        <v>4020</v>
      </c>
      <c r="C1637" s="26" t="s">
        <v>15675</v>
      </c>
      <c r="D1637" s="26" t="e" vm="532">
        <v>#VALUE!</v>
      </c>
      <c r="E1637" s="25" t="s">
        <v>9190</v>
      </c>
      <c r="F1637" s="25" t="s">
        <v>342</v>
      </c>
      <c r="G1637" s="25" t="s">
        <v>4022</v>
      </c>
      <c r="H1637" s="25" t="s">
        <v>9191</v>
      </c>
      <c r="I1637" s="25" t="s">
        <v>2075</v>
      </c>
      <c r="J1637" s="25" t="s">
        <v>27</v>
      </c>
      <c r="K1637" s="25" t="s">
        <v>170</v>
      </c>
      <c r="L1637" s="25" t="s">
        <v>221</v>
      </c>
      <c r="M1637" s="25" t="s">
        <v>345</v>
      </c>
      <c r="N1637" s="25"/>
      <c r="O1637" s="25" t="s">
        <v>32</v>
      </c>
      <c r="P1637" s="25" t="s">
        <v>614</v>
      </c>
      <c r="Q1637" s="25" t="s">
        <v>9192</v>
      </c>
      <c r="R1637" s="25" t="s">
        <v>35</v>
      </c>
      <c r="S1637" s="25" t="s">
        <v>36</v>
      </c>
      <c r="T1637" s="25" t="s">
        <v>174</v>
      </c>
      <c r="U1637" s="25" t="s">
        <v>9193</v>
      </c>
      <c r="V1637" s="22">
        <v>1</v>
      </c>
      <c r="W1637" s="23">
        <v>22.7</v>
      </c>
      <c r="X1637" s="23">
        <f t="shared" si="50"/>
        <v>22.7</v>
      </c>
      <c r="Y1637" s="23">
        <v>50</v>
      </c>
      <c r="Z1637" s="24">
        <f t="shared" si="51"/>
        <v>50</v>
      </c>
    </row>
    <row r="1638" spans="1:26" ht="49.5" customHeight="1" x14ac:dyDescent="0.2">
      <c r="A1638" s="25" t="s">
        <v>20</v>
      </c>
      <c r="B1638" s="26" t="s">
        <v>203</v>
      </c>
      <c r="C1638" s="26" t="s">
        <v>15160</v>
      </c>
      <c r="D1638" s="26" t="e" vm="17">
        <v>#VALUE!</v>
      </c>
      <c r="E1638" s="25" t="s">
        <v>9194</v>
      </c>
      <c r="F1638" s="25" t="s">
        <v>205</v>
      </c>
      <c r="G1638" s="25" t="s">
        <v>206</v>
      </c>
      <c r="H1638" s="25" t="s">
        <v>9195</v>
      </c>
      <c r="I1638" s="25" t="s">
        <v>335</v>
      </c>
      <c r="J1638" s="25" t="s">
        <v>27</v>
      </c>
      <c r="K1638" s="25" t="s">
        <v>28</v>
      </c>
      <c r="L1638" s="25" t="s">
        <v>29</v>
      </c>
      <c r="M1638" s="25" t="s">
        <v>30</v>
      </c>
      <c r="N1638" s="25"/>
      <c r="O1638" s="25" t="s">
        <v>32</v>
      </c>
      <c r="P1638" s="25" t="s">
        <v>50</v>
      </c>
      <c r="Q1638" s="25" t="s">
        <v>9196</v>
      </c>
      <c r="R1638" s="25" t="s">
        <v>35</v>
      </c>
      <c r="S1638" s="25" t="s">
        <v>36</v>
      </c>
      <c r="T1638" s="25" t="s">
        <v>77</v>
      </c>
      <c r="U1638" s="25" t="s">
        <v>9197</v>
      </c>
      <c r="V1638" s="22">
        <v>2</v>
      </c>
      <c r="W1638" s="23">
        <v>40.950000000000003</v>
      </c>
      <c r="X1638" s="23">
        <f t="shared" si="50"/>
        <v>81.900000000000006</v>
      </c>
      <c r="Y1638" s="23">
        <v>90</v>
      </c>
      <c r="Z1638" s="24">
        <f t="shared" si="51"/>
        <v>180</v>
      </c>
    </row>
    <row r="1639" spans="1:26" ht="49.5" customHeight="1" x14ac:dyDescent="0.2">
      <c r="A1639" s="25" t="s">
        <v>20</v>
      </c>
      <c r="B1639" s="26" t="s">
        <v>667</v>
      </c>
      <c r="C1639" s="26" t="s">
        <v>15220</v>
      </c>
      <c r="D1639" s="26" t="e" vm="77">
        <v>#VALUE!</v>
      </c>
      <c r="E1639" s="25" t="s">
        <v>9198</v>
      </c>
      <c r="F1639" s="25" t="s">
        <v>669</v>
      </c>
      <c r="G1639" s="25" t="s">
        <v>566</v>
      </c>
      <c r="H1639" s="25" t="s">
        <v>9199</v>
      </c>
      <c r="I1639" s="25" t="s">
        <v>26</v>
      </c>
      <c r="J1639" s="25" t="s">
        <v>27</v>
      </c>
      <c r="K1639" s="25" t="s">
        <v>157</v>
      </c>
      <c r="L1639" s="25" t="s">
        <v>381</v>
      </c>
      <c r="M1639" s="25" t="s">
        <v>135</v>
      </c>
      <c r="N1639" s="25"/>
      <c r="O1639" s="25" t="s">
        <v>32</v>
      </c>
      <c r="P1639" s="25" t="s">
        <v>33</v>
      </c>
      <c r="Q1639" s="25" t="s">
        <v>9200</v>
      </c>
      <c r="R1639" s="25" t="s">
        <v>35</v>
      </c>
      <c r="S1639" s="25" t="s">
        <v>36</v>
      </c>
      <c r="T1639" s="25" t="s">
        <v>149</v>
      </c>
      <c r="U1639" s="25" t="s">
        <v>9201</v>
      </c>
      <c r="V1639" s="22">
        <v>3</v>
      </c>
      <c r="W1639" s="23">
        <v>38.65</v>
      </c>
      <c r="X1639" s="23">
        <f t="shared" si="50"/>
        <v>115.94999999999999</v>
      </c>
      <c r="Y1639" s="23">
        <v>85</v>
      </c>
      <c r="Z1639" s="24">
        <f t="shared" si="51"/>
        <v>255</v>
      </c>
    </row>
    <row r="1640" spans="1:26" ht="49.5" customHeight="1" x14ac:dyDescent="0.2">
      <c r="A1640" s="25" t="s">
        <v>20</v>
      </c>
      <c r="B1640" s="26" t="s">
        <v>9202</v>
      </c>
      <c r="C1640" s="26" t="s">
        <v>16270</v>
      </c>
      <c r="D1640" s="26" t="e" vm="1128">
        <v>#VALUE!</v>
      </c>
      <c r="E1640" s="25" t="s">
        <v>9203</v>
      </c>
      <c r="F1640" s="25" t="s">
        <v>9204</v>
      </c>
      <c r="G1640" s="25" t="s">
        <v>1276</v>
      </c>
      <c r="H1640" s="25" t="s">
        <v>9205</v>
      </c>
      <c r="I1640" s="25" t="s">
        <v>643</v>
      </c>
      <c r="J1640" s="25" t="s">
        <v>45</v>
      </c>
      <c r="K1640" s="25" t="s">
        <v>133</v>
      </c>
      <c r="L1640" s="25" t="s">
        <v>5350</v>
      </c>
      <c r="M1640" s="25" t="s">
        <v>135</v>
      </c>
      <c r="N1640" s="25"/>
      <c r="O1640" s="25" t="s">
        <v>32</v>
      </c>
      <c r="P1640" s="25" t="s">
        <v>50</v>
      </c>
      <c r="Q1640" s="25" t="s">
        <v>9206</v>
      </c>
      <c r="R1640" s="25" t="s">
        <v>52</v>
      </c>
      <c r="S1640" s="25" t="s">
        <v>53</v>
      </c>
      <c r="T1640" s="25" t="s">
        <v>5352</v>
      </c>
      <c r="U1640" s="25" t="s">
        <v>9207</v>
      </c>
      <c r="V1640" s="22">
        <v>4</v>
      </c>
      <c r="W1640" s="23">
        <v>40.950000000000003</v>
      </c>
      <c r="X1640" s="23">
        <f t="shared" si="50"/>
        <v>163.80000000000001</v>
      </c>
      <c r="Y1640" s="23">
        <v>90</v>
      </c>
      <c r="Z1640" s="24">
        <f t="shared" si="51"/>
        <v>360</v>
      </c>
    </row>
    <row r="1641" spans="1:26" ht="49.5" customHeight="1" x14ac:dyDescent="0.2">
      <c r="A1641" s="25" t="s">
        <v>20</v>
      </c>
      <c r="B1641" s="26" t="s">
        <v>1518</v>
      </c>
      <c r="C1641" s="26" t="s">
        <v>15335</v>
      </c>
      <c r="D1641" s="26" t="e" vm="192">
        <v>#VALUE!</v>
      </c>
      <c r="E1641" s="25" t="s">
        <v>9208</v>
      </c>
      <c r="F1641" s="25" t="s">
        <v>559</v>
      </c>
      <c r="G1641" s="25" t="s">
        <v>351</v>
      </c>
      <c r="H1641" s="25" t="s">
        <v>9209</v>
      </c>
      <c r="I1641" s="25" t="s">
        <v>115</v>
      </c>
      <c r="J1641" s="25" t="s">
        <v>27</v>
      </c>
      <c r="K1641" s="25" t="s">
        <v>157</v>
      </c>
      <c r="L1641" s="25" t="s">
        <v>199</v>
      </c>
      <c r="M1641" s="25" t="s">
        <v>30</v>
      </c>
      <c r="N1641" s="25" t="s">
        <v>159</v>
      </c>
      <c r="O1641" s="25" t="s">
        <v>32</v>
      </c>
      <c r="P1641" s="25" t="s">
        <v>95</v>
      </c>
      <c r="Q1641" s="25" t="s">
        <v>9210</v>
      </c>
      <c r="R1641" s="25" t="s">
        <v>35</v>
      </c>
      <c r="S1641" s="25" t="s">
        <v>36</v>
      </c>
      <c r="T1641" s="25" t="s">
        <v>77</v>
      </c>
      <c r="U1641" s="25" t="s">
        <v>9211</v>
      </c>
      <c r="V1641" s="22">
        <v>3</v>
      </c>
      <c r="W1641" s="23">
        <v>43.2</v>
      </c>
      <c r="X1641" s="23">
        <f t="shared" si="50"/>
        <v>129.60000000000002</v>
      </c>
      <c r="Y1641" s="23">
        <v>95</v>
      </c>
      <c r="Z1641" s="24">
        <f t="shared" si="51"/>
        <v>285</v>
      </c>
    </row>
    <row r="1642" spans="1:26" ht="49.5" customHeight="1" x14ac:dyDescent="0.2">
      <c r="A1642" s="25" t="s">
        <v>20</v>
      </c>
      <c r="B1642" s="26" t="s">
        <v>9212</v>
      </c>
      <c r="C1642" s="26" t="s">
        <v>16271</v>
      </c>
      <c r="D1642" s="26" t="e" vm="1129">
        <v>#VALUE!</v>
      </c>
      <c r="E1642" s="25" t="s">
        <v>9213</v>
      </c>
      <c r="F1642" s="25" t="s">
        <v>9214</v>
      </c>
      <c r="G1642" s="25" t="s">
        <v>82</v>
      </c>
      <c r="H1642" s="25" t="s">
        <v>9215</v>
      </c>
      <c r="I1642" s="25" t="s">
        <v>104</v>
      </c>
      <c r="J1642" s="25" t="s">
        <v>45</v>
      </c>
      <c r="K1642" s="25" t="s">
        <v>1205</v>
      </c>
      <c r="L1642" s="25" t="s">
        <v>1206</v>
      </c>
      <c r="M1642" s="25" t="s">
        <v>135</v>
      </c>
      <c r="N1642" s="25"/>
      <c r="O1642" s="25" t="s">
        <v>32</v>
      </c>
      <c r="P1642" s="25" t="s">
        <v>50</v>
      </c>
      <c r="Q1642" s="25" t="s">
        <v>9216</v>
      </c>
      <c r="R1642" s="25" t="s">
        <v>52</v>
      </c>
      <c r="S1642" s="25" t="s">
        <v>962</v>
      </c>
      <c r="T1642" s="25" t="s">
        <v>1208</v>
      </c>
      <c r="U1642" s="25" t="s">
        <v>9217</v>
      </c>
      <c r="V1642" s="22">
        <v>1</v>
      </c>
      <c r="W1642" s="23">
        <v>34.1</v>
      </c>
      <c r="X1642" s="23">
        <f t="shared" si="50"/>
        <v>34.1</v>
      </c>
      <c r="Y1642" s="23">
        <v>75</v>
      </c>
      <c r="Z1642" s="24">
        <f t="shared" si="51"/>
        <v>75</v>
      </c>
    </row>
    <row r="1643" spans="1:26" ht="49.5" customHeight="1" x14ac:dyDescent="0.2">
      <c r="A1643" s="25" t="s">
        <v>20</v>
      </c>
      <c r="B1643" s="26" t="s">
        <v>4675</v>
      </c>
      <c r="C1643" s="26" t="s">
        <v>15762</v>
      </c>
      <c r="D1643" s="26" t="e" vm="619">
        <v>#VALUE!</v>
      </c>
      <c r="E1643" s="25" t="s">
        <v>9218</v>
      </c>
      <c r="F1643" s="25" t="s">
        <v>700</v>
      </c>
      <c r="G1643" s="25" t="s">
        <v>218</v>
      </c>
      <c r="H1643" s="25" t="s">
        <v>9219</v>
      </c>
      <c r="I1643" s="25" t="s">
        <v>115</v>
      </c>
      <c r="J1643" s="25" t="s">
        <v>27</v>
      </c>
      <c r="K1643" s="25" t="s">
        <v>116</v>
      </c>
      <c r="L1643" s="25" t="s">
        <v>117</v>
      </c>
      <c r="M1643" s="25" t="s">
        <v>30</v>
      </c>
      <c r="N1643" s="25"/>
      <c r="O1643" s="25" t="s">
        <v>32</v>
      </c>
      <c r="P1643" s="25" t="s">
        <v>50</v>
      </c>
      <c r="Q1643" s="25" t="s">
        <v>9220</v>
      </c>
      <c r="R1643" s="25" t="s">
        <v>35</v>
      </c>
      <c r="S1643" s="25" t="s">
        <v>36</v>
      </c>
      <c r="T1643" s="25" t="s">
        <v>77</v>
      </c>
      <c r="U1643" s="25" t="s">
        <v>9221</v>
      </c>
      <c r="V1643" s="22">
        <v>1</v>
      </c>
      <c r="W1643" s="23">
        <v>43.2</v>
      </c>
      <c r="X1643" s="23">
        <f t="shared" si="50"/>
        <v>43.2</v>
      </c>
      <c r="Y1643" s="23">
        <v>95</v>
      </c>
      <c r="Z1643" s="24">
        <f t="shared" si="51"/>
        <v>95</v>
      </c>
    </row>
    <row r="1644" spans="1:26" ht="49.5" customHeight="1" x14ac:dyDescent="0.2">
      <c r="A1644" s="25" t="s">
        <v>20</v>
      </c>
      <c r="B1644" s="26" t="s">
        <v>9222</v>
      </c>
      <c r="C1644" s="26" t="s">
        <v>16272</v>
      </c>
      <c r="D1644" s="26" t="e" vm="1130">
        <v>#VALUE!</v>
      </c>
      <c r="E1644" s="25" t="s">
        <v>9223</v>
      </c>
      <c r="F1644" s="25" t="s">
        <v>9224</v>
      </c>
      <c r="G1644" s="25" t="s">
        <v>8426</v>
      </c>
      <c r="H1644" s="25" t="s">
        <v>9225</v>
      </c>
      <c r="I1644" s="25" t="s">
        <v>44</v>
      </c>
      <c r="J1644" s="25" t="s">
        <v>45</v>
      </c>
      <c r="K1644" s="25" t="s">
        <v>925</v>
      </c>
      <c r="L1644" s="25" t="s">
        <v>926</v>
      </c>
      <c r="M1644" s="25" t="s">
        <v>64</v>
      </c>
      <c r="N1644" s="25"/>
      <c r="O1644" s="25" t="s">
        <v>32</v>
      </c>
      <c r="P1644" s="25" t="s">
        <v>50</v>
      </c>
      <c r="Q1644" s="25" t="s">
        <v>9226</v>
      </c>
      <c r="R1644" s="25" t="s">
        <v>52</v>
      </c>
      <c r="S1644" s="25" t="s">
        <v>962</v>
      </c>
      <c r="T1644" s="25" t="s">
        <v>963</v>
      </c>
      <c r="U1644" s="25" t="s">
        <v>9227</v>
      </c>
      <c r="V1644" s="22">
        <v>4</v>
      </c>
      <c r="W1644" s="23">
        <v>15.95</v>
      </c>
      <c r="X1644" s="23">
        <f t="shared" si="50"/>
        <v>63.8</v>
      </c>
      <c r="Y1644" s="23">
        <v>35</v>
      </c>
      <c r="Z1644" s="24">
        <f t="shared" si="51"/>
        <v>140</v>
      </c>
    </row>
    <row r="1645" spans="1:26" ht="49.5" customHeight="1" x14ac:dyDescent="0.2">
      <c r="A1645" s="25" t="s">
        <v>20</v>
      </c>
      <c r="B1645" s="26" t="s">
        <v>9228</v>
      </c>
      <c r="C1645" s="26" t="s">
        <v>16273</v>
      </c>
      <c r="D1645" s="26" t="e" vm="1131">
        <v>#VALUE!</v>
      </c>
      <c r="E1645" s="25" t="s">
        <v>9229</v>
      </c>
      <c r="F1645" s="25" t="s">
        <v>1189</v>
      </c>
      <c r="G1645" s="25" t="s">
        <v>785</v>
      </c>
      <c r="H1645" s="25" t="s">
        <v>9230</v>
      </c>
      <c r="I1645" s="25" t="s">
        <v>61</v>
      </c>
      <c r="J1645" s="25" t="s">
        <v>45</v>
      </c>
      <c r="K1645" s="25" t="s">
        <v>84</v>
      </c>
      <c r="L1645" s="25" t="s">
        <v>84</v>
      </c>
      <c r="M1645" s="25" t="s">
        <v>48</v>
      </c>
      <c r="N1645" s="25"/>
      <c r="O1645" s="25" t="s">
        <v>32</v>
      </c>
      <c r="P1645" s="25" t="s">
        <v>33</v>
      </c>
      <c r="Q1645" s="25" t="s">
        <v>9231</v>
      </c>
      <c r="R1645" s="25" t="s">
        <v>52</v>
      </c>
      <c r="S1645" s="25" t="s">
        <v>86</v>
      </c>
      <c r="T1645" s="25" t="s">
        <v>87</v>
      </c>
      <c r="U1645" s="25" t="s">
        <v>9232</v>
      </c>
      <c r="V1645" s="22">
        <v>4</v>
      </c>
      <c r="W1645" s="23">
        <v>61.4</v>
      </c>
      <c r="X1645" s="23">
        <f t="shared" si="50"/>
        <v>245.6</v>
      </c>
      <c r="Y1645" s="23">
        <v>135</v>
      </c>
      <c r="Z1645" s="24">
        <f t="shared" si="51"/>
        <v>540</v>
      </c>
    </row>
    <row r="1646" spans="1:26" ht="49.5" customHeight="1" x14ac:dyDescent="0.2">
      <c r="A1646" s="25" t="s">
        <v>20</v>
      </c>
      <c r="B1646" s="26" t="s">
        <v>9233</v>
      </c>
      <c r="C1646" s="26" t="s">
        <v>16274</v>
      </c>
      <c r="D1646" s="26" t="e" vm="1132">
        <v>#VALUE!</v>
      </c>
      <c r="E1646" s="25" t="s">
        <v>9234</v>
      </c>
      <c r="F1646" s="25" t="s">
        <v>662</v>
      </c>
      <c r="G1646" s="25" t="s">
        <v>7529</v>
      </c>
      <c r="H1646" s="25" t="s">
        <v>9235</v>
      </c>
      <c r="I1646" s="25" t="s">
        <v>433</v>
      </c>
      <c r="J1646" s="25" t="s">
        <v>27</v>
      </c>
      <c r="K1646" s="25" t="s">
        <v>74</v>
      </c>
      <c r="L1646" s="25" t="s">
        <v>75</v>
      </c>
      <c r="M1646" s="25" t="s">
        <v>30</v>
      </c>
      <c r="N1646" s="25"/>
      <c r="O1646" s="25" t="s">
        <v>32</v>
      </c>
      <c r="P1646" s="25" t="s">
        <v>50</v>
      </c>
      <c r="Q1646" s="25" t="s">
        <v>9236</v>
      </c>
      <c r="R1646" s="25" t="s">
        <v>35</v>
      </c>
      <c r="S1646" s="25" t="s">
        <v>36</v>
      </c>
      <c r="T1646" s="25" t="s">
        <v>77</v>
      </c>
      <c r="U1646" s="25" t="s">
        <v>9237</v>
      </c>
      <c r="V1646" s="22">
        <v>1</v>
      </c>
      <c r="W1646" s="23">
        <v>41.7</v>
      </c>
      <c r="X1646" s="23">
        <f t="shared" si="50"/>
        <v>41.7</v>
      </c>
      <c r="Y1646" s="23">
        <v>100</v>
      </c>
      <c r="Z1646" s="24">
        <f t="shared" si="51"/>
        <v>100</v>
      </c>
    </row>
    <row r="1647" spans="1:26" ht="49.5" customHeight="1" x14ac:dyDescent="0.2">
      <c r="A1647" s="25" t="s">
        <v>20</v>
      </c>
      <c r="B1647" s="26" t="s">
        <v>9238</v>
      </c>
      <c r="C1647" s="26" t="s">
        <v>16275</v>
      </c>
      <c r="D1647" s="26" t="e" vm="1133">
        <v>#VALUE!</v>
      </c>
      <c r="E1647" s="25" t="s">
        <v>9239</v>
      </c>
      <c r="F1647" s="25" t="s">
        <v>2599</v>
      </c>
      <c r="G1647" s="25" t="s">
        <v>9240</v>
      </c>
      <c r="H1647" s="25" t="s">
        <v>9241</v>
      </c>
      <c r="I1647" s="25" t="s">
        <v>325</v>
      </c>
      <c r="J1647" s="25" t="s">
        <v>45</v>
      </c>
      <c r="K1647" s="25" t="s">
        <v>326</v>
      </c>
      <c r="L1647" s="25" t="s">
        <v>326</v>
      </c>
      <c r="M1647" s="25" t="s">
        <v>135</v>
      </c>
      <c r="N1647" s="25"/>
      <c r="O1647" s="25" t="s">
        <v>32</v>
      </c>
      <c r="P1647" s="25" t="s">
        <v>33</v>
      </c>
      <c r="Q1647" s="25" t="s">
        <v>9242</v>
      </c>
      <c r="R1647" s="25" t="s">
        <v>52</v>
      </c>
      <c r="S1647" s="25" t="s">
        <v>86</v>
      </c>
      <c r="T1647" s="25" t="s">
        <v>328</v>
      </c>
      <c r="U1647" s="25" t="s">
        <v>9243</v>
      </c>
      <c r="V1647" s="22">
        <v>1</v>
      </c>
      <c r="W1647" s="23">
        <v>36.4</v>
      </c>
      <c r="X1647" s="23">
        <f t="shared" si="50"/>
        <v>36.4</v>
      </c>
      <c r="Y1647" s="23">
        <v>80</v>
      </c>
      <c r="Z1647" s="24">
        <f t="shared" si="51"/>
        <v>80</v>
      </c>
    </row>
    <row r="1648" spans="1:26" ht="49.5" customHeight="1" x14ac:dyDescent="0.2">
      <c r="A1648" s="25" t="s">
        <v>20</v>
      </c>
      <c r="B1648" s="26" t="s">
        <v>9244</v>
      </c>
      <c r="C1648" s="26" t="s">
        <v>16276</v>
      </c>
      <c r="D1648" s="26" t="e" vm="1134">
        <v>#VALUE!</v>
      </c>
      <c r="E1648" s="25" t="s">
        <v>9245</v>
      </c>
      <c r="F1648" s="25" t="s">
        <v>1163</v>
      </c>
      <c r="G1648" s="25" t="s">
        <v>7631</v>
      </c>
      <c r="H1648" s="25" t="s">
        <v>9246</v>
      </c>
      <c r="I1648" s="25" t="s">
        <v>169</v>
      </c>
      <c r="J1648" s="25" t="s">
        <v>27</v>
      </c>
      <c r="K1648" s="25" t="s">
        <v>170</v>
      </c>
      <c r="L1648" s="25" t="s">
        <v>221</v>
      </c>
      <c r="M1648" s="25" t="s">
        <v>345</v>
      </c>
      <c r="N1648" s="25"/>
      <c r="O1648" s="25" t="s">
        <v>32</v>
      </c>
      <c r="P1648" s="25" t="s">
        <v>33</v>
      </c>
      <c r="Q1648" s="25" t="s">
        <v>9247</v>
      </c>
      <c r="R1648" s="25" t="s">
        <v>35</v>
      </c>
      <c r="S1648" s="25" t="s">
        <v>36</v>
      </c>
      <c r="T1648" s="25" t="s">
        <v>223</v>
      </c>
      <c r="U1648" s="25" t="s">
        <v>9248</v>
      </c>
      <c r="V1648" s="22">
        <v>2</v>
      </c>
      <c r="W1648" s="23">
        <v>31.85</v>
      </c>
      <c r="X1648" s="23">
        <f t="shared" si="50"/>
        <v>63.7</v>
      </c>
      <c r="Y1648" s="23">
        <v>70</v>
      </c>
      <c r="Z1648" s="24">
        <f t="shared" si="51"/>
        <v>140</v>
      </c>
    </row>
    <row r="1649" spans="1:26" ht="49.5" customHeight="1" x14ac:dyDescent="0.2">
      <c r="A1649" s="25" t="s">
        <v>20</v>
      </c>
      <c r="B1649" s="26" t="s">
        <v>9249</v>
      </c>
      <c r="C1649" s="26" t="s">
        <v>16277</v>
      </c>
      <c r="D1649" s="26" t="e" vm="1135">
        <v>#VALUE!</v>
      </c>
      <c r="E1649" s="25" t="s">
        <v>9250</v>
      </c>
      <c r="F1649" s="25" t="s">
        <v>9251</v>
      </c>
      <c r="G1649" s="25" t="s">
        <v>262</v>
      </c>
      <c r="H1649" s="25" t="s">
        <v>9252</v>
      </c>
      <c r="I1649" s="25" t="s">
        <v>198</v>
      </c>
      <c r="J1649" s="25" t="s">
        <v>27</v>
      </c>
      <c r="K1649" s="25" t="s">
        <v>157</v>
      </c>
      <c r="L1649" s="25" t="s">
        <v>158</v>
      </c>
      <c r="M1649" s="25" t="s">
        <v>30</v>
      </c>
      <c r="N1649" s="25"/>
      <c r="O1649" s="25" t="s">
        <v>32</v>
      </c>
      <c r="P1649" s="25" t="s">
        <v>33</v>
      </c>
      <c r="Q1649" s="25" t="s">
        <v>9253</v>
      </c>
      <c r="R1649" s="25" t="s">
        <v>35</v>
      </c>
      <c r="S1649" s="25" t="s">
        <v>36</v>
      </c>
      <c r="T1649" s="25" t="s">
        <v>183</v>
      </c>
      <c r="U1649" s="25" t="s">
        <v>9254</v>
      </c>
      <c r="V1649" s="22">
        <v>1</v>
      </c>
      <c r="W1649" s="23">
        <v>81.849999999999994</v>
      </c>
      <c r="X1649" s="23">
        <f t="shared" si="50"/>
        <v>81.849999999999994</v>
      </c>
      <c r="Y1649" s="23">
        <v>180</v>
      </c>
      <c r="Z1649" s="24">
        <f t="shared" si="51"/>
        <v>180</v>
      </c>
    </row>
    <row r="1650" spans="1:26" ht="49.5" customHeight="1" x14ac:dyDescent="0.2">
      <c r="A1650" s="25" t="s">
        <v>20</v>
      </c>
      <c r="B1650" s="26" t="s">
        <v>9255</v>
      </c>
      <c r="C1650" s="26" t="s">
        <v>16278</v>
      </c>
      <c r="D1650" s="26" t="e" vm="1136">
        <v>#VALUE!</v>
      </c>
      <c r="E1650" s="25" t="s">
        <v>9256</v>
      </c>
      <c r="F1650" s="25" t="s">
        <v>9257</v>
      </c>
      <c r="G1650" s="25" t="s">
        <v>5795</v>
      </c>
      <c r="H1650" s="25" t="s">
        <v>9258</v>
      </c>
      <c r="I1650" s="25" t="s">
        <v>325</v>
      </c>
      <c r="J1650" s="25" t="s">
        <v>45</v>
      </c>
      <c r="K1650" s="25" t="s">
        <v>326</v>
      </c>
      <c r="L1650" s="25" t="s">
        <v>326</v>
      </c>
      <c r="M1650" s="25" t="s">
        <v>135</v>
      </c>
      <c r="N1650" s="25"/>
      <c r="O1650" s="25" t="s">
        <v>32</v>
      </c>
      <c r="P1650" s="25" t="s">
        <v>33</v>
      </c>
      <c r="Q1650" s="25" t="s">
        <v>9259</v>
      </c>
      <c r="R1650" s="25" t="s">
        <v>52</v>
      </c>
      <c r="S1650" s="25" t="s">
        <v>86</v>
      </c>
      <c r="T1650" s="25" t="s">
        <v>328</v>
      </c>
      <c r="U1650" s="25" t="s">
        <v>9260</v>
      </c>
      <c r="V1650" s="22">
        <v>2</v>
      </c>
      <c r="W1650" s="23">
        <v>50</v>
      </c>
      <c r="X1650" s="23">
        <f t="shared" si="50"/>
        <v>100</v>
      </c>
      <c r="Y1650" s="23">
        <v>110</v>
      </c>
      <c r="Z1650" s="24">
        <f t="shared" si="51"/>
        <v>220</v>
      </c>
    </row>
    <row r="1651" spans="1:26" ht="49.5" customHeight="1" x14ac:dyDescent="0.2">
      <c r="A1651" s="25" t="s">
        <v>20</v>
      </c>
      <c r="B1651" s="26" t="s">
        <v>9261</v>
      </c>
      <c r="C1651" s="26" t="s">
        <v>16279</v>
      </c>
      <c r="D1651" s="26" t="e" vm="1137">
        <v>#VALUE!</v>
      </c>
      <c r="E1651" s="25" t="s">
        <v>9262</v>
      </c>
      <c r="F1651" s="25" t="s">
        <v>357</v>
      </c>
      <c r="G1651" s="25" t="s">
        <v>9263</v>
      </c>
      <c r="H1651" s="25" t="s">
        <v>9264</v>
      </c>
      <c r="I1651" s="25" t="s">
        <v>492</v>
      </c>
      <c r="J1651" s="25" t="s">
        <v>27</v>
      </c>
      <c r="K1651" s="25" t="s">
        <v>116</v>
      </c>
      <c r="L1651" s="25" t="s">
        <v>117</v>
      </c>
      <c r="M1651" s="25" t="s">
        <v>30</v>
      </c>
      <c r="N1651" s="25"/>
      <c r="O1651" s="25" t="s">
        <v>32</v>
      </c>
      <c r="P1651" s="25" t="s">
        <v>614</v>
      </c>
      <c r="Q1651" s="25" t="s">
        <v>9265</v>
      </c>
      <c r="R1651" s="25" t="s">
        <v>35</v>
      </c>
      <c r="S1651" s="25" t="s">
        <v>36</v>
      </c>
      <c r="T1651" s="25" t="s">
        <v>77</v>
      </c>
      <c r="U1651" s="25" t="s">
        <v>9266</v>
      </c>
      <c r="V1651" s="22">
        <v>1</v>
      </c>
      <c r="W1651" s="23">
        <v>36.4</v>
      </c>
      <c r="X1651" s="23">
        <f t="shared" si="50"/>
        <v>36.4</v>
      </c>
      <c r="Y1651" s="23">
        <v>80</v>
      </c>
      <c r="Z1651" s="24">
        <f t="shared" si="51"/>
        <v>80</v>
      </c>
    </row>
    <row r="1652" spans="1:26" ht="49.5" customHeight="1" x14ac:dyDescent="0.2">
      <c r="A1652" s="25" t="s">
        <v>20</v>
      </c>
      <c r="B1652" s="26" t="s">
        <v>9267</v>
      </c>
      <c r="C1652" s="26" t="s">
        <v>16280</v>
      </c>
      <c r="D1652" s="26" t="e" vm="1138">
        <v>#VALUE!</v>
      </c>
      <c r="E1652" s="25" t="s">
        <v>9268</v>
      </c>
      <c r="F1652" s="25" t="s">
        <v>939</v>
      </c>
      <c r="G1652" s="25" t="s">
        <v>9269</v>
      </c>
      <c r="H1652" s="25" t="s">
        <v>9270</v>
      </c>
      <c r="I1652" s="25" t="s">
        <v>293</v>
      </c>
      <c r="J1652" s="25" t="s">
        <v>27</v>
      </c>
      <c r="K1652" s="25" t="s">
        <v>28</v>
      </c>
      <c r="L1652" s="25" t="s">
        <v>29</v>
      </c>
      <c r="M1652" s="25" t="s">
        <v>30</v>
      </c>
      <c r="N1652" s="25"/>
      <c r="O1652" s="25" t="s">
        <v>32</v>
      </c>
      <c r="P1652" s="25" t="s">
        <v>33</v>
      </c>
      <c r="Q1652" s="25" t="s">
        <v>9271</v>
      </c>
      <c r="R1652" s="25" t="s">
        <v>35</v>
      </c>
      <c r="S1652" s="25" t="s">
        <v>36</v>
      </c>
      <c r="T1652" s="25" t="s">
        <v>77</v>
      </c>
      <c r="U1652" s="25" t="s">
        <v>9272</v>
      </c>
      <c r="V1652" s="22">
        <v>5</v>
      </c>
      <c r="W1652" s="23">
        <v>56.85</v>
      </c>
      <c r="X1652" s="23">
        <f t="shared" si="50"/>
        <v>284.25</v>
      </c>
      <c r="Y1652" s="23">
        <v>125</v>
      </c>
      <c r="Z1652" s="24">
        <f t="shared" si="51"/>
        <v>625</v>
      </c>
    </row>
    <row r="1653" spans="1:26" ht="49.5" customHeight="1" x14ac:dyDescent="0.2">
      <c r="A1653" s="25" t="s">
        <v>20</v>
      </c>
      <c r="B1653" s="26" t="s">
        <v>9273</v>
      </c>
      <c r="C1653" s="26" t="s">
        <v>16281</v>
      </c>
      <c r="D1653" s="26" t="e" vm="1139">
        <v>#VALUE!</v>
      </c>
      <c r="E1653" s="25" t="s">
        <v>9274</v>
      </c>
      <c r="F1653" s="25" t="s">
        <v>1286</v>
      </c>
      <c r="G1653" s="25" t="s">
        <v>566</v>
      </c>
      <c r="H1653" s="25" t="s">
        <v>9275</v>
      </c>
      <c r="I1653" s="25" t="s">
        <v>500</v>
      </c>
      <c r="J1653" s="25" t="s">
        <v>27</v>
      </c>
      <c r="K1653" s="25" t="s">
        <v>74</v>
      </c>
      <c r="L1653" s="25" t="s">
        <v>75</v>
      </c>
      <c r="M1653" s="25" t="s">
        <v>30</v>
      </c>
      <c r="N1653" s="25"/>
      <c r="O1653" s="25" t="s">
        <v>32</v>
      </c>
      <c r="P1653" s="25" t="s">
        <v>50</v>
      </c>
      <c r="Q1653" s="25" t="s">
        <v>9276</v>
      </c>
      <c r="R1653" s="25" t="s">
        <v>35</v>
      </c>
      <c r="S1653" s="25" t="s">
        <v>36</v>
      </c>
      <c r="T1653" s="25" t="s">
        <v>37</v>
      </c>
      <c r="U1653" s="25" t="s">
        <v>9277</v>
      </c>
      <c r="V1653" s="22">
        <v>2</v>
      </c>
      <c r="W1653" s="23">
        <v>43.2</v>
      </c>
      <c r="X1653" s="23">
        <f t="shared" si="50"/>
        <v>86.4</v>
      </c>
      <c r="Y1653" s="23">
        <v>95</v>
      </c>
      <c r="Z1653" s="24">
        <f t="shared" si="51"/>
        <v>190</v>
      </c>
    </row>
    <row r="1654" spans="1:26" ht="49.5" customHeight="1" x14ac:dyDescent="0.2">
      <c r="A1654" s="25" t="s">
        <v>20</v>
      </c>
      <c r="B1654" s="26" t="s">
        <v>479</v>
      </c>
      <c r="C1654" s="26" t="s">
        <v>15195</v>
      </c>
      <c r="D1654" s="26" t="e" vm="52">
        <v>#VALUE!</v>
      </c>
      <c r="E1654" s="25" t="s">
        <v>9278</v>
      </c>
      <c r="F1654" s="25" t="s">
        <v>481</v>
      </c>
      <c r="G1654" s="25" t="s">
        <v>482</v>
      </c>
      <c r="H1654" s="25" t="s">
        <v>9279</v>
      </c>
      <c r="I1654" s="25" t="s">
        <v>695</v>
      </c>
      <c r="J1654" s="25" t="s">
        <v>27</v>
      </c>
      <c r="K1654" s="25" t="s">
        <v>157</v>
      </c>
      <c r="L1654" s="25" t="s">
        <v>381</v>
      </c>
      <c r="M1654" s="25" t="s">
        <v>135</v>
      </c>
      <c r="N1654" s="25" t="s">
        <v>159</v>
      </c>
      <c r="O1654" s="25" t="s">
        <v>32</v>
      </c>
      <c r="P1654" s="25" t="s">
        <v>95</v>
      </c>
      <c r="Q1654" s="25" t="s">
        <v>9280</v>
      </c>
      <c r="R1654" s="25" t="s">
        <v>35</v>
      </c>
      <c r="S1654" s="25" t="s">
        <v>161</v>
      </c>
      <c r="T1654" s="25" t="s">
        <v>485</v>
      </c>
      <c r="U1654" s="25" t="s">
        <v>9281</v>
      </c>
      <c r="V1654" s="22">
        <v>4</v>
      </c>
      <c r="W1654" s="23">
        <v>77.3</v>
      </c>
      <c r="X1654" s="23">
        <f t="shared" si="50"/>
        <v>309.2</v>
      </c>
      <c r="Y1654" s="23">
        <v>170</v>
      </c>
      <c r="Z1654" s="24">
        <f t="shared" si="51"/>
        <v>680</v>
      </c>
    </row>
    <row r="1655" spans="1:26" ht="49.5" customHeight="1" x14ac:dyDescent="0.2">
      <c r="A1655" s="25" t="s">
        <v>20</v>
      </c>
      <c r="B1655" s="26" t="s">
        <v>5732</v>
      </c>
      <c r="C1655" s="26" t="s">
        <v>15894</v>
      </c>
      <c r="D1655" s="26" t="e" vm="751">
        <v>#VALUE!</v>
      </c>
      <c r="E1655" s="25" t="s">
        <v>9282</v>
      </c>
      <c r="F1655" s="25" t="s">
        <v>4032</v>
      </c>
      <c r="G1655" s="25" t="s">
        <v>2101</v>
      </c>
      <c r="H1655" s="25" t="s">
        <v>9283</v>
      </c>
      <c r="I1655" s="25" t="s">
        <v>703</v>
      </c>
      <c r="J1655" s="25" t="s">
        <v>27</v>
      </c>
      <c r="K1655" s="25" t="s">
        <v>28</v>
      </c>
      <c r="L1655" s="25" t="s">
        <v>29</v>
      </c>
      <c r="M1655" s="25" t="s">
        <v>30</v>
      </c>
      <c r="N1655" s="25"/>
      <c r="O1655" s="25" t="s">
        <v>32</v>
      </c>
      <c r="P1655" s="25" t="s">
        <v>33</v>
      </c>
      <c r="Q1655" s="25" t="s">
        <v>9284</v>
      </c>
      <c r="R1655" s="25" t="s">
        <v>35</v>
      </c>
      <c r="S1655" s="25" t="s">
        <v>36</v>
      </c>
      <c r="T1655" s="25" t="s">
        <v>37</v>
      </c>
      <c r="U1655" s="25" t="s">
        <v>9285</v>
      </c>
      <c r="V1655" s="22">
        <v>1</v>
      </c>
      <c r="W1655" s="23">
        <v>86.4</v>
      </c>
      <c r="X1655" s="23">
        <f t="shared" si="50"/>
        <v>86.4</v>
      </c>
      <c r="Y1655" s="23">
        <v>190</v>
      </c>
      <c r="Z1655" s="24">
        <f t="shared" si="51"/>
        <v>190</v>
      </c>
    </row>
    <row r="1656" spans="1:26" ht="49.5" customHeight="1" x14ac:dyDescent="0.2">
      <c r="A1656" s="25" t="s">
        <v>20</v>
      </c>
      <c r="B1656" s="26" t="s">
        <v>680</v>
      </c>
      <c r="C1656" s="26" t="s">
        <v>15222</v>
      </c>
      <c r="D1656" s="26" t="e" vm="79">
        <v>#VALUE!</v>
      </c>
      <c r="E1656" s="25" t="s">
        <v>9286</v>
      </c>
      <c r="F1656" s="25" t="s">
        <v>682</v>
      </c>
      <c r="G1656" s="25" t="s">
        <v>490</v>
      </c>
      <c r="H1656" s="25" t="s">
        <v>9287</v>
      </c>
      <c r="I1656" s="25" t="s">
        <v>125</v>
      </c>
      <c r="J1656" s="25" t="s">
        <v>27</v>
      </c>
      <c r="K1656" s="25" t="s">
        <v>28</v>
      </c>
      <c r="L1656" s="25" t="s">
        <v>29</v>
      </c>
      <c r="M1656" s="25" t="s">
        <v>30</v>
      </c>
      <c r="N1656" s="25"/>
      <c r="O1656" s="25" t="s">
        <v>32</v>
      </c>
      <c r="P1656" s="25" t="s">
        <v>33</v>
      </c>
      <c r="Q1656" s="25" t="s">
        <v>9288</v>
      </c>
      <c r="R1656" s="25" t="s">
        <v>35</v>
      </c>
      <c r="S1656" s="25" t="s">
        <v>161</v>
      </c>
      <c r="T1656" s="25" t="s">
        <v>201</v>
      </c>
      <c r="U1656" s="25" t="s">
        <v>9289</v>
      </c>
      <c r="V1656" s="22">
        <v>1</v>
      </c>
      <c r="W1656" s="23">
        <v>50</v>
      </c>
      <c r="X1656" s="23">
        <f t="shared" si="50"/>
        <v>50</v>
      </c>
      <c r="Y1656" s="23">
        <v>110</v>
      </c>
      <c r="Z1656" s="24">
        <f t="shared" si="51"/>
        <v>110</v>
      </c>
    </row>
    <row r="1657" spans="1:26" ht="49.5" customHeight="1" x14ac:dyDescent="0.2">
      <c r="A1657" s="25" t="s">
        <v>20</v>
      </c>
      <c r="B1657" s="26" t="s">
        <v>8702</v>
      </c>
      <c r="C1657" s="26" t="s">
        <v>16219</v>
      </c>
      <c r="D1657" s="26" t="e" vm="1077">
        <v>#VALUE!</v>
      </c>
      <c r="E1657" s="25" t="s">
        <v>9290</v>
      </c>
      <c r="F1657" s="25" t="s">
        <v>3134</v>
      </c>
      <c r="G1657" s="25" t="s">
        <v>379</v>
      </c>
      <c r="H1657" s="25" t="s">
        <v>9291</v>
      </c>
      <c r="I1657" s="25" t="s">
        <v>244</v>
      </c>
      <c r="J1657" s="25" t="s">
        <v>231</v>
      </c>
      <c r="K1657" s="25" t="s">
        <v>245</v>
      </c>
      <c r="L1657" s="25" t="s">
        <v>246</v>
      </c>
      <c r="M1657" s="25" t="s">
        <v>30</v>
      </c>
      <c r="N1657" s="25"/>
      <c r="O1657" s="25" t="s">
        <v>32</v>
      </c>
      <c r="P1657" s="25" t="s">
        <v>50</v>
      </c>
      <c r="Q1657" s="25" t="s">
        <v>9292</v>
      </c>
      <c r="R1657" s="25" t="s">
        <v>235</v>
      </c>
      <c r="S1657" s="25" t="s">
        <v>248</v>
      </c>
      <c r="T1657" s="25" t="s">
        <v>249</v>
      </c>
      <c r="U1657" s="25" t="s">
        <v>9293</v>
      </c>
      <c r="V1657" s="22">
        <v>2</v>
      </c>
      <c r="W1657" s="23">
        <v>20.5</v>
      </c>
      <c r="X1657" s="23">
        <f t="shared" si="50"/>
        <v>41</v>
      </c>
      <c r="Y1657" s="23">
        <v>45</v>
      </c>
      <c r="Z1657" s="24">
        <f t="shared" si="51"/>
        <v>90</v>
      </c>
    </row>
    <row r="1658" spans="1:26" ht="49.5" customHeight="1" x14ac:dyDescent="0.2">
      <c r="A1658" s="25" t="s">
        <v>20</v>
      </c>
      <c r="B1658" s="26" t="s">
        <v>8206</v>
      </c>
      <c r="C1658" s="26" t="s">
        <v>16166</v>
      </c>
      <c r="D1658" s="26" t="e" vm="1024">
        <v>#VALUE!</v>
      </c>
      <c r="E1658" s="25" t="s">
        <v>9294</v>
      </c>
      <c r="F1658" s="25" t="s">
        <v>8208</v>
      </c>
      <c r="G1658" s="25" t="s">
        <v>8209</v>
      </c>
      <c r="H1658" s="25" t="s">
        <v>9295</v>
      </c>
      <c r="I1658" s="25" t="s">
        <v>1171</v>
      </c>
      <c r="J1658" s="25" t="s">
        <v>231</v>
      </c>
      <c r="K1658" s="25" t="s">
        <v>822</v>
      </c>
      <c r="L1658" s="25" t="s">
        <v>1172</v>
      </c>
      <c r="M1658" s="25" t="s">
        <v>48</v>
      </c>
      <c r="N1658" s="25"/>
      <c r="O1658" s="25" t="s">
        <v>32</v>
      </c>
      <c r="P1658" s="25" t="s">
        <v>33</v>
      </c>
      <c r="Q1658" s="25" t="s">
        <v>9296</v>
      </c>
      <c r="R1658" s="25" t="s">
        <v>235</v>
      </c>
      <c r="S1658" s="25" t="s">
        <v>248</v>
      </c>
      <c r="T1658" s="25" t="s">
        <v>825</v>
      </c>
      <c r="U1658" s="25" t="s">
        <v>9297</v>
      </c>
      <c r="V1658" s="22">
        <v>2</v>
      </c>
      <c r="W1658" s="23">
        <v>15.5</v>
      </c>
      <c r="X1658" s="23">
        <f t="shared" si="50"/>
        <v>31</v>
      </c>
      <c r="Y1658" s="23">
        <v>34</v>
      </c>
      <c r="Z1658" s="24">
        <f t="shared" si="51"/>
        <v>68</v>
      </c>
    </row>
    <row r="1659" spans="1:26" ht="49.5" customHeight="1" x14ac:dyDescent="0.2">
      <c r="A1659" s="25" t="s">
        <v>20</v>
      </c>
      <c r="B1659" s="26" t="s">
        <v>9298</v>
      </c>
      <c r="C1659" s="26" t="s">
        <v>16282</v>
      </c>
      <c r="D1659" s="26" t="e" vm="1140">
        <v>#VALUE!</v>
      </c>
      <c r="E1659" s="25" t="s">
        <v>9299</v>
      </c>
      <c r="F1659" s="25" t="s">
        <v>1302</v>
      </c>
      <c r="G1659" s="25" t="s">
        <v>2600</v>
      </c>
      <c r="H1659" s="25" t="s">
        <v>9300</v>
      </c>
      <c r="I1659" s="25" t="s">
        <v>463</v>
      </c>
      <c r="J1659" s="25" t="s">
        <v>27</v>
      </c>
      <c r="K1659" s="25" t="s">
        <v>116</v>
      </c>
      <c r="L1659" s="25" t="s">
        <v>117</v>
      </c>
      <c r="M1659" s="25" t="s">
        <v>30</v>
      </c>
      <c r="N1659" s="25"/>
      <c r="O1659" s="25" t="s">
        <v>32</v>
      </c>
      <c r="P1659" s="25" t="s">
        <v>33</v>
      </c>
      <c r="Q1659" s="25" t="s">
        <v>9301</v>
      </c>
      <c r="R1659" s="25" t="s">
        <v>35</v>
      </c>
      <c r="S1659" s="25" t="s">
        <v>36</v>
      </c>
      <c r="T1659" s="25" t="s">
        <v>77</v>
      </c>
      <c r="U1659" s="25" t="s">
        <v>9302</v>
      </c>
      <c r="V1659" s="22">
        <v>1</v>
      </c>
      <c r="W1659" s="23">
        <v>36.4</v>
      </c>
      <c r="X1659" s="23">
        <f t="shared" si="50"/>
        <v>36.4</v>
      </c>
      <c r="Y1659" s="23">
        <v>80</v>
      </c>
      <c r="Z1659" s="24">
        <f t="shared" si="51"/>
        <v>80</v>
      </c>
    </row>
    <row r="1660" spans="1:26" ht="49.5" customHeight="1" x14ac:dyDescent="0.2">
      <c r="A1660" s="25" t="s">
        <v>20</v>
      </c>
      <c r="B1660" s="26" t="s">
        <v>3783</v>
      </c>
      <c r="C1660" s="26" t="s">
        <v>15643</v>
      </c>
      <c r="D1660" s="26" t="e" vm="500">
        <v>#VALUE!</v>
      </c>
      <c r="E1660" s="25" t="s">
        <v>9303</v>
      </c>
      <c r="F1660" s="25" t="s">
        <v>3785</v>
      </c>
      <c r="G1660" s="25" t="s">
        <v>3786</v>
      </c>
      <c r="H1660" s="25" t="s">
        <v>9304</v>
      </c>
      <c r="I1660" s="25" t="s">
        <v>93</v>
      </c>
      <c r="J1660" s="25" t="s">
        <v>45</v>
      </c>
      <c r="K1660" s="25" t="s">
        <v>62</v>
      </c>
      <c r="L1660" s="25" t="s">
        <v>3198</v>
      </c>
      <c r="M1660" s="25" t="s">
        <v>64</v>
      </c>
      <c r="N1660" s="25"/>
      <c r="O1660" s="25" t="s">
        <v>32</v>
      </c>
      <c r="P1660" s="25" t="s">
        <v>33</v>
      </c>
      <c r="Q1660" s="25" t="s">
        <v>9305</v>
      </c>
      <c r="R1660" s="25" t="s">
        <v>52</v>
      </c>
      <c r="S1660" s="25" t="s">
        <v>962</v>
      </c>
      <c r="T1660" s="25" t="s">
        <v>3200</v>
      </c>
      <c r="U1660" s="25" t="s">
        <v>9306</v>
      </c>
      <c r="V1660" s="22">
        <v>1</v>
      </c>
      <c r="W1660" s="23">
        <v>17.3</v>
      </c>
      <c r="X1660" s="23">
        <f t="shared" si="50"/>
        <v>17.3</v>
      </c>
      <c r="Y1660" s="23">
        <v>38</v>
      </c>
      <c r="Z1660" s="24">
        <f t="shared" si="51"/>
        <v>38</v>
      </c>
    </row>
    <row r="1661" spans="1:26" ht="49.5" customHeight="1" x14ac:dyDescent="0.2">
      <c r="A1661" s="25" t="s">
        <v>20</v>
      </c>
      <c r="B1661" s="26" t="s">
        <v>4268</v>
      </c>
      <c r="C1661" s="26" t="s">
        <v>15705</v>
      </c>
      <c r="D1661" s="26" t="e" vm="562">
        <v>#VALUE!</v>
      </c>
      <c r="E1661" s="25" t="s">
        <v>9307</v>
      </c>
      <c r="F1661" s="25" t="s">
        <v>952</v>
      </c>
      <c r="G1661" s="25" t="s">
        <v>2348</v>
      </c>
      <c r="H1661" s="25" t="s">
        <v>9308</v>
      </c>
      <c r="I1661" s="25" t="s">
        <v>26</v>
      </c>
      <c r="J1661" s="25" t="s">
        <v>27</v>
      </c>
      <c r="K1661" s="25" t="s">
        <v>157</v>
      </c>
      <c r="L1661" s="25" t="s">
        <v>199</v>
      </c>
      <c r="M1661" s="25" t="s">
        <v>30</v>
      </c>
      <c r="N1661" s="25"/>
      <c r="O1661" s="25" t="s">
        <v>32</v>
      </c>
      <c r="P1661" s="25" t="s">
        <v>95</v>
      </c>
      <c r="Q1661" s="25" t="s">
        <v>9309</v>
      </c>
      <c r="R1661" s="25" t="s">
        <v>35</v>
      </c>
      <c r="S1661" s="25" t="s">
        <v>36</v>
      </c>
      <c r="T1661" s="25" t="s">
        <v>37</v>
      </c>
      <c r="U1661" s="25" t="s">
        <v>9310</v>
      </c>
      <c r="V1661" s="22">
        <v>1</v>
      </c>
      <c r="W1661" s="23">
        <v>54.5</v>
      </c>
      <c r="X1661" s="23">
        <f t="shared" si="50"/>
        <v>54.5</v>
      </c>
      <c r="Y1661" s="23">
        <v>120</v>
      </c>
      <c r="Z1661" s="24">
        <f t="shared" si="51"/>
        <v>120</v>
      </c>
    </row>
    <row r="1662" spans="1:26" ht="49.5" customHeight="1" x14ac:dyDescent="0.2">
      <c r="A1662" s="25" t="s">
        <v>20</v>
      </c>
      <c r="B1662" s="26" t="s">
        <v>9311</v>
      </c>
      <c r="C1662" s="26" t="s">
        <v>16283</v>
      </c>
      <c r="D1662" s="26" t="e" vm="1141">
        <v>#VALUE!</v>
      </c>
      <c r="E1662" s="25" t="s">
        <v>9312</v>
      </c>
      <c r="F1662" s="25" t="s">
        <v>1332</v>
      </c>
      <c r="G1662" s="25" t="s">
        <v>343</v>
      </c>
      <c r="H1662" s="25" t="s">
        <v>9313</v>
      </c>
      <c r="I1662" s="25" t="s">
        <v>547</v>
      </c>
      <c r="J1662" s="25" t="s">
        <v>27</v>
      </c>
      <c r="K1662" s="25" t="s">
        <v>170</v>
      </c>
      <c r="L1662" s="25" t="s">
        <v>221</v>
      </c>
      <c r="M1662" s="25" t="s">
        <v>441</v>
      </c>
      <c r="N1662" s="25"/>
      <c r="O1662" s="25" t="s">
        <v>32</v>
      </c>
      <c r="P1662" s="25" t="s">
        <v>95</v>
      </c>
      <c r="Q1662" s="25" t="s">
        <v>9314</v>
      </c>
      <c r="R1662" s="25" t="s">
        <v>35</v>
      </c>
      <c r="S1662" s="25" t="s">
        <v>36</v>
      </c>
      <c r="T1662" s="25" t="s">
        <v>223</v>
      </c>
      <c r="U1662" s="25" t="s">
        <v>9315</v>
      </c>
      <c r="V1662" s="22">
        <v>1</v>
      </c>
      <c r="W1662" s="23">
        <v>15.9</v>
      </c>
      <c r="X1662" s="23">
        <f t="shared" si="50"/>
        <v>15.9</v>
      </c>
      <c r="Y1662" s="23">
        <v>35</v>
      </c>
      <c r="Z1662" s="24">
        <f t="shared" si="51"/>
        <v>35</v>
      </c>
    </row>
    <row r="1663" spans="1:26" ht="49.5" customHeight="1" x14ac:dyDescent="0.2">
      <c r="A1663" s="25" t="s">
        <v>20</v>
      </c>
      <c r="B1663" s="26" t="s">
        <v>2249</v>
      </c>
      <c r="C1663" s="26" t="s">
        <v>15438</v>
      </c>
      <c r="D1663" s="26" t="e" vm="295">
        <v>#VALUE!</v>
      </c>
      <c r="E1663" s="25" t="s">
        <v>9316</v>
      </c>
      <c r="F1663" s="25" t="s">
        <v>357</v>
      </c>
      <c r="G1663" s="25" t="s">
        <v>2251</v>
      </c>
      <c r="H1663" s="25" t="s">
        <v>9317</v>
      </c>
      <c r="I1663" s="25" t="s">
        <v>463</v>
      </c>
      <c r="J1663" s="25" t="s">
        <v>27</v>
      </c>
      <c r="K1663" s="25" t="s">
        <v>116</v>
      </c>
      <c r="L1663" s="25" t="s">
        <v>117</v>
      </c>
      <c r="M1663" s="25" t="s">
        <v>30</v>
      </c>
      <c r="N1663" s="25"/>
      <c r="O1663" s="25" t="s">
        <v>32</v>
      </c>
      <c r="P1663" s="25" t="s">
        <v>614</v>
      </c>
      <c r="Q1663" s="25" t="s">
        <v>9318</v>
      </c>
      <c r="R1663" s="25" t="s">
        <v>35</v>
      </c>
      <c r="S1663" s="25" t="s">
        <v>36</v>
      </c>
      <c r="T1663" s="25" t="s">
        <v>77</v>
      </c>
      <c r="U1663" s="25" t="s">
        <v>9319</v>
      </c>
      <c r="V1663" s="22">
        <v>1</v>
      </c>
      <c r="W1663" s="23">
        <v>36.4</v>
      </c>
      <c r="X1663" s="23">
        <f t="shared" si="50"/>
        <v>36.4</v>
      </c>
      <c r="Y1663" s="23">
        <v>80</v>
      </c>
      <c r="Z1663" s="24">
        <f t="shared" si="51"/>
        <v>80</v>
      </c>
    </row>
    <row r="1664" spans="1:26" ht="49.5" customHeight="1" x14ac:dyDescent="0.2">
      <c r="A1664" s="25" t="s">
        <v>20</v>
      </c>
      <c r="B1664" s="26" t="s">
        <v>3495</v>
      </c>
      <c r="C1664" s="26" t="s">
        <v>15608</v>
      </c>
      <c r="D1664" s="26" t="e" vm="465">
        <v>#VALUE!</v>
      </c>
      <c r="E1664" s="25" t="s">
        <v>9320</v>
      </c>
      <c r="F1664" s="25" t="s">
        <v>3497</v>
      </c>
      <c r="G1664" s="25" t="s">
        <v>1846</v>
      </c>
      <c r="H1664" s="25" t="s">
        <v>9321</v>
      </c>
      <c r="I1664" s="25" t="s">
        <v>104</v>
      </c>
      <c r="J1664" s="25" t="s">
        <v>45</v>
      </c>
      <c r="K1664" s="25" t="s">
        <v>46</v>
      </c>
      <c r="L1664" s="25" t="s">
        <v>2133</v>
      </c>
      <c r="M1664" s="25" t="s">
        <v>48</v>
      </c>
      <c r="N1664" s="25"/>
      <c r="O1664" s="25" t="s">
        <v>32</v>
      </c>
      <c r="P1664" s="25" t="s">
        <v>50</v>
      </c>
      <c r="Q1664" s="25" t="s">
        <v>9322</v>
      </c>
      <c r="R1664" s="25" t="s">
        <v>52</v>
      </c>
      <c r="S1664" s="25" t="s">
        <v>53</v>
      </c>
      <c r="T1664" s="25" t="s">
        <v>2135</v>
      </c>
      <c r="U1664" s="25" t="s">
        <v>9323</v>
      </c>
      <c r="V1664" s="22">
        <v>2</v>
      </c>
      <c r="W1664" s="23">
        <v>19.100000000000001</v>
      </c>
      <c r="X1664" s="23">
        <f t="shared" si="50"/>
        <v>38.200000000000003</v>
      </c>
      <c r="Y1664" s="23">
        <v>42</v>
      </c>
      <c r="Z1664" s="24">
        <f t="shared" si="51"/>
        <v>84</v>
      </c>
    </row>
    <row r="1665" spans="1:26" ht="49.5" customHeight="1" x14ac:dyDescent="0.2">
      <c r="A1665" s="25" t="s">
        <v>20</v>
      </c>
      <c r="B1665" s="26" t="s">
        <v>4542</v>
      </c>
      <c r="C1665" s="26" t="s">
        <v>15744</v>
      </c>
      <c r="D1665" s="26" t="e" vm="601">
        <v>#VALUE!</v>
      </c>
      <c r="E1665" s="25" t="s">
        <v>9324</v>
      </c>
      <c r="F1665" s="25" t="s">
        <v>3591</v>
      </c>
      <c r="G1665" s="25" t="s">
        <v>4544</v>
      </c>
      <c r="H1665" s="25" t="s">
        <v>9325</v>
      </c>
      <c r="I1665" s="25" t="s">
        <v>703</v>
      </c>
      <c r="J1665" s="25" t="s">
        <v>27</v>
      </c>
      <c r="K1665" s="25" t="s">
        <v>74</v>
      </c>
      <c r="L1665" s="25" t="s">
        <v>75</v>
      </c>
      <c r="M1665" s="25" t="s">
        <v>30</v>
      </c>
      <c r="N1665" s="25"/>
      <c r="O1665" s="25" t="s">
        <v>32</v>
      </c>
      <c r="P1665" s="25" t="s">
        <v>50</v>
      </c>
      <c r="Q1665" s="25" t="s">
        <v>9326</v>
      </c>
      <c r="R1665" s="25" t="s">
        <v>35</v>
      </c>
      <c r="S1665" s="25" t="s">
        <v>36</v>
      </c>
      <c r="T1665" s="25" t="s">
        <v>77</v>
      </c>
      <c r="U1665" s="25" t="s">
        <v>9327</v>
      </c>
      <c r="V1665" s="22">
        <v>1</v>
      </c>
      <c r="W1665" s="23">
        <v>36.4</v>
      </c>
      <c r="X1665" s="23">
        <f t="shared" si="50"/>
        <v>36.4</v>
      </c>
      <c r="Y1665" s="23">
        <v>80</v>
      </c>
      <c r="Z1665" s="24">
        <f t="shared" si="51"/>
        <v>80</v>
      </c>
    </row>
    <row r="1666" spans="1:26" ht="49.5" customHeight="1" x14ac:dyDescent="0.2">
      <c r="A1666" s="25" t="s">
        <v>20</v>
      </c>
      <c r="B1666" s="26" t="s">
        <v>9328</v>
      </c>
      <c r="C1666" s="26" t="s">
        <v>16284</v>
      </c>
      <c r="D1666" s="26" t="e" vm="1142">
        <v>#VALUE!</v>
      </c>
      <c r="E1666" s="25" t="s">
        <v>9329</v>
      </c>
      <c r="F1666" s="25" t="s">
        <v>700</v>
      </c>
      <c r="G1666" s="25" t="s">
        <v>7365</v>
      </c>
      <c r="H1666" s="25" t="s">
        <v>9330</v>
      </c>
      <c r="I1666" s="25" t="s">
        <v>115</v>
      </c>
      <c r="J1666" s="25" t="s">
        <v>27</v>
      </c>
      <c r="K1666" s="25" t="s">
        <v>116</v>
      </c>
      <c r="L1666" s="25" t="s">
        <v>117</v>
      </c>
      <c r="M1666" s="25" t="s">
        <v>30</v>
      </c>
      <c r="N1666" s="25"/>
      <c r="O1666" s="25" t="s">
        <v>32</v>
      </c>
      <c r="P1666" s="25" t="s">
        <v>33</v>
      </c>
      <c r="Q1666" s="25" t="s">
        <v>9331</v>
      </c>
      <c r="R1666" s="25" t="s">
        <v>35</v>
      </c>
      <c r="S1666" s="25" t="s">
        <v>36</v>
      </c>
      <c r="T1666" s="25" t="s">
        <v>77</v>
      </c>
      <c r="U1666" s="25" t="s">
        <v>9332</v>
      </c>
      <c r="V1666" s="22">
        <v>1</v>
      </c>
      <c r="W1666" s="23">
        <v>43.2</v>
      </c>
      <c r="X1666" s="23">
        <f t="shared" si="50"/>
        <v>43.2</v>
      </c>
      <c r="Y1666" s="23">
        <v>95</v>
      </c>
      <c r="Z1666" s="24">
        <f t="shared" si="51"/>
        <v>95</v>
      </c>
    </row>
    <row r="1667" spans="1:26" ht="49.5" customHeight="1" x14ac:dyDescent="0.2">
      <c r="A1667" s="25" t="s">
        <v>20</v>
      </c>
      <c r="B1667" s="26" t="s">
        <v>9333</v>
      </c>
      <c r="C1667" s="26" t="s">
        <v>16285</v>
      </c>
      <c r="D1667" s="26" t="e" vm="1143">
        <v>#VALUE!</v>
      </c>
      <c r="E1667" s="25" t="s">
        <v>9334</v>
      </c>
      <c r="F1667" s="25" t="s">
        <v>332</v>
      </c>
      <c r="G1667" s="25" t="s">
        <v>9335</v>
      </c>
      <c r="H1667" s="25" t="s">
        <v>9336</v>
      </c>
      <c r="I1667" s="25" t="s">
        <v>115</v>
      </c>
      <c r="J1667" s="25" t="s">
        <v>27</v>
      </c>
      <c r="K1667" s="25" t="s">
        <v>116</v>
      </c>
      <c r="L1667" s="25" t="s">
        <v>117</v>
      </c>
      <c r="M1667" s="25" t="s">
        <v>30</v>
      </c>
      <c r="N1667" s="25"/>
      <c r="O1667" s="25" t="s">
        <v>32</v>
      </c>
      <c r="P1667" s="25" t="s">
        <v>33</v>
      </c>
      <c r="Q1667" s="25" t="s">
        <v>9337</v>
      </c>
      <c r="R1667" s="25" t="s">
        <v>35</v>
      </c>
      <c r="S1667" s="25" t="s">
        <v>36</v>
      </c>
      <c r="T1667" s="25" t="s">
        <v>37</v>
      </c>
      <c r="U1667" s="25" t="s">
        <v>9338</v>
      </c>
      <c r="V1667" s="22">
        <v>1</v>
      </c>
      <c r="W1667" s="23">
        <v>47.75</v>
      </c>
      <c r="X1667" s="23">
        <f t="shared" si="50"/>
        <v>47.75</v>
      </c>
      <c r="Y1667" s="23">
        <v>105</v>
      </c>
      <c r="Z1667" s="24">
        <f t="shared" si="51"/>
        <v>105</v>
      </c>
    </row>
    <row r="1668" spans="1:26" ht="49.5" customHeight="1" x14ac:dyDescent="0.2">
      <c r="A1668" s="25" t="s">
        <v>20</v>
      </c>
      <c r="B1668" s="26" t="s">
        <v>9339</v>
      </c>
      <c r="C1668" s="26" t="s">
        <v>16286</v>
      </c>
      <c r="D1668" s="26" t="e" vm="1144">
        <v>#VALUE!</v>
      </c>
      <c r="E1668" s="25" t="s">
        <v>9340</v>
      </c>
      <c r="F1668" s="25" t="s">
        <v>5645</v>
      </c>
      <c r="G1668" s="25" t="s">
        <v>167</v>
      </c>
      <c r="H1668" s="25" t="s">
        <v>9341</v>
      </c>
      <c r="I1668" s="25" t="s">
        <v>500</v>
      </c>
      <c r="J1668" s="25" t="s">
        <v>27</v>
      </c>
      <c r="K1668" s="25" t="s">
        <v>116</v>
      </c>
      <c r="L1668" s="25" t="s">
        <v>794</v>
      </c>
      <c r="M1668" s="25" t="s">
        <v>30</v>
      </c>
      <c r="N1668" s="25"/>
      <c r="O1668" s="25" t="s">
        <v>32</v>
      </c>
      <c r="P1668" s="25" t="s">
        <v>33</v>
      </c>
      <c r="Q1668" s="25" t="s">
        <v>9342</v>
      </c>
      <c r="R1668" s="25" t="s">
        <v>35</v>
      </c>
      <c r="S1668" s="25" t="s">
        <v>36</v>
      </c>
      <c r="T1668" s="25" t="s">
        <v>77</v>
      </c>
      <c r="U1668" s="25" t="s">
        <v>9343</v>
      </c>
      <c r="V1668" s="22">
        <v>1</v>
      </c>
      <c r="W1668" s="23">
        <v>50</v>
      </c>
      <c r="X1668" s="23">
        <f t="shared" ref="X1668:X1731" si="52">W1668*V1668</f>
        <v>50</v>
      </c>
      <c r="Y1668" s="23">
        <v>110</v>
      </c>
      <c r="Z1668" s="24">
        <f t="shared" ref="Z1668:Z1731" si="53">Y1668*V1668</f>
        <v>110</v>
      </c>
    </row>
    <row r="1669" spans="1:26" ht="49.5" customHeight="1" x14ac:dyDescent="0.2">
      <c r="A1669" s="25" t="s">
        <v>20</v>
      </c>
      <c r="B1669" s="26" t="s">
        <v>9344</v>
      </c>
      <c r="C1669" s="26" t="s">
        <v>16287</v>
      </c>
      <c r="D1669" s="26" t="e" vm="1145">
        <v>#VALUE!</v>
      </c>
      <c r="E1669" s="25" t="s">
        <v>9345</v>
      </c>
      <c r="F1669" s="25" t="s">
        <v>9346</v>
      </c>
      <c r="G1669" s="25" t="s">
        <v>262</v>
      </c>
      <c r="H1669" s="25" t="s">
        <v>9347</v>
      </c>
      <c r="I1669" s="25" t="s">
        <v>93</v>
      </c>
      <c r="J1669" s="25" t="s">
        <v>45</v>
      </c>
      <c r="K1669" s="25" t="s">
        <v>539</v>
      </c>
      <c r="L1669" s="25" t="s">
        <v>539</v>
      </c>
      <c r="M1669" s="25" t="s">
        <v>64</v>
      </c>
      <c r="N1669" s="25"/>
      <c r="O1669" s="25" t="s">
        <v>32</v>
      </c>
      <c r="P1669" s="25" t="s">
        <v>95</v>
      </c>
      <c r="Q1669" s="25" t="s">
        <v>9348</v>
      </c>
      <c r="R1669" s="25" t="s">
        <v>52</v>
      </c>
      <c r="S1669" s="25" t="s">
        <v>86</v>
      </c>
      <c r="T1669" s="25" t="s">
        <v>541</v>
      </c>
      <c r="U1669" s="25" t="s">
        <v>9349</v>
      </c>
      <c r="V1669" s="22">
        <v>2</v>
      </c>
      <c r="W1669" s="23">
        <v>45.5</v>
      </c>
      <c r="X1669" s="23">
        <f t="shared" si="52"/>
        <v>91</v>
      </c>
      <c r="Y1669" s="23">
        <v>100</v>
      </c>
      <c r="Z1669" s="24">
        <f t="shared" si="53"/>
        <v>200</v>
      </c>
    </row>
    <row r="1670" spans="1:26" ht="49.5" customHeight="1" x14ac:dyDescent="0.2">
      <c r="A1670" s="25" t="s">
        <v>20</v>
      </c>
      <c r="B1670" s="26" t="s">
        <v>9350</v>
      </c>
      <c r="C1670" s="26" t="s">
        <v>16288</v>
      </c>
      <c r="D1670" s="26" t="e" vm="1146">
        <v>#VALUE!</v>
      </c>
      <c r="E1670" s="25" t="s">
        <v>9351</v>
      </c>
      <c r="F1670" s="25" t="s">
        <v>7998</v>
      </c>
      <c r="G1670" s="25" t="s">
        <v>420</v>
      </c>
      <c r="H1670" s="25" t="s">
        <v>9352</v>
      </c>
      <c r="I1670" s="25" t="s">
        <v>463</v>
      </c>
      <c r="J1670" s="25" t="s">
        <v>27</v>
      </c>
      <c r="K1670" s="25" t="s">
        <v>116</v>
      </c>
      <c r="L1670" s="25" t="s">
        <v>146</v>
      </c>
      <c r="M1670" s="25" t="s">
        <v>135</v>
      </c>
      <c r="N1670" s="25"/>
      <c r="O1670" s="25" t="s">
        <v>32</v>
      </c>
      <c r="P1670" s="25" t="s">
        <v>50</v>
      </c>
      <c r="Q1670" s="25" t="s">
        <v>9353</v>
      </c>
      <c r="R1670" s="25" t="s">
        <v>35</v>
      </c>
      <c r="S1670" s="25" t="s">
        <v>36</v>
      </c>
      <c r="T1670" s="25" t="s">
        <v>1806</v>
      </c>
      <c r="U1670" s="25" t="s">
        <v>9354</v>
      </c>
      <c r="V1670" s="22">
        <v>2</v>
      </c>
      <c r="W1670" s="23">
        <v>40.5</v>
      </c>
      <c r="X1670" s="23">
        <f t="shared" si="52"/>
        <v>81</v>
      </c>
      <c r="Y1670" s="23">
        <v>85</v>
      </c>
      <c r="Z1670" s="24">
        <f t="shared" si="53"/>
        <v>170</v>
      </c>
    </row>
    <row r="1671" spans="1:26" ht="49.5" customHeight="1" x14ac:dyDescent="0.2">
      <c r="A1671" s="25" t="s">
        <v>20</v>
      </c>
      <c r="B1671" s="26" t="s">
        <v>9355</v>
      </c>
      <c r="C1671" s="26" t="s">
        <v>16289</v>
      </c>
      <c r="D1671" s="26" t="e" vm="1147">
        <v>#VALUE!</v>
      </c>
      <c r="E1671" s="25" t="s">
        <v>9356</v>
      </c>
      <c r="F1671" s="25" t="s">
        <v>8053</v>
      </c>
      <c r="G1671" s="25" t="s">
        <v>9357</v>
      </c>
      <c r="H1671" s="25" t="s">
        <v>9358</v>
      </c>
      <c r="I1671" s="25" t="s">
        <v>115</v>
      </c>
      <c r="J1671" s="25" t="s">
        <v>27</v>
      </c>
      <c r="K1671" s="25" t="s">
        <v>116</v>
      </c>
      <c r="L1671" s="25" t="s">
        <v>794</v>
      </c>
      <c r="M1671" s="25" t="s">
        <v>30</v>
      </c>
      <c r="N1671" s="25" t="s">
        <v>136</v>
      </c>
      <c r="O1671" s="25" t="s">
        <v>32</v>
      </c>
      <c r="P1671" s="25" t="s">
        <v>33</v>
      </c>
      <c r="Q1671" s="25" t="s">
        <v>9359</v>
      </c>
      <c r="R1671" s="25" t="s">
        <v>35</v>
      </c>
      <c r="S1671" s="25" t="s">
        <v>36</v>
      </c>
      <c r="T1671" s="25" t="s">
        <v>77</v>
      </c>
      <c r="U1671" s="25" t="s">
        <v>9360</v>
      </c>
      <c r="V1671" s="22">
        <v>1</v>
      </c>
      <c r="W1671" s="23">
        <v>45.5</v>
      </c>
      <c r="X1671" s="23">
        <f t="shared" si="52"/>
        <v>45.5</v>
      </c>
      <c r="Y1671" s="23">
        <v>100</v>
      </c>
      <c r="Z1671" s="24">
        <f t="shared" si="53"/>
        <v>100</v>
      </c>
    </row>
    <row r="1672" spans="1:26" ht="49.5" customHeight="1" x14ac:dyDescent="0.2">
      <c r="A1672" s="25" t="s">
        <v>20</v>
      </c>
      <c r="B1672" s="26" t="s">
        <v>9361</v>
      </c>
      <c r="C1672" s="26" t="s">
        <v>16290</v>
      </c>
      <c r="D1672" s="26" t="e" vm="1148">
        <v>#VALUE!</v>
      </c>
      <c r="E1672" s="25" t="s">
        <v>9362</v>
      </c>
      <c r="F1672" s="25" t="s">
        <v>7193</v>
      </c>
      <c r="G1672" s="25" t="s">
        <v>9363</v>
      </c>
      <c r="H1672" s="25" t="s">
        <v>9364</v>
      </c>
      <c r="I1672" s="25" t="s">
        <v>125</v>
      </c>
      <c r="J1672" s="25" t="s">
        <v>27</v>
      </c>
      <c r="K1672" s="25" t="s">
        <v>170</v>
      </c>
      <c r="L1672" s="25" t="s">
        <v>171</v>
      </c>
      <c r="M1672" s="25" t="s">
        <v>172</v>
      </c>
      <c r="N1672" s="25"/>
      <c r="O1672" s="25" t="s">
        <v>32</v>
      </c>
      <c r="P1672" s="25" t="s">
        <v>95</v>
      </c>
      <c r="Q1672" s="25" t="s">
        <v>9365</v>
      </c>
      <c r="R1672" s="25" t="s">
        <v>35</v>
      </c>
      <c r="S1672" s="25" t="s">
        <v>36</v>
      </c>
      <c r="T1672" s="25" t="s">
        <v>174</v>
      </c>
      <c r="U1672" s="25" t="s">
        <v>9366</v>
      </c>
      <c r="V1672" s="22">
        <v>1</v>
      </c>
      <c r="W1672" s="23">
        <v>16.7</v>
      </c>
      <c r="X1672" s="23">
        <f t="shared" si="52"/>
        <v>16.7</v>
      </c>
      <c r="Y1672" s="23">
        <v>35</v>
      </c>
      <c r="Z1672" s="24">
        <f t="shared" si="53"/>
        <v>35</v>
      </c>
    </row>
    <row r="1673" spans="1:26" ht="49.5" customHeight="1" x14ac:dyDescent="0.2">
      <c r="A1673" s="25" t="s">
        <v>20</v>
      </c>
      <c r="B1673" s="26" t="s">
        <v>9367</v>
      </c>
      <c r="C1673" s="26" t="s">
        <v>16291</v>
      </c>
      <c r="D1673" s="26" t="e" vm="1149">
        <v>#VALUE!</v>
      </c>
      <c r="E1673" s="25" t="s">
        <v>9368</v>
      </c>
      <c r="F1673" s="25" t="s">
        <v>1558</v>
      </c>
      <c r="G1673" s="25" t="s">
        <v>59</v>
      </c>
      <c r="H1673" s="25" t="s">
        <v>9369</v>
      </c>
      <c r="I1673" s="25" t="s">
        <v>924</v>
      </c>
      <c r="J1673" s="25" t="s">
        <v>45</v>
      </c>
      <c r="K1673" s="25" t="s">
        <v>1466</v>
      </c>
      <c r="L1673" s="25" t="s">
        <v>1467</v>
      </c>
      <c r="M1673" s="25" t="s">
        <v>48</v>
      </c>
      <c r="N1673" s="25"/>
      <c r="O1673" s="25" t="s">
        <v>32</v>
      </c>
      <c r="P1673" s="25" t="s">
        <v>50</v>
      </c>
      <c r="Q1673" s="25" t="s">
        <v>9370</v>
      </c>
      <c r="R1673" s="25" t="s">
        <v>52</v>
      </c>
      <c r="S1673" s="25" t="s">
        <v>962</v>
      </c>
      <c r="T1673" s="25" t="s">
        <v>1469</v>
      </c>
      <c r="U1673" s="25" t="s">
        <v>9371</v>
      </c>
      <c r="V1673" s="22">
        <v>3</v>
      </c>
      <c r="W1673" s="23">
        <v>36.4</v>
      </c>
      <c r="X1673" s="23">
        <f t="shared" si="52"/>
        <v>109.19999999999999</v>
      </c>
      <c r="Y1673" s="23">
        <v>80</v>
      </c>
      <c r="Z1673" s="24">
        <f t="shared" si="53"/>
        <v>240</v>
      </c>
    </row>
    <row r="1674" spans="1:26" ht="49.5" customHeight="1" x14ac:dyDescent="0.2">
      <c r="A1674" s="25" t="s">
        <v>20</v>
      </c>
      <c r="B1674" s="26" t="s">
        <v>9372</v>
      </c>
      <c r="C1674" s="26" t="s">
        <v>16292</v>
      </c>
      <c r="D1674" s="26" t="e" vm="1150">
        <v>#VALUE!</v>
      </c>
      <c r="E1674" s="25" t="s">
        <v>9373</v>
      </c>
      <c r="F1674" s="25" t="s">
        <v>9374</v>
      </c>
      <c r="G1674" s="25" t="s">
        <v>1944</v>
      </c>
      <c r="H1674" s="25" t="s">
        <v>9375</v>
      </c>
      <c r="I1674" s="25" t="s">
        <v>61</v>
      </c>
      <c r="J1674" s="25" t="s">
        <v>45</v>
      </c>
      <c r="K1674" s="25" t="s">
        <v>62</v>
      </c>
      <c r="L1674" s="25" t="s">
        <v>3198</v>
      </c>
      <c r="M1674" s="25" t="s">
        <v>64</v>
      </c>
      <c r="N1674" s="25"/>
      <c r="O1674" s="25" t="s">
        <v>32</v>
      </c>
      <c r="P1674" s="25" t="s">
        <v>50</v>
      </c>
      <c r="Q1674" s="25" t="s">
        <v>9376</v>
      </c>
      <c r="R1674" s="25" t="s">
        <v>52</v>
      </c>
      <c r="S1674" s="25" t="s">
        <v>962</v>
      </c>
      <c r="T1674" s="25" t="s">
        <v>3200</v>
      </c>
      <c r="U1674" s="25" t="s">
        <v>9377</v>
      </c>
      <c r="V1674" s="22">
        <v>1</v>
      </c>
      <c r="W1674" s="23">
        <v>16.399999999999999</v>
      </c>
      <c r="X1674" s="23">
        <f t="shared" si="52"/>
        <v>16.399999999999999</v>
      </c>
      <c r="Y1674" s="23">
        <v>36</v>
      </c>
      <c r="Z1674" s="24">
        <f t="shared" si="53"/>
        <v>36</v>
      </c>
    </row>
    <row r="1675" spans="1:26" ht="49.5" customHeight="1" x14ac:dyDescent="0.2">
      <c r="A1675" s="25" t="s">
        <v>20</v>
      </c>
      <c r="B1675" s="26" t="s">
        <v>5346</v>
      </c>
      <c r="C1675" s="26" t="s">
        <v>15847</v>
      </c>
      <c r="D1675" s="26" t="e" vm="704">
        <v>#VALUE!</v>
      </c>
      <c r="E1675" s="25" t="s">
        <v>9378</v>
      </c>
      <c r="F1675" s="25" t="s">
        <v>5348</v>
      </c>
      <c r="G1675" s="25" t="s">
        <v>2911</v>
      </c>
      <c r="H1675" s="25" t="s">
        <v>9379</v>
      </c>
      <c r="I1675" s="25" t="s">
        <v>61</v>
      </c>
      <c r="J1675" s="25" t="s">
        <v>45</v>
      </c>
      <c r="K1675" s="25" t="s">
        <v>133</v>
      </c>
      <c r="L1675" s="25" t="s">
        <v>5350</v>
      </c>
      <c r="M1675" s="25" t="s">
        <v>135</v>
      </c>
      <c r="N1675" s="25"/>
      <c r="O1675" s="25" t="s">
        <v>32</v>
      </c>
      <c r="P1675" s="25" t="s">
        <v>50</v>
      </c>
      <c r="Q1675" s="25" t="s">
        <v>9380</v>
      </c>
      <c r="R1675" s="25" t="s">
        <v>52</v>
      </c>
      <c r="S1675" s="25" t="s">
        <v>53</v>
      </c>
      <c r="T1675" s="25" t="s">
        <v>5352</v>
      </c>
      <c r="U1675" s="25" t="s">
        <v>9381</v>
      </c>
      <c r="V1675" s="22">
        <v>1</v>
      </c>
      <c r="W1675" s="23">
        <v>31.85</v>
      </c>
      <c r="X1675" s="23">
        <f t="shared" si="52"/>
        <v>31.85</v>
      </c>
      <c r="Y1675" s="23">
        <v>70</v>
      </c>
      <c r="Z1675" s="24">
        <f t="shared" si="53"/>
        <v>70</v>
      </c>
    </row>
    <row r="1676" spans="1:26" ht="49.5" customHeight="1" x14ac:dyDescent="0.2">
      <c r="A1676" s="25" t="s">
        <v>20</v>
      </c>
      <c r="B1676" s="26" t="s">
        <v>9382</v>
      </c>
      <c r="C1676" s="26" t="s">
        <v>16293</v>
      </c>
      <c r="D1676" s="26" t="e" vm="1151">
        <v>#VALUE!</v>
      </c>
      <c r="E1676" s="25" t="s">
        <v>9383</v>
      </c>
      <c r="F1676" s="25" t="s">
        <v>933</v>
      </c>
      <c r="G1676" s="25" t="s">
        <v>8043</v>
      </c>
      <c r="H1676" s="25" t="s">
        <v>9384</v>
      </c>
      <c r="I1676" s="25" t="s">
        <v>433</v>
      </c>
      <c r="J1676" s="25" t="s">
        <v>27</v>
      </c>
      <c r="K1676" s="25" t="s">
        <v>116</v>
      </c>
      <c r="L1676" s="25" t="s">
        <v>117</v>
      </c>
      <c r="M1676" s="25" t="s">
        <v>30</v>
      </c>
      <c r="N1676" s="25" t="s">
        <v>136</v>
      </c>
      <c r="O1676" s="25" t="s">
        <v>32</v>
      </c>
      <c r="P1676" s="25" t="s">
        <v>50</v>
      </c>
      <c r="Q1676" s="25" t="s">
        <v>9385</v>
      </c>
      <c r="R1676" s="25" t="s">
        <v>35</v>
      </c>
      <c r="S1676" s="25" t="s">
        <v>36</v>
      </c>
      <c r="T1676" s="25" t="s">
        <v>77</v>
      </c>
      <c r="U1676" s="25" t="s">
        <v>9386</v>
      </c>
      <c r="V1676" s="22">
        <v>1</v>
      </c>
      <c r="W1676" s="23">
        <v>40.950000000000003</v>
      </c>
      <c r="X1676" s="23">
        <f t="shared" si="52"/>
        <v>40.950000000000003</v>
      </c>
      <c r="Y1676" s="23">
        <v>90</v>
      </c>
      <c r="Z1676" s="24">
        <f t="shared" si="53"/>
        <v>90</v>
      </c>
    </row>
    <row r="1677" spans="1:26" ht="49.5" customHeight="1" x14ac:dyDescent="0.2">
      <c r="A1677" s="25" t="s">
        <v>20</v>
      </c>
      <c r="B1677" s="26" t="s">
        <v>2820</v>
      </c>
      <c r="C1677" s="26" t="s">
        <v>15509</v>
      </c>
      <c r="D1677" s="26" t="e" vm="366">
        <v>#VALUE!</v>
      </c>
      <c r="E1677" s="25" t="s">
        <v>9387</v>
      </c>
      <c r="F1677" s="25" t="s">
        <v>2822</v>
      </c>
      <c r="G1677" s="25" t="s">
        <v>1822</v>
      </c>
      <c r="H1677" s="25" t="s">
        <v>9388</v>
      </c>
      <c r="I1677" s="25" t="s">
        <v>26</v>
      </c>
      <c r="J1677" s="25" t="s">
        <v>27</v>
      </c>
      <c r="K1677" s="25" t="s">
        <v>74</v>
      </c>
      <c r="L1677" s="25" t="s">
        <v>508</v>
      </c>
      <c r="M1677" s="25" t="s">
        <v>48</v>
      </c>
      <c r="N1677" s="25" t="s">
        <v>49</v>
      </c>
      <c r="O1677" s="25" t="s">
        <v>32</v>
      </c>
      <c r="P1677" s="25" t="s">
        <v>50</v>
      </c>
      <c r="Q1677" s="25" t="s">
        <v>9389</v>
      </c>
      <c r="R1677" s="25" t="s">
        <v>35</v>
      </c>
      <c r="S1677" s="25" t="s">
        <v>36</v>
      </c>
      <c r="T1677" s="25" t="s">
        <v>2825</v>
      </c>
      <c r="U1677" s="25" t="s">
        <v>9390</v>
      </c>
      <c r="V1677" s="22">
        <v>1</v>
      </c>
      <c r="W1677" s="23">
        <v>45.25</v>
      </c>
      <c r="X1677" s="23">
        <f t="shared" si="52"/>
        <v>45.25</v>
      </c>
      <c r="Y1677" s="23">
        <v>95</v>
      </c>
      <c r="Z1677" s="24">
        <f t="shared" si="53"/>
        <v>95</v>
      </c>
    </row>
    <row r="1678" spans="1:26" ht="49.5" customHeight="1" x14ac:dyDescent="0.2">
      <c r="A1678" s="25" t="s">
        <v>20</v>
      </c>
      <c r="B1678" s="26" t="s">
        <v>9391</v>
      </c>
      <c r="C1678" s="26" t="s">
        <v>16294</v>
      </c>
      <c r="D1678" s="26" t="e" vm="1152">
        <v>#VALUE!</v>
      </c>
      <c r="E1678" s="25" t="s">
        <v>9392</v>
      </c>
      <c r="F1678" s="25" t="s">
        <v>9393</v>
      </c>
      <c r="G1678" s="25" t="s">
        <v>9394</v>
      </c>
      <c r="H1678" s="25" t="s">
        <v>9395</v>
      </c>
      <c r="I1678" s="25" t="s">
        <v>325</v>
      </c>
      <c r="J1678" s="25" t="s">
        <v>45</v>
      </c>
      <c r="K1678" s="25" t="s">
        <v>133</v>
      </c>
      <c r="L1678" s="25" t="s">
        <v>134</v>
      </c>
      <c r="M1678" s="25" t="s">
        <v>135</v>
      </c>
      <c r="N1678" s="25"/>
      <c r="O1678" s="25" t="s">
        <v>32</v>
      </c>
      <c r="P1678" s="25" t="s">
        <v>50</v>
      </c>
      <c r="Q1678" s="25" t="s">
        <v>9396</v>
      </c>
      <c r="R1678" s="25" t="s">
        <v>52</v>
      </c>
      <c r="S1678" s="25" t="s">
        <v>53</v>
      </c>
      <c r="T1678" s="25" t="s">
        <v>138</v>
      </c>
      <c r="U1678" s="25" t="s">
        <v>9397</v>
      </c>
      <c r="V1678" s="22">
        <v>4</v>
      </c>
      <c r="W1678" s="23">
        <v>36.4</v>
      </c>
      <c r="X1678" s="23">
        <f t="shared" si="52"/>
        <v>145.6</v>
      </c>
      <c r="Y1678" s="23">
        <v>80</v>
      </c>
      <c r="Z1678" s="24">
        <f t="shared" si="53"/>
        <v>320</v>
      </c>
    </row>
    <row r="1679" spans="1:26" ht="49.5" customHeight="1" x14ac:dyDescent="0.2">
      <c r="A1679" s="25" t="s">
        <v>20</v>
      </c>
      <c r="B1679" s="26" t="s">
        <v>313</v>
      </c>
      <c r="C1679" s="26" t="s">
        <v>15173</v>
      </c>
      <c r="D1679" s="26" t="e" vm="30">
        <v>#VALUE!</v>
      </c>
      <c r="E1679" s="25" t="s">
        <v>9398</v>
      </c>
      <c r="F1679" s="25" t="s">
        <v>315</v>
      </c>
      <c r="G1679" s="25" t="s">
        <v>316</v>
      </c>
      <c r="H1679" s="25" t="s">
        <v>9399</v>
      </c>
      <c r="I1679" s="25" t="s">
        <v>125</v>
      </c>
      <c r="J1679" s="25" t="s">
        <v>27</v>
      </c>
      <c r="K1679" s="25" t="s">
        <v>157</v>
      </c>
      <c r="L1679" s="25" t="s">
        <v>199</v>
      </c>
      <c r="M1679" s="25" t="s">
        <v>30</v>
      </c>
      <c r="N1679" s="25" t="s">
        <v>31</v>
      </c>
      <c r="O1679" s="25" t="s">
        <v>32</v>
      </c>
      <c r="P1679" s="25" t="s">
        <v>33</v>
      </c>
      <c r="Q1679" s="25" t="s">
        <v>9400</v>
      </c>
      <c r="R1679" s="25" t="s">
        <v>35</v>
      </c>
      <c r="S1679" s="25" t="s">
        <v>36</v>
      </c>
      <c r="T1679" s="25" t="s">
        <v>77</v>
      </c>
      <c r="U1679" s="25" t="s">
        <v>9401</v>
      </c>
      <c r="V1679" s="22">
        <v>2</v>
      </c>
      <c r="W1679" s="23">
        <v>63.65</v>
      </c>
      <c r="X1679" s="23">
        <f t="shared" si="52"/>
        <v>127.3</v>
      </c>
      <c r="Y1679" s="23">
        <v>140</v>
      </c>
      <c r="Z1679" s="24">
        <f t="shared" si="53"/>
        <v>280</v>
      </c>
    </row>
    <row r="1680" spans="1:26" ht="49.5" customHeight="1" x14ac:dyDescent="0.2">
      <c r="A1680" s="25" t="s">
        <v>20</v>
      </c>
      <c r="B1680" s="26" t="s">
        <v>1701</v>
      </c>
      <c r="C1680" s="26" t="s">
        <v>15360</v>
      </c>
      <c r="D1680" s="26" t="e" vm="217">
        <v>#VALUE!</v>
      </c>
      <c r="E1680" s="25" t="s">
        <v>9402</v>
      </c>
      <c r="F1680" s="25" t="s">
        <v>70</v>
      </c>
      <c r="G1680" s="25" t="s">
        <v>1703</v>
      </c>
      <c r="H1680" s="25" t="s">
        <v>9403</v>
      </c>
      <c r="I1680" s="25" t="s">
        <v>198</v>
      </c>
      <c r="J1680" s="25" t="s">
        <v>27</v>
      </c>
      <c r="K1680" s="25" t="s">
        <v>74</v>
      </c>
      <c r="L1680" s="25" t="s">
        <v>75</v>
      </c>
      <c r="M1680" s="25" t="s">
        <v>30</v>
      </c>
      <c r="N1680" s="25"/>
      <c r="O1680" s="25" t="s">
        <v>32</v>
      </c>
      <c r="P1680" s="25" t="s">
        <v>50</v>
      </c>
      <c r="Q1680" s="25" t="s">
        <v>9404</v>
      </c>
      <c r="R1680" s="25" t="s">
        <v>35</v>
      </c>
      <c r="S1680" s="25" t="s">
        <v>36</v>
      </c>
      <c r="T1680" s="25" t="s">
        <v>77</v>
      </c>
      <c r="U1680" s="25" t="s">
        <v>9405</v>
      </c>
      <c r="V1680" s="22">
        <v>1</v>
      </c>
      <c r="W1680" s="23">
        <v>52.3</v>
      </c>
      <c r="X1680" s="23">
        <f t="shared" si="52"/>
        <v>52.3</v>
      </c>
      <c r="Y1680" s="23">
        <v>115</v>
      </c>
      <c r="Z1680" s="24">
        <f t="shared" si="53"/>
        <v>115</v>
      </c>
    </row>
    <row r="1681" spans="1:26" ht="49.5" customHeight="1" x14ac:dyDescent="0.2">
      <c r="A1681" s="25" t="s">
        <v>20</v>
      </c>
      <c r="B1681" s="26" t="s">
        <v>8041</v>
      </c>
      <c r="C1681" s="26" t="s">
        <v>16151</v>
      </c>
      <c r="D1681" s="26" t="e" vm="1009">
        <v>#VALUE!</v>
      </c>
      <c r="E1681" s="25" t="s">
        <v>9406</v>
      </c>
      <c r="F1681" s="25" t="s">
        <v>350</v>
      </c>
      <c r="G1681" s="25" t="s">
        <v>8043</v>
      </c>
      <c r="H1681" s="25" t="s">
        <v>9407</v>
      </c>
      <c r="I1681" s="25" t="s">
        <v>463</v>
      </c>
      <c r="J1681" s="25" t="s">
        <v>27</v>
      </c>
      <c r="K1681" s="25" t="s">
        <v>157</v>
      </c>
      <c r="L1681" s="25" t="s">
        <v>199</v>
      </c>
      <c r="M1681" s="25" t="s">
        <v>30</v>
      </c>
      <c r="N1681" s="25" t="s">
        <v>31</v>
      </c>
      <c r="O1681" s="25" t="s">
        <v>32</v>
      </c>
      <c r="P1681" s="25" t="s">
        <v>33</v>
      </c>
      <c r="Q1681" s="25" t="s">
        <v>9408</v>
      </c>
      <c r="R1681" s="25" t="s">
        <v>35</v>
      </c>
      <c r="S1681" s="25" t="s">
        <v>36</v>
      </c>
      <c r="T1681" s="25" t="s">
        <v>183</v>
      </c>
      <c r="U1681" s="25" t="s">
        <v>9409</v>
      </c>
      <c r="V1681" s="22">
        <v>1</v>
      </c>
      <c r="W1681" s="23">
        <v>45.5</v>
      </c>
      <c r="X1681" s="23">
        <f t="shared" si="52"/>
        <v>45.5</v>
      </c>
      <c r="Y1681" s="23">
        <v>100</v>
      </c>
      <c r="Z1681" s="24">
        <f t="shared" si="53"/>
        <v>100</v>
      </c>
    </row>
    <row r="1682" spans="1:26" ht="49.5" customHeight="1" x14ac:dyDescent="0.2">
      <c r="A1682" s="25" t="s">
        <v>20</v>
      </c>
      <c r="B1682" s="26" t="s">
        <v>6094</v>
      </c>
      <c r="C1682" s="26" t="s">
        <v>15935</v>
      </c>
      <c r="D1682" s="26" t="e" vm="792">
        <v>#VALUE!</v>
      </c>
      <c r="E1682" s="25" t="s">
        <v>9410</v>
      </c>
      <c r="F1682" s="25" t="s">
        <v>6096</v>
      </c>
      <c r="G1682" s="25" t="s">
        <v>82</v>
      </c>
      <c r="H1682" s="25" t="s">
        <v>9411</v>
      </c>
      <c r="I1682" s="25" t="s">
        <v>93</v>
      </c>
      <c r="J1682" s="25" t="s">
        <v>45</v>
      </c>
      <c r="K1682" s="25" t="s">
        <v>84</v>
      </c>
      <c r="L1682" s="25" t="s">
        <v>84</v>
      </c>
      <c r="M1682" s="25" t="s">
        <v>48</v>
      </c>
      <c r="N1682" s="25"/>
      <c r="O1682" s="25" t="s">
        <v>32</v>
      </c>
      <c r="P1682" s="25" t="s">
        <v>50</v>
      </c>
      <c r="Q1682" s="25" t="s">
        <v>9412</v>
      </c>
      <c r="R1682" s="25" t="s">
        <v>52</v>
      </c>
      <c r="S1682" s="25" t="s">
        <v>86</v>
      </c>
      <c r="T1682" s="25" t="s">
        <v>87</v>
      </c>
      <c r="U1682" s="25" t="s">
        <v>9413</v>
      </c>
      <c r="V1682" s="22">
        <v>2</v>
      </c>
      <c r="W1682" s="23">
        <v>34.1</v>
      </c>
      <c r="X1682" s="23">
        <f t="shared" si="52"/>
        <v>68.2</v>
      </c>
      <c r="Y1682" s="23">
        <v>75</v>
      </c>
      <c r="Z1682" s="24">
        <f t="shared" si="53"/>
        <v>150</v>
      </c>
    </row>
    <row r="1683" spans="1:26" ht="49.5" customHeight="1" x14ac:dyDescent="0.2">
      <c r="A1683" s="25" t="s">
        <v>20</v>
      </c>
      <c r="B1683" s="26" t="s">
        <v>9414</v>
      </c>
      <c r="C1683" s="26" t="s">
        <v>16295</v>
      </c>
      <c r="D1683" s="26" t="e" vm="1153">
        <v>#VALUE!</v>
      </c>
      <c r="E1683" s="25" t="s">
        <v>9415</v>
      </c>
      <c r="F1683" s="25" t="s">
        <v>9416</v>
      </c>
      <c r="G1683" s="25" t="s">
        <v>9417</v>
      </c>
      <c r="H1683" s="25" t="s">
        <v>9418</v>
      </c>
      <c r="I1683" s="25" t="s">
        <v>1064</v>
      </c>
      <c r="J1683" s="25" t="s">
        <v>231</v>
      </c>
      <c r="K1683" s="25" t="s">
        <v>232</v>
      </c>
      <c r="L1683" s="25" t="s">
        <v>233</v>
      </c>
      <c r="M1683" s="25" t="s">
        <v>135</v>
      </c>
      <c r="N1683" s="25"/>
      <c r="O1683" s="25" t="s">
        <v>32</v>
      </c>
      <c r="P1683" s="25" t="s">
        <v>33</v>
      </c>
      <c r="Q1683" s="25" t="s">
        <v>9419</v>
      </c>
      <c r="R1683" s="25" t="s">
        <v>235</v>
      </c>
      <c r="S1683" s="25" t="s">
        <v>236</v>
      </c>
      <c r="T1683" s="25" t="s">
        <v>237</v>
      </c>
      <c r="U1683" s="25" t="s">
        <v>9420</v>
      </c>
      <c r="V1683" s="22">
        <v>2</v>
      </c>
      <c r="W1683" s="23">
        <v>9.1</v>
      </c>
      <c r="X1683" s="23">
        <f t="shared" si="52"/>
        <v>18.2</v>
      </c>
      <c r="Y1683" s="23">
        <v>20</v>
      </c>
      <c r="Z1683" s="24">
        <f t="shared" si="53"/>
        <v>40</v>
      </c>
    </row>
    <row r="1684" spans="1:26" ht="49.5" customHeight="1" x14ac:dyDescent="0.2">
      <c r="A1684" s="25" t="s">
        <v>20</v>
      </c>
      <c r="B1684" s="26" t="s">
        <v>9421</v>
      </c>
      <c r="C1684" s="26" t="s">
        <v>16296</v>
      </c>
      <c r="D1684" s="26" t="e" vm="1154">
        <v>#VALUE!</v>
      </c>
      <c r="E1684" s="25" t="s">
        <v>9422</v>
      </c>
      <c r="F1684" s="25" t="s">
        <v>9423</v>
      </c>
      <c r="G1684" s="25" t="s">
        <v>9424</v>
      </c>
      <c r="H1684" s="25" t="s">
        <v>9425</v>
      </c>
      <c r="I1684" s="25" t="s">
        <v>93</v>
      </c>
      <c r="J1684" s="25" t="s">
        <v>45</v>
      </c>
      <c r="K1684" s="25" t="s">
        <v>84</v>
      </c>
      <c r="L1684" s="25" t="s">
        <v>84</v>
      </c>
      <c r="M1684" s="25" t="s">
        <v>48</v>
      </c>
      <c r="N1684" s="25"/>
      <c r="O1684" s="25" t="s">
        <v>32</v>
      </c>
      <c r="P1684" s="25" t="s">
        <v>33</v>
      </c>
      <c r="Q1684" s="25" t="s">
        <v>9426</v>
      </c>
      <c r="R1684" s="25" t="s">
        <v>52</v>
      </c>
      <c r="S1684" s="25" t="s">
        <v>86</v>
      </c>
      <c r="T1684" s="25" t="s">
        <v>87</v>
      </c>
      <c r="U1684" s="25" t="s">
        <v>9427</v>
      </c>
      <c r="V1684" s="22">
        <v>4</v>
      </c>
      <c r="W1684" s="23">
        <v>50</v>
      </c>
      <c r="X1684" s="23">
        <f t="shared" si="52"/>
        <v>200</v>
      </c>
      <c r="Y1684" s="23">
        <v>110</v>
      </c>
      <c r="Z1684" s="24">
        <f t="shared" si="53"/>
        <v>440</v>
      </c>
    </row>
    <row r="1685" spans="1:26" ht="49.5" customHeight="1" x14ac:dyDescent="0.2">
      <c r="A1685" s="25" t="s">
        <v>20</v>
      </c>
      <c r="B1685" s="26" t="s">
        <v>5931</v>
      </c>
      <c r="C1685" s="26" t="s">
        <v>15919</v>
      </c>
      <c r="D1685" s="26" t="e" vm="776">
        <v>#VALUE!</v>
      </c>
      <c r="E1685" s="25" t="s">
        <v>9428</v>
      </c>
      <c r="F1685" s="25" t="s">
        <v>4585</v>
      </c>
      <c r="G1685" s="25" t="s">
        <v>5004</v>
      </c>
      <c r="H1685" s="25" t="s">
        <v>9429</v>
      </c>
      <c r="I1685" s="25" t="s">
        <v>463</v>
      </c>
      <c r="J1685" s="25" t="s">
        <v>27</v>
      </c>
      <c r="K1685" s="25" t="s">
        <v>74</v>
      </c>
      <c r="L1685" s="25" t="s">
        <v>75</v>
      </c>
      <c r="M1685" s="25" t="s">
        <v>30</v>
      </c>
      <c r="N1685" s="25"/>
      <c r="O1685" s="25" t="s">
        <v>32</v>
      </c>
      <c r="P1685" s="25" t="s">
        <v>33</v>
      </c>
      <c r="Q1685" s="25" t="s">
        <v>9430</v>
      </c>
      <c r="R1685" s="25" t="s">
        <v>35</v>
      </c>
      <c r="S1685" s="25" t="s">
        <v>36</v>
      </c>
      <c r="T1685" s="25" t="s">
        <v>77</v>
      </c>
      <c r="U1685" s="25" t="s">
        <v>9431</v>
      </c>
      <c r="V1685" s="22">
        <v>2</v>
      </c>
      <c r="W1685" s="23">
        <v>45.5</v>
      </c>
      <c r="X1685" s="23">
        <f t="shared" si="52"/>
        <v>91</v>
      </c>
      <c r="Y1685" s="23">
        <v>100</v>
      </c>
      <c r="Z1685" s="24">
        <f t="shared" si="53"/>
        <v>200</v>
      </c>
    </row>
    <row r="1686" spans="1:26" ht="49.5" customHeight="1" x14ac:dyDescent="0.2">
      <c r="A1686" s="25" t="s">
        <v>20</v>
      </c>
      <c r="B1686" s="26" t="s">
        <v>1537</v>
      </c>
      <c r="C1686" s="26" t="s">
        <v>15337</v>
      </c>
      <c r="D1686" s="26" t="e" vm="194">
        <v>#VALUE!</v>
      </c>
      <c r="E1686" s="25" t="s">
        <v>9432</v>
      </c>
      <c r="F1686" s="25" t="s">
        <v>1539</v>
      </c>
      <c r="G1686" s="25" t="s">
        <v>228</v>
      </c>
      <c r="H1686" s="25" t="s">
        <v>9433</v>
      </c>
      <c r="I1686" s="25" t="s">
        <v>104</v>
      </c>
      <c r="J1686" s="25" t="s">
        <v>45</v>
      </c>
      <c r="K1686" s="25" t="s">
        <v>62</v>
      </c>
      <c r="L1686" s="25" t="s">
        <v>63</v>
      </c>
      <c r="M1686" s="25" t="s">
        <v>106</v>
      </c>
      <c r="N1686" s="25"/>
      <c r="O1686" s="25" t="s">
        <v>32</v>
      </c>
      <c r="P1686" s="25" t="s">
        <v>50</v>
      </c>
      <c r="Q1686" s="25" t="s">
        <v>9434</v>
      </c>
      <c r="R1686" s="25" t="s">
        <v>52</v>
      </c>
      <c r="S1686" s="25" t="s">
        <v>53</v>
      </c>
      <c r="T1686" s="25" t="s">
        <v>66</v>
      </c>
      <c r="U1686" s="25" t="s">
        <v>9435</v>
      </c>
      <c r="V1686" s="22">
        <v>1</v>
      </c>
      <c r="W1686" s="23">
        <v>12.75</v>
      </c>
      <c r="X1686" s="23">
        <f t="shared" si="52"/>
        <v>12.75</v>
      </c>
      <c r="Y1686" s="23">
        <v>28</v>
      </c>
      <c r="Z1686" s="24">
        <f t="shared" si="53"/>
        <v>28</v>
      </c>
    </row>
    <row r="1687" spans="1:26" ht="49.5" customHeight="1" x14ac:dyDescent="0.2">
      <c r="A1687" s="25" t="s">
        <v>20</v>
      </c>
      <c r="B1687" s="26" t="s">
        <v>7115</v>
      </c>
      <c r="C1687" s="26" t="s">
        <v>16047</v>
      </c>
      <c r="D1687" s="26" t="e" vm="905">
        <v>#VALUE!</v>
      </c>
      <c r="E1687" s="25" t="s">
        <v>9436</v>
      </c>
      <c r="F1687" s="25" t="s">
        <v>514</v>
      </c>
      <c r="G1687" s="25" t="s">
        <v>1703</v>
      </c>
      <c r="H1687" s="25" t="s">
        <v>9437</v>
      </c>
      <c r="I1687" s="25" t="s">
        <v>93</v>
      </c>
      <c r="J1687" s="25" t="s">
        <v>45</v>
      </c>
      <c r="K1687" s="25" t="s">
        <v>46</v>
      </c>
      <c r="L1687" s="25" t="s">
        <v>47</v>
      </c>
      <c r="M1687" s="25" t="s">
        <v>48</v>
      </c>
      <c r="N1687" s="25" t="s">
        <v>517</v>
      </c>
      <c r="O1687" s="25" t="s">
        <v>32</v>
      </c>
      <c r="P1687" s="25" t="s">
        <v>50</v>
      </c>
      <c r="Q1687" s="25" t="s">
        <v>9438</v>
      </c>
      <c r="R1687" s="25" t="s">
        <v>52</v>
      </c>
      <c r="S1687" s="25" t="s">
        <v>53</v>
      </c>
      <c r="T1687" s="25" t="s">
        <v>54</v>
      </c>
      <c r="U1687" s="25" t="s">
        <v>9439</v>
      </c>
      <c r="V1687" s="22">
        <v>1</v>
      </c>
      <c r="W1687" s="23">
        <v>10.95</v>
      </c>
      <c r="X1687" s="23">
        <f t="shared" si="52"/>
        <v>10.95</v>
      </c>
      <c r="Y1687" s="23">
        <v>24</v>
      </c>
      <c r="Z1687" s="24">
        <f t="shared" si="53"/>
        <v>24</v>
      </c>
    </row>
    <row r="1688" spans="1:26" ht="49.5" customHeight="1" x14ac:dyDescent="0.2">
      <c r="A1688" s="25" t="s">
        <v>20</v>
      </c>
      <c r="B1688" s="26" t="s">
        <v>4675</v>
      </c>
      <c r="C1688" s="26" t="s">
        <v>15762</v>
      </c>
      <c r="D1688" s="26" t="e" vm="619">
        <v>#VALUE!</v>
      </c>
      <c r="E1688" s="25" t="s">
        <v>9440</v>
      </c>
      <c r="F1688" s="25" t="s">
        <v>700</v>
      </c>
      <c r="G1688" s="25" t="s">
        <v>218</v>
      </c>
      <c r="H1688" s="25" t="s">
        <v>9441</v>
      </c>
      <c r="I1688" s="25" t="s">
        <v>433</v>
      </c>
      <c r="J1688" s="25" t="s">
        <v>27</v>
      </c>
      <c r="K1688" s="25" t="s">
        <v>116</v>
      </c>
      <c r="L1688" s="25" t="s">
        <v>117</v>
      </c>
      <c r="M1688" s="25" t="s">
        <v>30</v>
      </c>
      <c r="N1688" s="25"/>
      <c r="O1688" s="25" t="s">
        <v>32</v>
      </c>
      <c r="P1688" s="25" t="s">
        <v>50</v>
      </c>
      <c r="Q1688" s="25" t="s">
        <v>9442</v>
      </c>
      <c r="R1688" s="25" t="s">
        <v>35</v>
      </c>
      <c r="S1688" s="25" t="s">
        <v>36</v>
      </c>
      <c r="T1688" s="25" t="s">
        <v>77</v>
      </c>
      <c r="U1688" s="25" t="s">
        <v>9443</v>
      </c>
      <c r="V1688" s="22">
        <v>1</v>
      </c>
      <c r="W1688" s="23">
        <v>43.2</v>
      </c>
      <c r="X1688" s="23">
        <f t="shared" si="52"/>
        <v>43.2</v>
      </c>
      <c r="Y1688" s="23">
        <v>95</v>
      </c>
      <c r="Z1688" s="24">
        <f t="shared" si="53"/>
        <v>95</v>
      </c>
    </row>
    <row r="1689" spans="1:26" ht="49.5" customHeight="1" x14ac:dyDescent="0.2">
      <c r="A1689" s="25" t="s">
        <v>20</v>
      </c>
      <c r="B1689" s="26" t="s">
        <v>3059</v>
      </c>
      <c r="C1689" s="26" t="s">
        <v>15543</v>
      </c>
      <c r="D1689" s="26" t="e" vm="400">
        <v>#VALUE!</v>
      </c>
      <c r="E1689" s="25" t="s">
        <v>9444</v>
      </c>
      <c r="F1689" s="25" t="s">
        <v>3061</v>
      </c>
      <c r="G1689" s="25" t="s">
        <v>3062</v>
      </c>
      <c r="H1689" s="25" t="s">
        <v>9445</v>
      </c>
      <c r="I1689" s="25" t="s">
        <v>703</v>
      </c>
      <c r="J1689" s="25" t="s">
        <v>27</v>
      </c>
      <c r="K1689" s="25" t="s">
        <v>157</v>
      </c>
      <c r="L1689" s="25" t="s">
        <v>381</v>
      </c>
      <c r="M1689" s="25" t="s">
        <v>135</v>
      </c>
      <c r="N1689" s="25"/>
      <c r="O1689" s="25" t="s">
        <v>32</v>
      </c>
      <c r="P1689" s="25" t="s">
        <v>50</v>
      </c>
      <c r="Q1689" s="25" t="s">
        <v>9446</v>
      </c>
      <c r="R1689" s="25" t="s">
        <v>35</v>
      </c>
      <c r="S1689" s="25" t="s">
        <v>36</v>
      </c>
      <c r="T1689" s="25" t="s">
        <v>383</v>
      </c>
      <c r="U1689" s="25" t="s">
        <v>9447</v>
      </c>
      <c r="V1689" s="22">
        <v>1</v>
      </c>
      <c r="W1689" s="23">
        <v>40.950000000000003</v>
      </c>
      <c r="X1689" s="23">
        <f t="shared" si="52"/>
        <v>40.950000000000003</v>
      </c>
      <c r="Y1689" s="23">
        <v>90</v>
      </c>
      <c r="Z1689" s="24">
        <f t="shared" si="53"/>
        <v>90</v>
      </c>
    </row>
    <row r="1690" spans="1:26" ht="49.5" customHeight="1" x14ac:dyDescent="0.2">
      <c r="A1690" s="25" t="s">
        <v>20</v>
      </c>
      <c r="B1690" s="26" t="s">
        <v>9448</v>
      </c>
      <c r="C1690" s="26" t="s">
        <v>16297</v>
      </c>
      <c r="D1690" s="26" t="e" vm="1155">
        <v>#VALUE!</v>
      </c>
      <c r="E1690" s="25" t="s">
        <v>9449</v>
      </c>
      <c r="F1690" s="25" t="s">
        <v>9450</v>
      </c>
      <c r="G1690" s="25" t="s">
        <v>9451</v>
      </c>
      <c r="H1690" s="25" t="s">
        <v>9452</v>
      </c>
      <c r="I1690" s="25" t="s">
        <v>104</v>
      </c>
      <c r="J1690" s="25" t="s">
        <v>45</v>
      </c>
      <c r="K1690" s="25" t="s">
        <v>133</v>
      </c>
      <c r="L1690" s="25" t="s">
        <v>6527</v>
      </c>
      <c r="M1690" s="25" t="s">
        <v>135</v>
      </c>
      <c r="N1690" s="25"/>
      <c r="O1690" s="25" t="s">
        <v>32</v>
      </c>
      <c r="P1690" s="25" t="s">
        <v>50</v>
      </c>
      <c r="Q1690" s="25" t="s">
        <v>9453</v>
      </c>
      <c r="R1690" s="25" t="s">
        <v>52</v>
      </c>
      <c r="S1690" s="25" t="s">
        <v>53</v>
      </c>
      <c r="T1690" s="25" t="s">
        <v>781</v>
      </c>
      <c r="U1690" s="25" t="s">
        <v>9454</v>
      </c>
      <c r="V1690" s="22">
        <v>1</v>
      </c>
      <c r="W1690" s="23">
        <v>18.2</v>
      </c>
      <c r="X1690" s="23">
        <f t="shared" si="52"/>
        <v>18.2</v>
      </c>
      <c r="Y1690" s="23">
        <v>40</v>
      </c>
      <c r="Z1690" s="24">
        <f t="shared" si="53"/>
        <v>40</v>
      </c>
    </row>
    <row r="1691" spans="1:26" ht="49.5" customHeight="1" x14ac:dyDescent="0.2">
      <c r="A1691" s="25" t="s">
        <v>20</v>
      </c>
      <c r="B1691" s="26" t="s">
        <v>9455</v>
      </c>
      <c r="C1691" s="26" t="s">
        <v>16298</v>
      </c>
      <c r="D1691" s="26" t="e" vm="1156">
        <v>#VALUE!</v>
      </c>
      <c r="E1691" s="25" t="s">
        <v>9456</v>
      </c>
      <c r="F1691" s="25" t="s">
        <v>9457</v>
      </c>
      <c r="G1691" s="25" t="s">
        <v>9458</v>
      </c>
      <c r="H1691" s="25" t="s">
        <v>9459</v>
      </c>
      <c r="I1691" s="25" t="s">
        <v>325</v>
      </c>
      <c r="J1691" s="25" t="s">
        <v>45</v>
      </c>
      <c r="K1691" s="25" t="s">
        <v>46</v>
      </c>
      <c r="L1691" s="25" t="s">
        <v>47</v>
      </c>
      <c r="M1691" s="25" t="s">
        <v>48</v>
      </c>
      <c r="N1691" s="25" t="s">
        <v>49</v>
      </c>
      <c r="O1691" s="25" t="s">
        <v>32</v>
      </c>
      <c r="P1691" s="25" t="s">
        <v>50</v>
      </c>
      <c r="Q1691" s="25" t="s">
        <v>9460</v>
      </c>
      <c r="R1691" s="25" t="s">
        <v>52</v>
      </c>
      <c r="S1691" s="25" t="s">
        <v>53</v>
      </c>
      <c r="T1691" s="25" t="s">
        <v>54</v>
      </c>
      <c r="U1691" s="25" t="s">
        <v>9461</v>
      </c>
      <c r="V1691" s="22">
        <v>2</v>
      </c>
      <c r="W1691" s="23">
        <v>17.3</v>
      </c>
      <c r="X1691" s="23">
        <f t="shared" si="52"/>
        <v>34.6</v>
      </c>
      <c r="Y1691" s="23">
        <v>38</v>
      </c>
      <c r="Z1691" s="24">
        <f t="shared" si="53"/>
        <v>76</v>
      </c>
    </row>
    <row r="1692" spans="1:26" ht="49.5" customHeight="1" x14ac:dyDescent="0.2">
      <c r="A1692" s="25" t="s">
        <v>20</v>
      </c>
      <c r="B1692" s="26" t="s">
        <v>1908</v>
      </c>
      <c r="C1692" s="26" t="s">
        <v>15389</v>
      </c>
      <c r="D1692" s="26" t="e" vm="246">
        <v>#VALUE!</v>
      </c>
      <c r="E1692" s="25" t="s">
        <v>9462</v>
      </c>
      <c r="F1692" s="25" t="s">
        <v>1302</v>
      </c>
      <c r="G1692" s="25" t="s">
        <v>1910</v>
      </c>
      <c r="H1692" s="25" t="s">
        <v>9463</v>
      </c>
      <c r="I1692" s="25" t="s">
        <v>335</v>
      </c>
      <c r="J1692" s="25" t="s">
        <v>27</v>
      </c>
      <c r="K1692" s="25" t="s">
        <v>74</v>
      </c>
      <c r="L1692" s="25" t="s">
        <v>75</v>
      </c>
      <c r="M1692" s="25" t="s">
        <v>30</v>
      </c>
      <c r="N1692" s="25"/>
      <c r="O1692" s="25" t="s">
        <v>32</v>
      </c>
      <c r="P1692" s="25" t="s">
        <v>50</v>
      </c>
      <c r="Q1692" s="25" t="s">
        <v>9464</v>
      </c>
      <c r="R1692" s="25" t="s">
        <v>35</v>
      </c>
      <c r="S1692" s="25" t="s">
        <v>36</v>
      </c>
      <c r="T1692" s="25" t="s">
        <v>77</v>
      </c>
      <c r="U1692" s="25" t="s">
        <v>9465</v>
      </c>
      <c r="V1692" s="22">
        <v>2</v>
      </c>
      <c r="W1692" s="23">
        <v>31.85</v>
      </c>
      <c r="X1692" s="23">
        <f t="shared" si="52"/>
        <v>63.7</v>
      </c>
      <c r="Y1692" s="23">
        <v>70</v>
      </c>
      <c r="Z1692" s="24">
        <f t="shared" si="53"/>
        <v>140</v>
      </c>
    </row>
    <row r="1693" spans="1:26" ht="49.5" customHeight="1" x14ac:dyDescent="0.2">
      <c r="A1693" s="25" t="s">
        <v>20</v>
      </c>
      <c r="B1693" s="26" t="s">
        <v>673</v>
      </c>
      <c r="C1693" s="26" t="s">
        <v>15221</v>
      </c>
      <c r="D1693" s="26" t="e" vm="78">
        <v>#VALUE!</v>
      </c>
      <c r="E1693" s="25" t="s">
        <v>9466</v>
      </c>
      <c r="F1693" s="25" t="s">
        <v>675</v>
      </c>
      <c r="G1693" s="25" t="s">
        <v>676</v>
      </c>
      <c r="H1693" s="25" t="s">
        <v>9467</v>
      </c>
      <c r="I1693" s="25" t="s">
        <v>115</v>
      </c>
      <c r="J1693" s="25" t="s">
        <v>27</v>
      </c>
      <c r="K1693" s="25" t="s">
        <v>28</v>
      </c>
      <c r="L1693" s="25" t="s">
        <v>29</v>
      </c>
      <c r="M1693" s="25" t="s">
        <v>30</v>
      </c>
      <c r="N1693" s="25"/>
      <c r="O1693" s="25" t="s">
        <v>32</v>
      </c>
      <c r="P1693" s="25" t="s">
        <v>50</v>
      </c>
      <c r="Q1693" s="25" t="s">
        <v>9468</v>
      </c>
      <c r="R1693" s="25" t="s">
        <v>35</v>
      </c>
      <c r="S1693" s="25" t="s">
        <v>36</v>
      </c>
      <c r="T1693" s="25" t="s">
        <v>77</v>
      </c>
      <c r="U1693" s="25" t="s">
        <v>9469</v>
      </c>
      <c r="V1693" s="22">
        <v>1</v>
      </c>
      <c r="W1693" s="23">
        <v>25</v>
      </c>
      <c r="X1693" s="23">
        <f t="shared" si="52"/>
        <v>25</v>
      </c>
      <c r="Y1693" s="23">
        <v>55</v>
      </c>
      <c r="Z1693" s="24">
        <f t="shared" si="53"/>
        <v>55</v>
      </c>
    </row>
    <row r="1694" spans="1:26" ht="49.5" customHeight="1" x14ac:dyDescent="0.2">
      <c r="A1694" s="25" t="s">
        <v>20</v>
      </c>
      <c r="B1694" s="26" t="s">
        <v>9470</v>
      </c>
      <c r="C1694" s="26" t="s">
        <v>16299</v>
      </c>
      <c r="D1694" s="26" t="e" vm="1157">
        <v>#VALUE!</v>
      </c>
      <c r="E1694" s="25" t="s">
        <v>9471</v>
      </c>
      <c r="F1694" s="25" t="s">
        <v>9472</v>
      </c>
      <c r="G1694" s="25" t="s">
        <v>228</v>
      </c>
      <c r="H1694" s="25" t="s">
        <v>9473</v>
      </c>
      <c r="I1694" s="25" t="s">
        <v>1064</v>
      </c>
      <c r="J1694" s="25" t="s">
        <v>231</v>
      </c>
      <c r="K1694" s="25" t="s">
        <v>232</v>
      </c>
      <c r="L1694" s="25" t="s">
        <v>233</v>
      </c>
      <c r="M1694" s="25" t="s">
        <v>135</v>
      </c>
      <c r="N1694" s="25" t="s">
        <v>147</v>
      </c>
      <c r="O1694" s="25" t="s">
        <v>32</v>
      </c>
      <c r="P1694" s="25" t="s">
        <v>50</v>
      </c>
      <c r="Q1694" s="25" t="s">
        <v>9474</v>
      </c>
      <c r="R1694" s="25" t="s">
        <v>235</v>
      </c>
      <c r="S1694" s="25" t="s">
        <v>236</v>
      </c>
      <c r="T1694" s="25" t="s">
        <v>237</v>
      </c>
      <c r="U1694" s="25" t="s">
        <v>9475</v>
      </c>
      <c r="V1694" s="22">
        <v>1</v>
      </c>
      <c r="W1694" s="23">
        <v>7.3</v>
      </c>
      <c r="X1694" s="23">
        <f t="shared" si="52"/>
        <v>7.3</v>
      </c>
      <c r="Y1694" s="23">
        <v>16</v>
      </c>
      <c r="Z1694" s="24">
        <f t="shared" si="53"/>
        <v>16</v>
      </c>
    </row>
    <row r="1695" spans="1:26" ht="49.5" customHeight="1" x14ac:dyDescent="0.2">
      <c r="A1695" s="25" t="s">
        <v>20</v>
      </c>
      <c r="B1695" s="26" t="s">
        <v>9476</v>
      </c>
      <c r="C1695" s="26" t="s">
        <v>16300</v>
      </c>
      <c r="D1695" s="26" t="e" vm="1158">
        <v>#VALUE!</v>
      </c>
      <c r="E1695" s="25" t="s">
        <v>9477</v>
      </c>
      <c r="F1695" s="25" t="s">
        <v>9478</v>
      </c>
      <c r="G1695" s="25" t="s">
        <v>82</v>
      </c>
      <c r="H1695" s="25" t="s">
        <v>9479</v>
      </c>
      <c r="I1695" s="25" t="s">
        <v>104</v>
      </c>
      <c r="J1695" s="25" t="s">
        <v>45</v>
      </c>
      <c r="K1695" s="25" t="s">
        <v>46</v>
      </c>
      <c r="L1695" s="25" t="s">
        <v>47</v>
      </c>
      <c r="M1695" s="25" t="s">
        <v>48</v>
      </c>
      <c r="N1695" s="25"/>
      <c r="O1695" s="25" t="s">
        <v>32</v>
      </c>
      <c r="P1695" s="25" t="s">
        <v>33</v>
      </c>
      <c r="Q1695" s="25" t="s">
        <v>9480</v>
      </c>
      <c r="R1695" s="25" t="s">
        <v>52</v>
      </c>
      <c r="S1695" s="25" t="s">
        <v>53</v>
      </c>
      <c r="T1695" s="25" t="s">
        <v>54</v>
      </c>
      <c r="U1695" s="25" t="s">
        <v>9481</v>
      </c>
      <c r="V1695" s="22">
        <v>1</v>
      </c>
      <c r="W1695" s="23">
        <v>17.3</v>
      </c>
      <c r="X1695" s="23">
        <f t="shared" si="52"/>
        <v>17.3</v>
      </c>
      <c r="Y1695" s="23">
        <v>38</v>
      </c>
      <c r="Z1695" s="24">
        <f t="shared" si="53"/>
        <v>38</v>
      </c>
    </row>
    <row r="1696" spans="1:26" ht="49.5" customHeight="1" x14ac:dyDescent="0.2">
      <c r="A1696" s="25" t="s">
        <v>20</v>
      </c>
      <c r="B1696" s="26" t="s">
        <v>1311</v>
      </c>
      <c r="C1696" s="26" t="s">
        <v>15306</v>
      </c>
      <c r="D1696" s="26" t="e" vm="163">
        <v>#VALUE!</v>
      </c>
      <c r="E1696" s="25" t="s">
        <v>9482</v>
      </c>
      <c r="F1696" s="25" t="s">
        <v>688</v>
      </c>
      <c r="G1696" s="25" t="s">
        <v>1313</v>
      </c>
      <c r="H1696" s="25" t="s">
        <v>9483</v>
      </c>
      <c r="I1696" s="25" t="s">
        <v>190</v>
      </c>
      <c r="J1696" s="25" t="s">
        <v>27</v>
      </c>
      <c r="K1696" s="25" t="s">
        <v>74</v>
      </c>
      <c r="L1696" s="25" t="s">
        <v>75</v>
      </c>
      <c r="M1696" s="25" t="s">
        <v>30</v>
      </c>
      <c r="N1696" s="25"/>
      <c r="O1696" s="25" t="s">
        <v>32</v>
      </c>
      <c r="P1696" s="25" t="s">
        <v>95</v>
      </c>
      <c r="Q1696" s="25" t="s">
        <v>9484</v>
      </c>
      <c r="R1696" s="25" t="s">
        <v>35</v>
      </c>
      <c r="S1696" s="25" t="s">
        <v>36</v>
      </c>
      <c r="T1696" s="25" t="s">
        <v>77</v>
      </c>
      <c r="U1696" s="25" t="s">
        <v>9485</v>
      </c>
      <c r="V1696" s="22">
        <v>1</v>
      </c>
      <c r="W1696" s="23">
        <v>34.1</v>
      </c>
      <c r="X1696" s="23">
        <f t="shared" si="52"/>
        <v>34.1</v>
      </c>
      <c r="Y1696" s="23">
        <v>75</v>
      </c>
      <c r="Z1696" s="24">
        <f t="shared" si="53"/>
        <v>75</v>
      </c>
    </row>
    <row r="1697" spans="1:26" ht="49.5" customHeight="1" x14ac:dyDescent="0.2">
      <c r="A1697" s="25" t="s">
        <v>20</v>
      </c>
      <c r="B1697" s="26" t="s">
        <v>9486</v>
      </c>
      <c r="C1697" s="26" t="s">
        <v>16301</v>
      </c>
      <c r="D1697" s="26" t="e" vm="1159">
        <v>#VALUE!</v>
      </c>
      <c r="E1697" s="25" t="s">
        <v>9487</v>
      </c>
      <c r="F1697" s="25" t="s">
        <v>1302</v>
      </c>
      <c r="G1697" s="25" t="s">
        <v>2613</v>
      </c>
      <c r="H1697" s="25" t="s">
        <v>9488</v>
      </c>
      <c r="I1697" s="25" t="s">
        <v>335</v>
      </c>
      <c r="J1697" s="25" t="s">
        <v>27</v>
      </c>
      <c r="K1697" s="25" t="s">
        <v>116</v>
      </c>
      <c r="L1697" s="25" t="s">
        <v>117</v>
      </c>
      <c r="M1697" s="25" t="s">
        <v>30</v>
      </c>
      <c r="N1697" s="25"/>
      <c r="O1697" s="25" t="s">
        <v>32</v>
      </c>
      <c r="P1697" s="25" t="s">
        <v>50</v>
      </c>
      <c r="Q1697" s="25" t="s">
        <v>9489</v>
      </c>
      <c r="R1697" s="25" t="s">
        <v>35</v>
      </c>
      <c r="S1697" s="25" t="s">
        <v>36</v>
      </c>
      <c r="T1697" s="25" t="s">
        <v>77</v>
      </c>
      <c r="U1697" s="25" t="s">
        <v>9490</v>
      </c>
      <c r="V1697" s="22">
        <v>1</v>
      </c>
      <c r="W1697" s="23">
        <v>31.85</v>
      </c>
      <c r="X1697" s="23">
        <f t="shared" si="52"/>
        <v>31.85</v>
      </c>
      <c r="Y1697" s="23">
        <v>70</v>
      </c>
      <c r="Z1697" s="24">
        <f t="shared" si="53"/>
        <v>70</v>
      </c>
    </row>
    <row r="1698" spans="1:26" ht="49.5" customHeight="1" x14ac:dyDescent="0.2">
      <c r="A1698" s="25" t="s">
        <v>20</v>
      </c>
      <c r="B1698" s="26" t="s">
        <v>2932</v>
      </c>
      <c r="C1698" s="26" t="s">
        <v>15526</v>
      </c>
      <c r="D1698" s="26" t="e" vm="383">
        <v>#VALUE!</v>
      </c>
      <c r="E1698" s="25" t="s">
        <v>9491</v>
      </c>
      <c r="F1698" s="25" t="s">
        <v>2934</v>
      </c>
      <c r="G1698" s="25" t="s">
        <v>2935</v>
      </c>
      <c r="H1698" s="25" t="s">
        <v>9492</v>
      </c>
      <c r="I1698" s="25" t="s">
        <v>703</v>
      </c>
      <c r="J1698" s="25" t="s">
        <v>27</v>
      </c>
      <c r="K1698" s="25" t="s">
        <v>116</v>
      </c>
      <c r="L1698" s="25" t="s">
        <v>117</v>
      </c>
      <c r="M1698" s="25" t="s">
        <v>30</v>
      </c>
      <c r="N1698" s="25"/>
      <c r="O1698" s="25" t="s">
        <v>32</v>
      </c>
      <c r="P1698" s="25" t="s">
        <v>33</v>
      </c>
      <c r="Q1698" s="25" t="s">
        <v>9493</v>
      </c>
      <c r="R1698" s="25" t="s">
        <v>35</v>
      </c>
      <c r="S1698" s="25" t="s">
        <v>36</v>
      </c>
      <c r="T1698" s="25" t="s">
        <v>37</v>
      </c>
      <c r="U1698" s="25" t="s">
        <v>9494</v>
      </c>
      <c r="V1698" s="22">
        <v>3</v>
      </c>
      <c r="W1698" s="23">
        <v>47.75</v>
      </c>
      <c r="X1698" s="23">
        <f t="shared" si="52"/>
        <v>143.25</v>
      </c>
      <c r="Y1698" s="23">
        <v>105</v>
      </c>
      <c r="Z1698" s="24">
        <f t="shared" si="53"/>
        <v>315</v>
      </c>
    </row>
    <row r="1699" spans="1:26" ht="49.5" customHeight="1" x14ac:dyDescent="0.2">
      <c r="A1699" s="25" t="s">
        <v>20</v>
      </c>
      <c r="B1699" s="26" t="s">
        <v>9495</v>
      </c>
      <c r="C1699" s="26" t="s">
        <v>16302</v>
      </c>
      <c r="D1699" s="26" t="e" vm="1160">
        <v>#VALUE!</v>
      </c>
      <c r="E1699" s="25" t="s">
        <v>9496</v>
      </c>
      <c r="F1699" s="25" t="s">
        <v>9497</v>
      </c>
      <c r="G1699" s="25" t="s">
        <v>9498</v>
      </c>
      <c r="H1699" s="25" t="s">
        <v>9499</v>
      </c>
      <c r="I1699" s="25" t="s">
        <v>335</v>
      </c>
      <c r="J1699" s="25" t="s">
        <v>27</v>
      </c>
      <c r="K1699" s="25" t="s">
        <v>157</v>
      </c>
      <c r="L1699" s="25" t="s">
        <v>381</v>
      </c>
      <c r="M1699" s="25" t="s">
        <v>135</v>
      </c>
      <c r="N1699" s="25" t="s">
        <v>159</v>
      </c>
      <c r="O1699" s="25" t="s">
        <v>32</v>
      </c>
      <c r="P1699" s="25" t="s">
        <v>33</v>
      </c>
      <c r="Q1699" s="25" t="s">
        <v>9500</v>
      </c>
      <c r="R1699" s="25" t="s">
        <v>35</v>
      </c>
      <c r="S1699" s="25" t="s">
        <v>36</v>
      </c>
      <c r="T1699" s="25" t="s">
        <v>149</v>
      </c>
      <c r="U1699" s="25" t="s">
        <v>9501</v>
      </c>
      <c r="V1699" s="22">
        <v>1</v>
      </c>
      <c r="W1699" s="23">
        <v>36.4</v>
      </c>
      <c r="X1699" s="23">
        <f t="shared" si="52"/>
        <v>36.4</v>
      </c>
      <c r="Y1699" s="23">
        <v>80</v>
      </c>
      <c r="Z1699" s="24">
        <f t="shared" si="53"/>
        <v>80</v>
      </c>
    </row>
    <row r="1700" spans="1:26" ht="49.5" customHeight="1" x14ac:dyDescent="0.2">
      <c r="A1700" s="25" t="s">
        <v>20</v>
      </c>
      <c r="B1700" s="26" t="s">
        <v>9502</v>
      </c>
      <c r="C1700" s="26" t="s">
        <v>16303</v>
      </c>
      <c r="D1700" s="26" t="e" vm="1161">
        <v>#VALUE!</v>
      </c>
      <c r="E1700" s="25" t="s">
        <v>9503</v>
      </c>
      <c r="F1700" s="25" t="s">
        <v>9504</v>
      </c>
      <c r="G1700" s="25" t="s">
        <v>6346</v>
      </c>
      <c r="H1700" s="25" t="s">
        <v>9505</v>
      </c>
      <c r="I1700" s="25" t="s">
        <v>104</v>
      </c>
      <c r="J1700" s="25" t="s">
        <v>45</v>
      </c>
      <c r="K1700" s="25" t="s">
        <v>62</v>
      </c>
      <c r="L1700" s="25" t="s">
        <v>63</v>
      </c>
      <c r="M1700" s="25" t="s">
        <v>64</v>
      </c>
      <c r="N1700" s="25"/>
      <c r="O1700" s="25" t="s">
        <v>32</v>
      </c>
      <c r="P1700" s="25" t="s">
        <v>50</v>
      </c>
      <c r="Q1700" s="25" t="s">
        <v>9506</v>
      </c>
      <c r="R1700" s="25" t="s">
        <v>52</v>
      </c>
      <c r="S1700" s="25" t="s">
        <v>53</v>
      </c>
      <c r="T1700" s="25" t="s">
        <v>66</v>
      </c>
      <c r="U1700" s="25" t="s">
        <v>9507</v>
      </c>
      <c r="V1700" s="22">
        <v>1</v>
      </c>
      <c r="W1700" s="23">
        <v>13.65</v>
      </c>
      <c r="X1700" s="23">
        <f t="shared" si="52"/>
        <v>13.65</v>
      </c>
      <c r="Y1700" s="23">
        <v>30</v>
      </c>
      <c r="Z1700" s="24">
        <f t="shared" si="53"/>
        <v>30</v>
      </c>
    </row>
    <row r="1701" spans="1:26" ht="49.5" customHeight="1" x14ac:dyDescent="0.2">
      <c r="A1701" s="25" t="s">
        <v>20</v>
      </c>
      <c r="B1701" s="26" t="s">
        <v>9508</v>
      </c>
      <c r="C1701" s="26" t="s">
        <v>16304</v>
      </c>
      <c r="D1701" s="26" t="e" vm="1162">
        <v>#VALUE!</v>
      </c>
      <c r="E1701" s="25" t="s">
        <v>9509</v>
      </c>
      <c r="F1701" s="25" t="s">
        <v>9510</v>
      </c>
      <c r="G1701" s="25" t="s">
        <v>1921</v>
      </c>
      <c r="H1701" s="25" t="s">
        <v>9511</v>
      </c>
      <c r="I1701" s="25" t="s">
        <v>4322</v>
      </c>
      <c r="J1701" s="25" t="s">
        <v>231</v>
      </c>
      <c r="K1701" s="25" t="s">
        <v>232</v>
      </c>
      <c r="L1701" s="25" t="s">
        <v>233</v>
      </c>
      <c r="M1701" s="25" t="s">
        <v>135</v>
      </c>
      <c r="N1701" s="25"/>
      <c r="O1701" s="25" t="s">
        <v>32</v>
      </c>
      <c r="P1701" s="25" t="s">
        <v>50</v>
      </c>
      <c r="Q1701" s="25" t="s">
        <v>9512</v>
      </c>
      <c r="R1701" s="25" t="s">
        <v>235</v>
      </c>
      <c r="S1701" s="25" t="s">
        <v>236</v>
      </c>
      <c r="T1701" s="25" t="s">
        <v>237</v>
      </c>
      <c r="U1701" s="25" t="s">
        <v>9513</v>
      </c>
      <c r="V1701" s="22">
        <v>1</v>
      </c>
      <c r="W1701" s="23">
        <v>8.1999999999999993</v>
      </c>
      <c r="X1701" s="23">
        <f t="shared" si="52"/>
        <v>8.1999999999999993</v>
      </c>
      <c r="Y1701" s="23">
        <v>18</v>
      </c>
      <c r="Z1701" s="24">
        <f t="shared" si="53"/>
        <v>18</v>
      </c>
    </row>
    <row r="1702" spans="1:26" ht="49.5" customHeight="1" x14ac:dyDescent="0.2">
      <c r="A1702" s="25" t="s">
        <v>20</v>
      </c>
      <c r="B1702" s="26" t="s">
        <v>1239</v>
      </c>
      <c r="C1702" s="26" t="s">
        <v>15297</v>
      </c>
      <c r="D1702" s="26" t="e" vm="154">
        <v>#VALUE!</v>
      </c>
      <c r="E1702" s="25" t="s">
        <v>9514</v>
      </c>
      <c r="F1702" s="25" t="s">
        <v>1241</v>
      </c>
      <c r="G1702" s="25" t="s">
        <v>490</v>
      </c>
      <c r="H1702" s="25" t="s">
        <v>9515</v>
      </c>
      <c r="I1702" s="25" t="s">
        <v>190</v>
      </c>
      <c r="J1702" s="25" t="s">
        <v>27</v>
      </c>
      <c r="K1702" s="25" t="s">
        <v>157</v>
      </c>
      <c r="L1702" s="25" t="s">
        <v>381</v>
      </c>
      <c r="M1702" s="25" t="s">
        <v>135</v>
      </c>
      <c r="N1702" s="25"/>
      <c r="O1702" s="25" t="s">
        <v>32</v>
      </c>
      <c r="P1702" s="25" t="s">
        <v>33</v>
      </c>
      <c r="Q1702" s="25" t="s">
        <v>9516</v>
      </c>
      <c r="R1702" s="25" t="s">
        <v>35</v>
      </c>
      <c r="S1702" s="25" t="s">
        <v>36</v>
      </c>
      <c r="T1702" s="25" t="s">
        <v>383</v>
      </c>
      <c r="U1702" s="25" t="s">
        <v>9517</v>
      </c>
      <c r="V1702" s="22">
        <v>1</v>
      </c>
      <c r="W1702" s="23">
        <v>47.75</v>
      </c>
      <c r="X1702" s="23">
        <f t="shared" si="52"/>
        <v>47.75</v>
      </c>
      <c r="Y1702" s="23">
        <v>105</v>
      </c>
      <c r="Z1702" s="24">
        <f t="shared" si="53"/>
        <v>105</v>
      </c>
    </row>
    <row r="1703" spans="1:26" ht="49.5" customHeight="1" x14ac:dyDescent="0.2">
      <c r="A1703" s="25" t="s">
        <v>20</v>
      </c>
      <c r="B1703" s="26" t="s">
        <v>5215</v>
      </c>
      <c r="C1703" s="26" t="s">
        <v>15831</v>
      </c>
      <c r="D1703" s="26" t="e" vm="688">
        <v>#VALUE!</v>
      </c>
      <c r="E1703" s="25" t="s">
        <v>9518</v>
      </c>
      <c r="F1703" s="25" t="s">
        <v>5217</v>
      </c>
      <c r="G1703" s="25" t="s">
        <v>5218</v>
      </c>
      <c r="H1703" s="25" t="s">
        <v>9519</v>
      </c>
      <c r="I1703" s="25" t="s">
        <v>335</v>
      </c>
      <c r="J1703" s="25" t="s">
        <v>27</v>
      </c>
      <c r="K1703" s="25" t="s">
        <v>28</v>
      </c>
      <c r="L1703" s="25" t="s">
        <v>29</v>
      </c>
      <c r="M1703" s="25" t="s">
        <v>30</v>
      </c>
      <c r="N1703" s="25"/>
      <c r="O1703" s="25" t="s">
        <v>32</v>
      </c>
      <c r="P1703" s="25" t="s">
        <v>50</v>
      </c>
      <c r="Q1703" s="25" t="s">
        <v>9520</v>
      </c>
      <c r="R1703" s="25" t="s">
        <v>35</v>
      </c>
      <c r="S1703" s="25" t="s">
        <v>36</v>
      </c>
      <c r="T1703" s="25" t="s">
        <v>77</v>
      </c>
      <c r="U1703" s="25" t="s">
        <v>9521</v>
      </c>
      <c r="V1703" s="22">
        <v>1</v>
      </c>
      <c r="W1703" s="23">
        <v>54.55</v>
      </c>
      <c r="X1703" s="23">
        <f t="shared" si="52"/>
        <v>54.55</v>
      </c>
      <c r="Y1703" s="23">
        <v>120</v>
      </c>
      <c r="Z1703" s="24">
        <f t="shared" si="53"/>
        <v>120</v>
      </c>
    </row>
    <row r="1704" spans="1:26" ht="49.5" customHeight="1" x14ac:dyDescent="0.2">
      <c r="A1704" s="25" t="s">
        <v>20</v>
      </c>
      <c r="B1704" s="26" t="s">
        <v>417</v>
      </c>
      <c r="C1704" s="26" t="s">
        <v>15187</v>
      </c>
      <c r="D1704" s="26" t="e" vm="44">
        <v>#VALUE!</v>
      </c>
      <c r="E1704" s="25" t="s">
        <v>9522</v>
      </c>
      <c r="F1704" s="25" t="s">
        <v>419</v>
      </c>
      <c r="G1704" s="25" t="s">
        <v>420</v>
      </c>
      <c r="H1704" s="25" t="s">
        <v>9523</v>
      </c>
      <c r="I1704" s="25" t="s">
        <v>73</v>
      </c>
      <c r="J1704" s="25" t="s">
        <v>27</v>
      </c>
      <c r="K1704" s="25" t="s">
        <v>157</v>
      </c>
      <c r="L1704" s="25" t="s">
        <v>199</v>
      </c>
      <c r="M1704" s="25" t="s">
        <v>30</v>
      </c>
      <c r="N1704" s="25"/>
      <c r="O1704" s="25" t="s">
        <v>32</v>
      </c>
      <c r="P1704" s="25" t="s">
        <v>33</v>
      </c>
      <c r="Q1704" s="25" t="s">
        <v>9524</v>
      </c>
      <c r="R1704" s="25" t="s">
        <v>35</v>
      </c>
      <c r="S1704" s="25" t="s">
        <v>36</v>
      </c>
      <c r="T1704" s="25" t="s">
        <v>183</v>
      </c>
      <c r="U1704" s="25" t="s">
        <v>9525</v>
      </c>
      <c r="V1704" s="22">
        <v>1</v>
      </c>
      <c r="W1704" s="23">
        <v>54.55</v>
      </c>
      <c r="X1704" s="23">
        <f t="shared" si="52"/>
        <v>54.55</v>
      </c>
      <c r="Y1704" s="23">
        <v>120</v>
      </c>
      <c r="Z1704" s="24">
        <f t="shared" si="53"/>
        <v>120</v>
      </c>
    </row>
    <row r="1705" spans="1:26" ht="49.5" customHeight="1" x14ac:dyDescent="0.2">
      <c r="A1705" s="25" t="s">
        <v>20</v>
      </c>
      <c r="B1705" s="26" t="s">
        <v>7101</v>
      </c>
      <c r="C1705" s="26" t="s">
        <v>16045</v>
      </c>
      <c r="D1705" s="26" t="e" vm="903">
        <v>#VALUE!</v>
      </c>
      <c r="E1705" s="25" t="s">
        <v>9526</v>
      </c>
      <c r="F1705" s="25" t="s">
        <v>7103</v>
      </c>
      <c r="G1705" s="25" t="s">
        <v>7104</v>
      </c>
      <c r="H1705" s="25" t="s">
        <v>9527</v>
      </c>
      <c r="I1705" s="25" t="s">
        <v>463</v>
      </c>
      <c r="J1705" s="25" t="s">
        <v>27</v>
      </c>
      <c r="K1705" s="25" t="s">
        <v>157</v>
      </c>
      <c r="L1705" s="25" t="s">
        <v>381</v>
      </c>
      <c r="M1705" s="25" t="s">
        <v>135</v>
      </c>
      <c r="N1705" s="25"/>
      <c r="O1705" s="25" t="s">
        <v>32</v>
      </c>
      <c r="P1705" s="25" t="s">
        <v>33</v>
      </c>
      <c r="Q1705" s="25" t="s">
        <v>9528</v>
      </c>
      <c r="R1705" s="25" t="s">
        <v>35</v>
      </c>
      <c r="S1705" s="25" t="s">
        <v>36</v>
      </c>
      <c r="T1705" s="25" t="s">
        <v>383</v>
      </c>
      <c r="U1705" s="25" t="s">
        <v>9529</v>
      </c>
      <c r="V1705" s="22">
        <v>1</v>
      </c>
      <c r="W1705" s="23">
        <v>45.5</v>
      </c>
      <c r="X1705" s="23">
        <f t="shared" si="52"/>
        <v>45.5</v>
      </c>
      <c r="Y1705" s="23">
        <v>100</v>
      </c>
      <c r="Z1705" s="24">
        <f t="shared" si="53"/>
        <v>100</v>
      </c>
    </row>
    <row r="1706" spans="1:26" ht="49.5" customHeight="1" x14ac:dyDescent="0.2">
      <c r="A1706" s="25" t="s">
        <v>20</v>
      </c>
      <c r="B1706" s="26" t="s">
        <v>7660</v>
      </c>
      <c r="C1706" s="26" t="s">
        <v>16109</v>
      </c>
      <c r="D1706" s="26" t="e" vm="967">
        <v>#VALUE!</v>
      </c>
      <c r="E1706" s="25" t="s">
        <v>9530</v>
      </c>
      <c r="F1706" s="25" t="s">
        <v>2177</v>
      </c>
      <c r="G1706" s="25" t="s">
        <v>7662</v>
      </c>
      <c r="H1706" s="25" t="s">
        <v>9531</v>
      </c>
      <c r="I1706" s="25" t="s">
        <v>695</v>
      </c>
      <c r="J1706" s="25" t="s">
        <v>27</v>
      </c>
      <c r="K1706" s="25" t="s">
        <v>157</v>
      </c>
      <c r="L1706" s="25" t="s">
        <v>381</v>
      </c>
      <c r="M1706" s="25" t="s">
        <v>135</v>
      </c>
      <c r="N1706" s="25"/>
      <c r="O1706" s="25" t="s">
        <v>32</v>
      </c>
      <c r="P1706" s="25" t="s">
        <v>33</v>
      </c>
      <c r="Q1706" s="25" t="s">
        <v>9532</v>
      </c>
      <c r="R1706" s="25" t="s">
        <v>35</v>
      </c>
      <c r="S1706" s="25" t="s">
        <v>36</v>
      </c>
      <c r="T1706" s="25" t="s">
        <v>149</v>
      </c>
      <c r="U1706" s="25" t="s">
        <v>9533</v>
      </c>
      <c r="V1706" s="22">
        <v>4</v>
      </c>
      <c r="W1706" s="23">
        <v>54.55</v>
      </c>
      <c r="X1706" s="23">
        <f t="shared" si="52"/>
        <v>218.2</v>
      </c>
      <c r="Y1706" s="23">
        <v>120</v>
      </c>
      <c r="Z1706" s="24">
        <f t="shared" si="53"/>
        <v>480</v>
      </c>
    </row>
    <row r="1707" spans="1:26" ht="49.5" customHeight="1" x14ac:dyDescent="0.2">
      <c r="A1707" s="25" t="s">
        <v>20</v>
      </c>
      <c r="B1707" s="26" t="s">
        <v>1350</v>
      </c>
      <c r="C1707" s="26" t="s">
        <v>15312</v>
      </c>
      <c r="D1707" s="26" t="e" vm="169">
        <v>#VALUE!</v>
      </c>
      <c r="E1707" s="25" t="s">
        <v>9534</v>
      </c>
      <c r="F1707" s="25" t="s">
        <v>1352</v>
      </c>
      <c r="G1707" s="25" t="s">
        <v>1353</v>
      </c>
      <c r="H1707" s="25" t="s">
        <v>9535</v>
      </c>
      <c r="I1707" s="25" t="s">
        <v>115</v>
      </c>
      <c r="J1707" s="25" t="s">
        <v>27</v>
      </c>
      <c r="K1707" s="25" t="s">
        <v>28</v>
      </c>
      <c r="L1707" s="25" t="s">
        <v>29</v>
      </c>
      <c r="M1707" s="25" t="s">
        <v>30</v>
      </c>
      <c r="N1707" s="25"/>
      <c r="O1707" s="25" t="s">
        <v>32</v>
      </c>
      <c r="P1707" s="25" t="s">
        <v>33</v>
      </c>
      <c r="Q1707" s="25" t="s">
        <v>9536</v>
      </c>
      <c r="R1707" s="25" t="s">
        <v>35</v>
      </c>
      <c r="S1707" s="25" t="s">
        <v>36</v>
      </c>
      <c r="T1707" s="25" t="s">
        <v>77</v>
      </c>
      <c r="U1707" s="25" t="s">
        <v>9537</v>
      </c>
      <c r="V1707" s="22">
        <v>1</v>
      </c>
      <c r="W1707" s="23">
        <v>59.1</v>
      </c>
      <c r="X1707" s="23">
        <f t="shared" si="52"/>
        <v>59.1</v>
      </c>
      <c r="Y1707" s="23">
        <v>130</v>
      </c>
      <c r="Z1707" s="24">
        <f t="shared" si="53"/>
        <v>130</v>
      </c>
    </row>
    <row r="1708" spans="1:26" ht="49.5" customHeight="1" x14ac:dyDescent="0.2">
      <c r="A1708" s="25" t="s">
        <v>20</v>
      </c>
      <c r="B1708" s="26" t="s">
        <v>9538</v>
      </c>
      <c r="C1708" s="26" t="s">
        <v>16305</v>
      </c>
      <c r="D1708" s="26" t="e" vm="1163">
        <v>#VALUE!</v>
      </c>
      <c r="E1708" s="25" t="s">
        <v>9539</v>
      </c>
      <c r="F1708" s="25" t="s">
        <v>9540</v>
      </c>
      <c r="G1708" s="25" t="s">
        <v>82</v>
      </c>
      <c r="H1708" s="25" t="s">
        <v>9541</v>
      </c>
      <c r="I1708" s="25" t="s">
        <v>93</v>
      </c>
      <c r="J1708" s="25" t="s">
        <v>45</v>
      </c>
      <c r="K1708" s="25" t="s">
        <v>62</v>
      </c>
      <c r="L1708" s="25" t="s">
        <v>63</v>
      </c>
      <c r="M1708" s="25" t="s">
        <v>64</v>
      </c>
      <c r="N1708" s="25"/>
      <c r="O1708" s="25" t="s">
        <v>32</v>
      </c>
      <c r="P1708" s="25" t="s">
        <v>33</v>
      </c>
      <c r="Q1708" s="25" t="s">
        <v>9542</v>
      </c>
      <c r="R1708" s="25" t="s">
        <v>52</v>
      </c>
      <c r="S1708" s="25" t="s">
        <v>53</v>
      </c>
      <c r="T1708" s="25" t="s">
        <v>66</v>
      </c>
      <c r="U1708" s="25" t="s">
        <v>9543</v>
      </c>
      <c r="V1708" s="22">
        <v>1</v>
      </c>
      <c r="W1708" s="23">
        <v>17.3</v>
      </c>
      <c r="X1708" s="23">
        <f t="shared" si="52"/>
        <v>17.3</v>
      </c>
      <c r="Y1708" s="23">
        <v>38</v>
      </c>
      <c r="Z1708" s="24">
        <f t="shared" si="53"/>
        <v>38</v>
      </c>
    </row>
    <row r="1709" spans="1:26" ht="49.5" customHeight="1" x14ac:dyDescent="0.2">
      <c r="A1709" s="25" t="s">
        <v>20</v>
      </c>
      <c r="B1709" s="26" t="s">
        <v>5475</v>
      </c>
      <c r="C1709" s="26" t="s">
        <v>15862</v>
      </c>
      <c r="D1709" s="26" t="e" vm="719">
        <v>#VALUE!</v>
      </c>
      <c r="E1709" s="25" t="s">
        <v>9544</v>
      </c>
      <c r="F1709" s="25" t="s">
        <v>5477</v>
      </c>
      <c r="G1709" s="25" t="s">
        <v>2227</v>
      </c>
      <c r="H1709" s="25" t="s">
        <v>9545</v>
      </c>
      <c r="I1709" s="25" t="s">
        <v>104</v>
      </c>
      <c r="J1709" s="25" t="s">
        <v>45</v>
      </c>
      <c r="K1709" s="25" t="s">
        <v>46</v>
      </c>
      <c r="L1709" s="25" t="s">
        <v>2133</v>
      </c>
      <c r="M1709" s="25" t="s">
        <v>48</v>
      </c>
      <c r="N1709" s="25"/>
      <c r="O1709" s="25" t="s">
        <v>32</v>
      </c>
      <c r="P1709" s="25" t="s">
        <v>50</v>
      </c>
      <c r="Q1709" s="25" t="s">
        <v>9546</v>
      </c>
      <c r="R1709" s="25" t="s">
        <v>52</v>
      </c>
      <c r="S1709" s="25" t="s">
        <v>53</v>
      </c>
      <c r="T1709" s="25" t="s">
        <v>2135</v>
      </c>
      <c r="U1709" s="25" t="s">
        <v>9547</v>
      </c>
      <c r="V1709" s="22">
        <v>1</v>
      </c>
      <c r="W1709" s="23">
        <v>36.4</v>
      </c>
      <c r="X1709" s="23">
        <f t="shared" si="52"/>
        <v>36.4</v>
      </c>
      <c r="Y1709" s="23">
        <v>80</v>
      </c>
      <c r="Z1709" s="24">
        <f t="shared" si="53"/>
        <v>80</v>
      </c>
    </row>
    <row r="1710" spans="1:26" ht="49.5" customHeight="1" x14ac:dyDescent="0.2">
      <c r="A1710" s="25" t="s">
        <v>20</v>
      </c>
      <c r="B1710" s="26" t="s">
        <v>9548</v>
      </c>
      <c r="C1710" s="26" t="s">
        <v>16306</v>
      </c>
      <c r="D1710" s="26" t="e" vm="1164">
        <v>#VALUE!</v>
      </c>
      <c r="E1710" s="25" t="s">
        <v>9549</v>
      </c>
      <c r="F1710" s="25" t="s">
        <v>9550</v>
      </c>
      <c r="G1710" s="25" t="s">
        <v>82</v>
      </c>
      <c r="H1710" s="25" t="s">
        <v>9551</v>
      </c>
      <c r="I1710" s="25" t="s">
        <v>93</v>
      </c>
      <c r="J1710" s="25" t="s">
        <v>45</v>
      </c>
      <c r="K1710" s="25" t="s">
        <v>133</v>
      </c>
      <c r="L1710" s="25" t="s">
        <v>1255</v>
      </c>
      <c r="M1710" s="25" t="s">
        <v>135</v>
      </c>
      <c r="N1710" s="25"/>
      <c r="O1710" s="25" t="s">
        <v>32</v>
      </c>
      <c r="P1710" s="25" t="s">
        <v>50</v>
      </c>
      <c r="Q1710" s="25" t="s">
        <v>9552</v>
      </c>
      <c r="R1710" s="25" t="s">
        <v>52</v>
      </c>
      <c r="S1710" s="25" t="s">
        <v>53</v>
      </c>
      <c r="T1710" s="25" t="s">
        <v>1257</v>
      </c>
      <c r="U1710" s="25" t="s">
        <v>9553</v>
      </c>
      <c r="V1710" s="22">
        <v>2</v>
      </c>
      <c r="W1710" s="23">
        <v>17.3</v>
      </c>
      <c r="X1710" s="23">
        <f t="shared" si="52"/>
        <v>34.6</v>
      </c>
      <c r="Y1710" s="23">
        <v>38</v>
      </c>
      <c r="Z1710" s="24">
        <f t="shared" si="53"/>
        <v>76</v>
      </c>
    </row>
    <row r="1711" spans="1:26" ht="49.5" customHeight="1" x14ac:dyDescent="0.2">
      <c r="A1711" s="25" t="s">
        <v>20</v>
      </c>
      <c r="B1711" s="26" t="s">
        <v>6987</v>
      </c>
      <c r="C1711" s="26" t="s">
        <v>16034</v>
      </c>
      <c r="D1711" s="26" t="e" vm="892">
        <v>#VALUE!</v>
      </c>
      <c r="E1711" s="25" t="s">
        <v>9554</v>
      </c>
      <c r="F1711" s="25" t="s">
        <v>6989</v>
      </c>
      <c r="G1711" s="25" t="s">
        <v>1921</v>
      </c>
      <c r="H1711" s="25" t="s">
        <v>9555</v>
      </c>
      <c r="I1711" s="25" t="s">
        <v>44</v>
      </c>
      <c r="J1711" s="25" t="s">
        <v>45</v>
      </c>
      <c r="K1711" s="25" t="s">
        <v>62</v>
      </c>
      <c r="L1711" s="25" t="s">
        <v>105</v>
      </c>
      <c r="M1711" s="25" t="s">
        <v>106</v>
      </c>
      <c r="N1711" s="25"/>
      <c r="O1711" s="25" t="s">
        <v>32</v>
      </c>
      <c r="P1711" s="25" t="s">
        <v>33</v>
      </c>
      <c r="Q1711" s="25" t="s">
        <v>9556</v>
      </c>
      <c r="R1711" s="25" t="s">
        <v>52</v>
      </c>
      <c r="S1711" s="25" t="s">
        <v>53</v>
      </c>
      <c r="T1711" s="25" t="s">
        <v>108</v>
      </c>
      <c r="U1711" s="25" t="s">
        <v>9557</v>
      </c>
      <c r="V1711" s="22">
        <v>1</v>
      </c>
      <c r="W1711" s="23">
        <v>29.55</v>
      </c>
      <c r="X1711" s="23">
        <f t="shared" si="52"/>
        <v>29.55</v>
      </c>
      <c r="Y1711" s="23">
        <v>65</v>
      </c>
      <c r="Z1711" s="24">
        <f t="shared" si="53"/>
        <v>65</v>
      </c>
    </row>
    <row r="1712" spans="1:26" ht="49.5" customHeight="1" x14ac:dyDescent="0.2">
      <c r="A1712" s="25" t="s">
        <v>20</v>
      </c>
      <c r="B1712" s="26" t="s">
        <v>9558</v>
      </c>
      <c r="C1712" s="26" t="s">
        <v>16307</v>
      </c>
      <c r="D1712" s="26" t="e" vm="1165">
        <v>#VALUE!</v>
      </c>
      <c r="E1712" s="25" t="s">
        <v>9559</v>
      </c>
      <c r="F1712" s="25" t="s">
        <v>122</v>
      </c>
      <c r="G1712" s="25" t="s">
        <v>1319</v>
      </c>
      <c r="H1712" s="25" t="s">
        <v>9560</v>
      </c>
      <c r="I1712" s="25" t="s">
        <v>492</v>
      </c>
      <c r="J1712" s="25" t="s">
        <v>27</v>
      </c>
      <c r="K1712" s="25" t="s">
        <v>74</v>
      </c>
      <c r="L1712" s="25" t="s">
        <v>75</v>
      </c>
      <c r="M1712" s="25" t="s">
        <v>30</v>
      </c>
      <c r="N1712" s="25"/>
      <c r="O1712" s="25" t="s">
        <v>32</v>
      </c>
      <c r="P1712" s="25" t="s">
        <v>50</v>
      </c>
      <c r="Q1712" s="25" t="s">
        <v>9561</v>
      </c>
      <c r="R1712" s="25" t="s">
        <v>35</v>
      </c>
      <c r="S1712" s="25" t="s">
        <v>36</v>
      </c>
      <c r="T1712" s="25" t="s">
        <v>37</v>
      </c>
      <c r="U1712" s="25" t="s">
        <v>9562</v>
      </c>
      <c r="V1712" s="22">
        <v>2</v>
      </c>
      <c r="W1712" s="23">
        <v>47.75</v>
      </c>
      <c r="X1712" s="23">
        <f t="shared" si="52"/>
        <v>95.5</v>
      </c>
      <c r="Y1712" s="23">
        <v>105</v>
      </c>
      <c r="Z1712" s="24">
        <f t="shared" si="53"/>
        <v>210</v>
      </c>
    </row>
    <row r="1713" spans="1:26" ht="49.5" customHeight="1" x14ac:dyDescent="0.2">
      <c r="A1713" s="25" t="s">
        <v>20</v>
      </c>
      <c r="B1713" s="26" t="s">
        <v>1442</v>
      </c>
      <c r="C1713" s="26" t="s">
        <v>15325</v>
      </c>
      <c r="D1713" s="26" t="e" vm="182">
        <v>#VALUE!</v>
      </c>
      <c r="E1713" s="25" t="s">
        <v>9563</v>
      </c>
      <c r="F1713" s="25" t="s">
        <v>1069</v>
      </c>
      <c r="G1713" s="25" t="s">
        <v>1070</v>
      </c>
      <c r="H1713" s="25" t="s">
        <v>9564</v>
      </c>
      <c r="I1713" s="25" t="s">
        <v>547</v>
      </c>
      <c r="J1713" s="25" t="s">
        <v>27</v>
      </c>
      <c r="K1713" s="25" t="s">
        <v>170</v>
      </c>
      <c r="L1713" s="25" t="s">
        <v>221</v>
      </c>
      <c r="M1713" s="25" t="s">
        <v>441</v>
      </c>
      <c r="N1713" s="25"/>
      <c r="O1713" s="25" t="s">
        <v>32</v>
      </c>
      <c r="P1713" s="25" t="s">
        <v>95</v>
      </c>
      <c r="Q1713" s="25" t="s">
        <v>9565</v>
      </c>
      <c r="R1713" s="25" t="s">
        <v>35</v>
      </c>
      <c r="S1713" s="25" t="s">
        <v>36</v>
      </c>
      <c r="T1713" s="25" t="s">
        <v>174</v>
      </c>
      <c r="U1713" s="25" t="s">
        <v>9566</v>
      </c>
      <c r="V1713" s="22">
        <v>2</v>
      </c>
      <c r="W1713" s="23">
        <v>13.6</v>
      </c>
      <c r="X1713" s="23">
        <f t="shared" si="52"/>
        <v>27.2</v>
      </c>
      <c r="Y1713" s="23">
        <v>30</v>
      </c>
      <c r="Z1713" s="24">
        <f t="shared" si="53"/>
        <v>60</v>
      </c>
    </row>
    <row r="1714" spans="1:26" ht="49.5" customHeight="1" x14ac:dyDescent="0.2">
      <c r="A1714" s="25" t="s">
        <v>20</v>
      </c>
      <c r="B1714" s="26" t="s">
        <v>9567</v>
      </c>
      <c r="C1714" s="26" t="s">
        <v>16308</v>
      </c>
      <c r="D1714" s="26" t="e" vm="1166">
        <v>#VALUE!</v>
      </c>
      <c r="E1714" s="25" t="s">
        <v>9568</v>
      </c>
      <c r="F1714" s="25" t="s">
        <v>283</v>
      </c>
      <c r="G1714" s="25" t="s">
        <v>5728</v>
      </c>
      <c r="H1714" s="25" t="s">
        <v>9569</v>
      </c>
      <c r="I1714" s="25" t="s">
        <v>703</v>
      </c>
      <c r="J1714" s="25" t="s">
        <v>27</v>
      </c>
      <c r="K1714" s="25" t="s">
        <v>116</v>
      </c>
      <c r="L1714" s="25" t="s">
        <v>117</v>
      </c>
      <c r="M1714" s="25" t="s">
        <v>30</v>
      </c>
      <c r="N1714" s="25"/>
      <c r="O1714" s="25" t="s">
        <v>32</v>
      </c>
      <c r="P1714" s="25" t="s">
        <v>50</v>
      </c>
      <c r="Q1714" s="25" t="s">
        <v>9570</v>
      </c>
      <c r="R1714" s="25" t="s">
        <v>35</v>
      </c>
      <c r="S1714" s="25" t="s">
        <v>36</v>
      </c>
      <c r="T1714" s="25" t="s">
        <v>77</v>
      </c>
      <c r="U1714" s="25" t="s">
        <v>9571</v>
      </c>
      <c r="V1714" s="22">
        <v>1</v>
      </c>
      <c r="W1714" s="23">
        <v>34.1</v>
      </c>
      <c r="X1714" s="23">
        <f t="shared" si="52"/>
        <v>34.1</v>
      </c>
      <c r="Y1714" s="23">
        <v>75</v>
      </c>
      <c r="Z1714" s="24">
        <f t="shared" si="53"/>
        <v>75</v>
      </c>
    </row>
    <row r="1715" spans="1:26" ht="49.5" customHeight="1" x14ac:dyDescent="0.2">
      <c r="A1715" s="25" t="s">
        <v>20</v>
      </c>
      <c r="B1715" s="26" t="s">
        <v>3551</v>
      </c>
      <c r="C1715" s="26" t="s">
        <v>15614</v>
      </c>
      <c r="D1715" s="26" t="e" vm="471">
        <v>#VALUE!</v>
      </c>
      <c r="E1715" s="25" t="s">
        <v>9572</v>
      </c>
      <c r="F1715" s="25" t="s">
        <v>3381</v>
      </c>
      <c r="G1715" s="25" t="s">
        <v>82</v>
      </c>
      <c r="H1715" s="25" t="s">
        <v>9573</v>
      </c>
      <c r="I1715" s="25" t="s">
        <v>1973</v>
      </c>
      <c r="J1715" s="25" t="s">
        <v>45</v>
      </c>
      <c r="K1715" s="25" t="s">
        <v>1205</v>
      </c>
      <c r="L1715" s="25" t="s">
        <v>1206</v>
      </c>
      <c r="M1715" s="25" t="s">
        <v>135</v>
      </c>
      <c r="N1715" s="25"/>
      <c r="O1715" s="25" t="s">
        <v>32</v>
      </c>
      <c r="P1715" s="25" t="s">
        <v>50</v>
      </c>
      <c r="Q1715" s="25" t="s">
        <v>9574</v>
      </c>
      <c r="R1715" s="25" t="s">
        <v>52</v>
      </c>
      <c r="S1715" s="25" t="s">
        <v>962</v>
      </c>
      <c r="T1715" s="25" t="s">
        <v>1208</v>
      </c>
      <c r="U1715" s="25" t="s">
        <v>9575</v>
      </c>
      <c r="V1715" s="22">
        <v>1</v>
      </c>
      <c r="W1715" s="23">
        <v>32.75</v>
      </c>
      <c r="X1715" s="23">
        <f t="shared" si="52"/>
        <v>32.75</v>
      </c>
      <c r="Y1715" s="23">
        <v>72</v>
      </c>
      <c r="Z1715" s="24">
        <f t="shared" si="53"/>
        <v>72</v>
      </c>
    </row>
    <row r="1716" spans="1:26" ht="49.5" customHeight="1" x14ac:dyDescent="0.2">
      <c r="A1716" s="25" t="s">
        <v>20</v>
      </c>
      <c r="B1716" s="26" t="s">
        <v>1019</v>
      </c>
      <c r="C1716" s="26" t="s">
        <v>15268</v>
      </c>
      <c r="D1716" s="26" t="e" vm="125">
        <v>#VALUE!</v>
      </c>
      <c r="E1716" s="25" t="s">
        <v>9576</v>
      </c>
      <c r="F1716" s="25" t="s">
        <v>1021</v>
      </c>
      <c r="G1716" s="25" t="s">
        <v>1022</v>
      </c>
      <c r="H1716" s="25" t="s">
        <v>9577</v>
      </c>
      <c r="I1716" s="25" t="s">
        <v>463</v>
      </c>
      <c r="J1716" s="25" t="s">
        <v>27</v>
      </c>
      <c r="K1716" s="25" t="s">
        <v>157</v>
      </c>
      <c r="L1716" s="25" t="s">
        <v>158</v>
      </c>
      <c r="M1716" s="25" t="s">
        <v>135</v>
      </c>
      <c r="N1716" s="25"/>
      <c r="O1716" s="25" t="s">
        <v>32</v>
      </c>
      <c r="P1716" s="25" t="s">
        <v>33</v>
      </c>
      <c r="Q1716" s="25" t="s">
        <v>9578</v>
      </c>
      <c r="R1716" s="25" t="s">
        <v>35</v>
      </c>
      <c r="S1716" s="25" t="s">
        <v>161</v>
      </c>
      <c r="T1716" s="25" t="s">
        <v>162</v>
      </c>
      <c r="U1716" s="25" t="s">
        <v>9579</v>
      </c>
      <c r="V1716" s="22">
        <v>1</v>
      </c>
      <c r="W1716" s="23">
        <v>92.5</v>
      </c>
      <c r="X1716" s="23">
        <f t="shared" si="52"/>
        <v>92.5</v>
      </c>
      <c r="Y1716" s="23">
        <v>185</v>
      </c>
      <c r="Z1716" s="24">
        <f t="shared" si="53"/>
        <v>185</v>
      </c>
    </row>
    <row r="1717" spans="1:26" ht="49.5" customHeight="1" x14ac:dyDescent="0.2">
      <c r="A1717" s="25" t="s">
        <v>20</v>
      </c>
      <c r="B1717" s="26" t="s">
        <v>9580</v>
      </c>
      <c r="C1717" s="26" t="s">
        <v>16309</v>
      </c>
      <c r="D1717" s="26" t="e" vm="1167">
        <v>#VALUE!</v>
      </c>
      <c r="E1717" s="25" t="s">
        <v>9581</v>
      </c>
      <c r="F1717" s="25" t="s">
        <v>1302</v>
      </c>
      <c r="G1717" s="25" t="s">
        <v>9582</v>
      </c>
      <c r="H1717" s="25" t="s">
        <v>9583</v>
      </c>
      <c r="I1717" s="25" t="s">
        <v>125</v>
      </c>
      <c r="J1717" s="25" t="s">
        <v>27</v>
      </c>
      <c r="K1717" s="25" t="s">
        <v>116</v>
      </c>
      <c r="L1717" s="25" t="s">
        <v>117</v>
      </c>
      <c r="M1717" s="25" t="s">
        <v>30</v>
      </c>
      <c r="N1717" s="25" t="s">
        <v>181</v>
      </c>
      <c r="O1717" s="25" t="s">
        <v>32</v>
      </c>
      <c r="P1717" s="25" t="s">
        <v>50</v>
      </c>
      <c r="Q1717" s="25" t="s">
        <v>9584</v>
      </c>
      <c r="R1717" s="25" t="s">
        <v>35</v>
      </c>
      <c r="S1717" s="25" t="s">
        <v>36</v>
      </c>
      <c r="T1717" s="25" t="s">
        <v>77</v>
      </c>
      <c r="U1717" s="25" t="s">
        <v>9585</v>
      </c>
      <c r="V1717" s="22">
        <v>2</v>
      </c>
      <c r="W1717" s="23">
        <v>36.4</v>
      </c>
      <c r="X1717" s="23">
        <f t="shared" si="52"/>
        <v>72.8</v>
      </c>
      <c r="Y1717" s="23">
        <v>80</v>
      </c>
      <c r="Z1717" s="24">
        <f t="shared" si="53"/>
        <v>160</v>
      </c>
    </row>
    <row r="1718" spans="1:26" ht="49.5" customHeight="1" x14ac:dyDescent="0.2">
      <c r="A1718" s="25" t="s">
        <v>20</v>
      </c>
      <c r="B1718" s="26" t="s">
        <v>9586</v>
      </c>
      <c r="C1718" s="26" t="s">
        <v>16310</v>
      </c>
      <c r="D1718" s="26" t="e" vm="1168">
        <v>#VALUE!</v>
      </c>
      <c r="E1718" s="25" t="s">
        <v>9587</v>
      </c>
      <c r="F1718" s="25" t="s">
        <v>9588</v>
      </c>
      <c r="G1718" s="25" t="s">
        <v>5728</v>
      </c>
      <c r="H1718" s="25" t="s">
        <v>9589</v>
      </c>
      <c r="I1718" s="25" t="s">
        <v>44</v>
      </c>
      <c r="J1718" s="25" t="s">
        <v>45</v>
      </c>
      <c r="K1718" s="25" t="s">
        <v>133</v>
      </c>
      <c r="L1718" s="25" t="s">
        <v>1255</v>
      </c>
      <c r="M1718" s="25" t="s">
        <v>135</v>
      </c>
      <c r="N1718" s="25"/>
      <c r="O1718" s="25" t="s">
        <v>32</v>
      </c>
      <c r="P1718" s="25" t="s">
        <v>50</v>
      </c>
      <c r="Q1718" s="25" t="s">
        <v>9590</v>
      </c>
      <c r="R1718" s="25" t="s">
        <v>52</v>
      </c>
      <c r="S1718" s="25" t="s">
        <v>53</v>
      </c>
      <c r="T1718" s="25" t="s">
        <v>1257</v>
      </c>
      <c r="U1718" s="25" t="s">
        <v>9591</v>
      </c>
      <c r="V1718" s="22">
        <v>1</v>
      </c>
      <c r="W1718" s="23">
        <v>17.3</v>
      </c>
      <c r="X1718" s="23">
        <f t="shared" si="52"/>
        <v>17.3</v>
      </c>
      <c r="Y1718" s="23">
        <v>38</v>
      </c>
      <c r="Z1718" s="24">
        <f t="shared" si="53"/>
        <v>38</v>
      </c>
    </row>
    <row r="1719" spans="1:26" ht="49.5" customHeight="1" x14ac:dyDescent="0.2">
      <c r="A1719" s="25" t="s">
        <v>20</v>
      </c>
      <c r="B1719" s="26" t="s">
        <v>5154</v>
      </c>
      <c r="C1719" s="26" t="s">
        <v>15824</v>
      </c>
      <c r="D1719" s="26" t="e" vm="681">
        <v>#VALUE!</v>
      </c>
      <c r="E1719" s="25" t="s">
        <v>9592</v>
      </c>
      <c r="F1719" s="25" t="s">
        <v>829</v>
      </c>
      <c r="G1719" s="25" t="s">
        <v>4688</v>
      </c>
      <c r="H1719" s="25" t="s">
        <v>9593</v>
      </c>
      <c r="I1719" s="25" t="s">
        <v>26</v>
      </c>
      <c r="J1719" s="25" t="s">
        <v>27</v>
      </c>
      <c r="K1719" s="25" t="s">
        <v>157</v>
      </c>
      <c r="L1719" s="25" t="s">
        <v>199</v>
      </c>
      <c r="M1719" s="25" t="s">
        <v>30</v>
      </c>
      <c r="N1719" s="25" t="s">
        <v>31</v>
      </c>
      <c r="O1719" s="25" t="s">
        <v>32</v>
      </c>
      <c r="P1719" s="25" t="s">
        <v>33</v>
      </c>
      <c r="Q1719" s="25" t="s">
        <v>9594</v>
      </c>
      <c r="R1719" s="25" t="s">
        <v>35</v>
      </c>
      <c r="S1719" s="25" t="s">
        <v>36</v>
      </c>
      <c r="T1719" s="25" t="s">
        <v>77</v>
      </c>
      <c r="U1719" s="25" t="s">
        <v>9595</v>
      </c>
      <c r="V1719" s="22">
        <v>1</v>
      </c>
      <c r="W1719" s="23">
        <v>109.1</v>
      </c>
      <c r="X1719" s="23">
        <f t="shared" si="52"/>
        <v>109.1</v>
      </c>
      <c r="Y1719" s="23">
        <v>240</v>
      </c>
      <c r="Z1719" s="24">
        <f t="shared" si="53"/>
        <v>240</v>
      </c>
    </row>
    <row r="1720" spans="1:26" ht="49.5" customHeight="1" x14ac:dyDescent="0.2">
      <c r="A1720" s="25" t="s">
        <v>20</v>
      </c>
      <c r="B1720" s="26" t="s">
        <v>9596</v>
      </c>
      <c r="C1720" s="26" t="s">
        <v>16311</v>
      </c>
      <c r="D1720" s="26" t="e" vm="1169">
        <v>#VALUE!</v>
      </c>
      <c r="E1720" s="25" t="s">
        <v>9597</v>
      </c>
      <c r="F1720" s="25" t="s">
        <v>1352</v>
      </c>
      <c r="G1720" s="25" t="s">
        <v>9598</v>
      </c>
      <c r="H1720" s="25" t="s">
        <v>9599</v>
      </c>
      <c r="I1720" s="25" t="s">
        <v>145</v>
      </c>
      <c r="J1720" s="25" t="s">
        <v>27</v>
      </c>
      <c r="K1720" s="25" t="s">
        <v>28</v>
      </c>
      <c r="L1720" s="25" t="s">
        <v>29</v>
      </c>
      <c r="M1720" s="25" t="s">
        <v>30</v>
      </c>
      <c r="N1720" s="25"/>
      <c r="O1720" s="25" t="s">
        <v>32</v>
      </c>
      <c r="P1720" s="25" t="s">
        <v>50</v>
      </c>
      <c r="Q1720" s="25" t="s">
        <v>9600</v>
      </c>
      <c r="R1720" s="25" t="s">
        <v>35</v>
      </c>
      <c r="S1720" s="25" t="s">
        <v>36</v>
      </c>
      <c r="T1720" s="25" t="s">
        <v>77</v>
      </c>
      <c r="U1720" s="25" t="s">
        <v>9601</v>
      </c>
      <c r="V1720" s="22">
        <v>1</v>
      </c>
      <c r="W1720" s="23">
        <v>59.1</v>
      </c>
      <c r="X1720" s="23">
        <f t="shared" si="52"/>
        <v>59.1</v>
      </c>
      <c r="Y1720" s="23">
        <v>130</v>
      </c>
      <c r="Z1720" s="24">
        <f t="shared" si="53"/>
        <v>130</v>
      </c>
    </row>
    <row r="1721" spans="1:26" ht="49.5" customHeight="1" x14ac:dyDescent="0.2">
      <c r="A1721" s="25" t="s">
        <v>20</v>
      </c>
      <c r="B1721" s="26" t="s">
        <v>6817</v>
      </c>
      <c r="C1721" s="26" t="s">
        <v>16012</v>
      </c>
      <c r="D1721" s="26" t="e" vm="870">
        <v>#VALUE!</v>
      </c>
      <c r="E1721" s="25" t="s">
        <v>9602</v>
      </c>
      <c r="F1721" s="25" t="s">
        <v>4471</v>
      </c>
      <c r="G1721" s="25" t="s">
        <v>131</v>
      </c>
      <c r="H1721" s="25" t="s">
        <v>9603</v>
      </c>
      <c r="I1721" s="25" t="s">
        <v>2316</v>
      </c>
      <c r="J1721" s="25" t="s">
        <v>45</v>
      </c>
      <c r="K1721" s="25" t="s">
        <v>1205</v>
      </c>
      <c r="L1721" s="25" t="s">
        <v>1508</v>
      </c>
      <c r="M1721" s="25" t="s">
        <v>135</v>
      </c>
      <c r="N1721" s="25"/>
      <c r="O1721" s="25" t="s">
        <v>32</v>
      </c>
      <c r="P1721" s="25" t="s">
        <v>50</v>
      </c>
      <c r="Q1721" s="25" t="s">
        <v>9604</v>
      </c>
      <c r="R1721" s="25" t="s">
        <v>52</v>
      </c>
      <c r="S1721" s="25" t="s">
        <v>962</v>
      </c>
      <c r="T1721" s="25" t="s">
        <v>2484</v>
      </c>
      <c r="U1721" s="25" t="s">
        <v>9605</v>
      </c>
      <c r="V1721" s="22">
        <v>1</v>
      </c>
      <c r="W1721" s="23">
        <v>29.55</v>
      </c>
      <c r="X1721" s="23">
        <f t="shared" si="52"/>
        <v>29.55</v>
      </c>
      <c r="Y1721" s="23">
        <v>65</v>
      </c>
      <c r="Z1721" s="24">
        <f t="shared" si="53"/>
        <v>65</v>
      </c>
    </row>
    <row r="1722" spans="1:26" ht="49.5" customHeight="1" x14ac:dyDescent="0.2">
      <c r="A1722" s="25" t="s">
        <v>20</v>
      </c>
      <c r="B1722" s="26" t="s">
        <v>9606</v>
      </c>
      <c r="C1722" s="26" t="s">
        <v>16312</v>
      </c>
      <c r="D1722" s="26" t="e" vm="1170">
        <v>#VALUE!</v>
      </c>
      <c r="E1722" s="25" t="s">
        <v>9607</v>
      </c>
      <c r="F1722" s="25" t="s">
        <v>5331</v>
      </c>
      <c r="G1722" s="25" t="s">
        <v>9608</v>
      </c>
      <c r="H1722" s="25" t="s">
        <v>9609</v>
      </c>
      <c r="I1722" s="25" t="s">
        <v>433</v>
      </c>
      <c r="J1722" s="25" t="s">
        <v>27</v>
      </c>
      <c r="K1722" s="25" t="s">
        <v>170</v>
      </c>
      <c r="L1722" s="25" t="s">
        <v>171</v>
      </c>
      <c r="M1722" s="25" t="s">
        <v>264</v>
      </c>
      <c r="N1722" s="25"/>
      <c r="O1722" s="25" t="s">
        <v>32</v>
      </c>
      <c r="P1722" s="25" t="s">
        <v>50</v>
      </c>
      <c r="Q1722" s="25" t="s">
        <v>9610</v>
      </c>
      <c r="R1722" s="25" t="s">
        <v>35</v>
      </c>
      <c r="S1722" s="25" t="s">
        <v>36</v>
      </c>
      <c r="T1722" s="25" t="s">
        <v>174</v>
      </c>
      <c r="U1722" s="25" t="s">
        <v>9611</v>
      </c>
      <c r="V1722" s="22">
        <v>1</v>
      </c>
      <c r="W1722" s="23">
        <v>26.2</v>
      </c>
      <c r="X1722" s="23">
        <f t="shared" si="52"/>
        <v>26.2</v>
      </c>
      <c r="Y1722" s="23">
        <v>55</v>
      </c>
      <c r="Z1722" s="24">
        <f t="shared" si="53"/>
        <v>55</v>
      </c>
    </row>
    <row r="1723" spans="1:26" ht="49.5" customHeight="1" x14ac:dyDescent="0.2">
      <c r="A1723" s="25" t="s">
        <v>20</v>
      </c>
      <c r="B1723" s="26" t="s">
        <v>9612</v>
      </c>
      <c r="C1723" s="26" t="s">
        <v>16313</v>
      </c>
      <c r="D1723" s="26" t="e" vm="1171">
        <v>#VALUE!</v>
      </c>
      <c r="E1723" s="25" t="s">
        <v>9613</v>
      </c>
      <c r="F1723" s="25" t="s">
        <v>1373</v>
      </c>
      <c r="G1723" s="25" t="s">
        <v>9614</v>
      </c>
      <c r="H1723" s="25" t="s">
        <v>9615</v>
      </c>
      <c r="I1723" s="25" t="s">
        <v>703</v>
      </c>
      <c r="J1723" s="25" t="s">
        <v>27</v>
      </c>
      <c r="K1723" s="25" t="s">
        <v>170</v>
      </c>
      <c r="L1723" s="25" t="s">
        <v>171</v>
      </c>
      <c r="M1723" s="25" t="s">
        <v>172</v>
      </c>
      <c r="N1723" s="25"/>
      <c r="O1723" s="25" t="s">
        <v>32</v>
      </c>
      <c r="P1723" s="25" t="s">
        <v>33</v>
      </c>
      <c r="Q1723" s="25" t="s">
        <v>9616</v>
      </c>
      <c r="R1723" s="25" t="s">
        <v>35</v>
      </c>
      <c r="S1723" s="25" t="s">
        <v>36</v>
      </c>
      <c r="T1723" s="25" t="s">
        <v>174</v>
      </c>
      <c r="U1723" s="25" t="s">
        <v>9617</v>
      </c>
      <c r="V1723" s="22">
        <v>1</v>
      </c>
      <c r="W1723" s="23">
        <v>16.7</v>
      </c>
      <c r="X1723" s="23">
        <f t="shared" si="52"/>
        <v>16.7</v>
      </c>
      <c r="Y1723" s="23">
        <v>35</v>
      </c>
      <c r="Z1723" s="24">
        <f t="shared" si="53"/>
        <v>35</v>
      </c>
    </row>
    <row r="1724" spans="1:26" ht="49.5" customHeight="1" x14ac:dyDescent="0.2">
      <c r="A1724" s="25" t="s">
        <v>20</v>
      </c>
      <c r="B1724" s="26" t="s">
        <v>9618</v>
      </c>
      <c r="C1724" s="26" t="s">
        <v>16314</v>
      </c>
      <c r="D1724" s="26" t="e" vm="1172">
        <v>#VALUE!</v>
      </c>
      <c r="E1724" s="25" t="s">
        <v>9619</v>
      </c>
      <c r="F1724" s="25" t="s">
        <v>9620</v>
      </c>
      <c r="G1724" s="25" t="s">
        <v>777</v>
      </c>
      <c r="H1724" s="25" t="s">
        <v>9621</v>
      </c>
      <c r="I1724" s="25" t="s">
        <v>230</v>
      </c>
      <c r="J1724" s="25" t="s">
        <v>231</v>
      </c>
      <c r="K1724" s="25" t="s">
        <v>612</v>
      </c>
      <c r="L1724" s="25" t="s">
        <v>613</v>
      </c>
      <c r="M1724" s="25" t="s">
        <v>48</v>
      </c>
      <c r="N1724" s="25"/>
      <c r="O1724" s="25" t="s">
        <v>32</v>
      </c>
      <c r="P1724" s="25" t="s">
        <v>95</v>
      </c>
      <c r="Q1724" s="25" t="s">
        <v>9622</v>
      </c>
      <c r="R1724" s="25" t="s">
        <v>235</v>
      </c>
      <c r="S1724" s="25" t="s">
        <v>236</v>
      </c>
      <c r="T1724" s="25" t="s">
        <v>616</v>
      </c>
      <c r="U1724" s="25" t="s">
        <v>9623</v>
      </c>
      <c r="V1724" s="22">
        <v>1</v>
      </c>
      <c r="W1724" s="23">
        <v>6.85</v>
      </c>
      <c r="X1724" s="23">
        <f t="shared" si="52"/>
        <v>6.85</v>
      </c>
      <c r="Y1724" s="23">
        <v>15</v>
      </c>
      <c r="Z1724" s="24">
        <f t="shared" si="53"/>
        <v>15</v>
      </c>
    </row>
    <row r="1725" spans="1:26" ht="49.5" customHeight="1" x14ac:dyDescent="0.2">
      <c r="A1725" s="25" t="s">
        <v>20</v>
      </c>
      <c r="B1725" s="26" t="s">
        <v>6654</v>
      </c>
      <c r="C1725" s="26" t="s">
        <v>15995</v>
      </c>
      <c r="D1725" s="26" t="e" vm="852">
        <v>#VALUE!</v>
      </c>
      <c r="E1725" s="25" t="s">
        <v>9624</v>
      </c>
      <c r="F1725" s="25" t="s">
        <v>1420</v>
      </c>
      <c r="G1725" s="25" t="s">
        <v>196</v>
      </c>
      <c r="H1725" s="25" t="s">
        <v>9625</v>
      </c>
      <c r="I1725" s="25" t="s">
        <v>463</v>
      </c>
      <c r="J1725" s="25" t="s">
        <v>27</v>
      </c>
      <c r="K1725" s="25" t="s">
        <v>28</v>
      </c>
      <c r="L1725" s="25" t="s">
        <v>29</v>
      </c>
      <c r="M1725" s="25" t="s">
        <v>30</v>
      </c>
      <c r="N1725" s="25"/>
      <c r="O1725" s="25" t="s">
        <v>32</v>
      </c>
      <c r="P1725" s="25" t="s">
        <v>33</v>
      </c>
      <c r="Q1725" s="25" t="s">
        <v>9626</v>
      </c>
      <c r="R1725" s="25" t="s">
        <v>35</v>
      </c>
      <c r="S1725" s="25" t="s">
        <v>36</v>
      </c>
      <c r="T1725" s="25" t="s">
        <v>77</v>
      </c>
      <c r="U1725" s="25" t="s">
        <v>9627</v>
      </c>
      <c r="V1725" s="22">
        <v>1</v>
      </c>
      <c r="W1725" s="23">
        <v>52.3</v>
      </c>
      <c r="X1725" s="23">
        <f t="shared" si="52"/>
        <v>52.3</v>
      </c>
      <c r="Y1725" s="23">
        <v>115</v>
      </c>
      <c r="Z1725" s="24">
        <f t="shared" si="53"/>
        <v>115</v>
      </c>
    </row>
    <row r="1726" spans="1:26" ht="49.5" customHeight="1" x14ac:dyDescent="0.2">
      <c r="A1726" s="25" t="s">
        <v>20</v>
      </c>
      <c r="B1726" s="26" t="s">
        <v>3398</v>
      </c>
      <c r="C1726" s="26" t="s">
        <v>15592</v>
      </c>
      <c r="D1726" s="26" t="e" vm="449">
        <v>#VALUE!</v>
      </c>
      <c r="E1726" s="25" t="s">
        <v>9628</v>
      </c>
      <c r="F1726" s="25" t="s">
        <v>3400</v>
      </c>
      <c r="G1726" s="25" t="s">
        <v>3401</v>
      </c>
      <c r="H1726" s="25" t="s">
        <v>9629</v>
      </c>
      <c r="I1726" s="25" t="s">
        <v>190</v>
      </c>
      <c r="J1726" s="25" t="s">
        <v>27</v>
      </c>
      <c r="K1726" s="25" t="s">
        <v>74</v>
      </c>
      <c r="L1726" s="25" t="s">
        <v>75</v>
      </c>
      <c r="M1726" s="25" t="s">
        <v>30</v>
      </c>
      <c r="N1726" s="25" t="s">
        <v>147</v>
      </c>
      <c r="O1726" s="25" t="s">
        <v>32</v>
      </c>
      <c r="P1726" s="25" t="s">
        <v>33</v>
      </c>
      <c r="Q1726" s="25" t="s">
        <v>9630</v>
      </c>
      <c r="R1726" s="25" t="s">
        <v>35</v>
      </c>
      <c r="S1726" s="25" t="s">
        <v>36</v>
      </c>
      <c r="T1726" s="25" t="s">
        <v>77</v>
      </c>
      <c r="U1726" s="25" t="s">
        <v>9631</v>
      </c>
      <c r="V1726" s="22">
        <v>5</v>
      </c>
      <c r="W1726" s="23">
        <v>40.950000000000003</v>
      </c>
      <c r="X1726" s="23">
        <f t="shared" si="52"/>
        <v>204.75</v>
      </c>
      <c r="Y1726" s="23">
        <v>90</v>
      </c>
      <c r="Z1726" s="24">
        <f t="shared" si="53"/>
        <v>450</v>
      </c>
    </row>
    <row r="1727" spans="1:26" ht="49.5" customHeight="1" x14ac:dyDescent="0.2">
      <c r="A1727" s="25" t="s">
        <v>20</v>
      </c>
      <c r="B1727" s="26" t="s">
        <v>9495</v>
      </c>
      <c r="C1727" s="26" t="s">
        <v>16302</v>
      </c>
      <c r="D1727" s="26" t="e" vm="1160">
        <v>#VALUE!</v>
      </c>
      <c r="E1727" s="25" t="s">
        <v>9632</v>
      </c>
      <c r="F1727" s="25" t="s">
        <v>9497</v>
      </c>
      <c r="G1727" s="25" t="s">
        <v>9498</v>
      </c>
      <c r="H1727" s="25" t="s">
        <v>9633</v>
      </c>
      <c r="I1727" s="25" t="s">
        <v>695</v>
      </c>
      <c r="J1727" s="25" t="s">
        <v>27</v>
      </c>
      <c r="K1727" s="25" t="s">
        <v>157</v>
      </c>
      <c r="L1727" s="25" t="s">
        <v>381</v>
      </c>
      <c r="M1727" s="25" t="s">
        <v>135</v>
      </c>
      <c r="N1727" s="25" t="s">
        <v>159</v>
      </c>
      <c r="O1727" s="25" t="s">
        <v>32</v>
      </c>
      <c r="P1727" s="25" t="s">
        <v>33</v>
      </c>
      <c r="Q1727" s="25" t="s">
        <v>9634</v>
      </c>
      <c r="R1727" s="25" t="s">
        <v>35</v>
      </c>
      <c r="S1727" s="25" t="s">
        <v>36</v>
      </c>
      <c r="T1727" s="25" t="s">
        <v>149</v>
      </c>
      <c r="U1727" s="25" t="s">
        <v>9635</v>
      </c>
      <c r="V1727" s="22">
        <v>1</v>
      </c>
      <c r="W1727" s="23">
        <v>36.4</v>
      </c>
      <c r="X1727" s="23">
        <f t="shared" si="52"/>
        <v>36.4</v>
      </c>
      <c r="Y1727" s="23">
        <v>80</v>
      </c>
      <c r="Z1727" s="24">
        <f t="shared" si="53"/>
        <v>80</v>
      </c>
    </row>
    <row r="1728" spans="1:26" ht="49.5" customHeight="1" x14ac:dyDescent="0.2">
      <c r="A1728" s="25" t="s">
        <v>20</v>
      </c>
      <c r="B1728" s="26" t="s">
        <v>2693</v>
      </c>
      <c r="C1728" s="26" t="s">
        <v>15495</v>
      </c>
      <c r="D1728" s="26" t="e" vm="352">
        <v>#VALUE!</v>
      </c>
      <c r="E1728" s="25" t="s">
        <v>9636</v>
      </c>
      <c r="F1728" s="25" t="s">
        <v>23</v>
      </c>
      <c r="G1728" s="25" t="s">
        <v>2695</v>
      </c>
      <c r="H1728" s="25" t="s">
        <v>9637</v>
      </c>
      <c r="I1728" s="25" t="s">
        <v>156</v>
      </c>
      <c r="J1728" s="25" t="s">
        <v>27</v>
      </c>
      <c r="K1728" s="25" t="s">
        <v>157</v>
      </c>
      <c r="L1728" s="25" t="s">
        <v>199</v>
      </c>
      <c r="M1728" s="25" t="s">
        <v>30</v>
      </c>
      <c r="N1728" s="25" t="s">
        <v>31</v>
      </c>
      <c r="O1728" s="25" t="s">
        <v>32</v>
      </c>
      <c r="P1728" s="25" t="s">
        <v>33</v>
      </c>
      <c r="Q1728" s="25" t="s">
        <v>9638</v>
      </c>
      <c r="R1728" s="25" t="s">
        <v>35</v>
      </c>
      <c r="S1728" s="25" t="s">
        <v>36</v>
      </c>
      <c r="T1728" s="25" t="s">
        <v>37</v>
      </c>
      <c r="U1728" s="25" t="s">
        <v>9639</v>
      </c>
      <c r="V1728" s="22">
        <v>4</v>
      </c>
      <c r="W1728" s="23">
        <v>65.95</v>
      </c>
      <c r="X1728" s="23">
        <f t="shared" si="52"/>
        <v>263.8</v>
      </c>
      <c r="Y1728" s="23">
        <v>145</v>
      </c>
      <c r="Z1728" s="24">
        <f t="shared" si="53"/>
        <v>580</v>
      </c>
    </row>
    <row r="1729" spans="1:26" ht="49.5" customHeight="1" x14ac:dyDescent="0.2">
      <c r="A1729" s="25" t="s">
        <v>20</v>
      </c>
      <c r="B1729" s="26" t="s">
        <v>9640</v>
      </c>
      <c r="C1729" s="26" t="s">
        <v>16315</v>
      </c>
      <c r="D1729" s="26" t="e" vm="1173">
        <v>#VALUE!</v>
      </c>
      <c r="E1729" s="25" t="s">
        <v>9641</v>
      </c>
      <c r="F1729" s="25" t="s">
        <v>9642</v>
      </c>
      <c r="G1729" s="25" t="s">
        <v>82</v>
      </c>
      <c r="H1729" s="25" t="s">
        <v>9643</v>
      </c>
      <c r="I1729" s="25" t="s">
        <v>1507</v>
      </c>
      <c r="J1729" s="25" t="s">
        <v>45</v>
      </c>
      <c r="K1729" s="25" t="s">
        <v>1205</v>
      </c>
      <c r="L1729" s="25" t="s">
        <v>1206</v>
      </c>
      <c r="M1729" s="25" t="s">
        <v>135</v>
      </c>
      <c r="N1729" s="25" t="s">
        <v>49</v>
      </c>
      <c r="O1729" s="25" t="s">
        <v>32</v>
      </c>
      <c r="P1729" s="25" t="s">
        <v>50</v>
      </c>
      <c r="Q1729" s="25" t="s">
        <v>9644</v>
      </c>
      <c r="R1729" s="25" t="s">
        <v>52</v>
      </c>
      <c r="S1729" s="25" t="s">
        <v>962</v>
      </c>
      <c r="T1729" s="25" t="s">
        <v>1208</v>
      </c>
      <c r="U1729" s="25" t="s">
        <v>9645</v>
      </c>
      <c r="V1729" s="22">
        <v>1</v>
      </c>
      <c r="W1729" s="23">
        <v>30.95</v>
      </c>
      <c r="X1729" s="23">
        <f t="shared" si="52"/>
        <v>30.95</v>
      </c>
      <c r="Y1729" s="23">
        <v>68</v>
      </c>
      <c r="Z1729" s="24">
        <f t="shared" si="53"/>
        <v>68</v>
      </c>
    </row>
    <row r="1730" spans="1:26" ht="49.5" customHeight="1" x14ac:dyDescent="0.2">
      <c r="A1730" s="25" t="s">
        <v>20</v>
      </c>
      <c r="B1730" s="26" t="s">
        <v>2693</v>
      </c>
      <c r="C1730" s="26" t="s">
        <v>15495</v>
      </c>
      <c r="D1730" s="26" t="e" vm="352">
        <v>#VALUE!</v>
      </c>
      <c r="E1730" s="25" t="s">
        <v>9646</v>
      </c>
      <c r="F1730" s="25" t="s">
        <v>23</v>
      </c>
      <c r="G1730" s="25" t="s">
        <v>2695</v>
      </c>
      <c r="H1730" s="25" t="s">
        <v>9647</v>
      </c>
      <c r="I1730" s="25" t="s">
        <v>145</v>
      </c>
      <c r="J1730" s="25" t="s">
        <v>27</v>
      </c>
      <c r="K1730" s="25" t="s">
        <v>157</v>
      </c>
      <c r="L1730" s="25" t="s">
        <v>199</v>
      </c>
      <c r="M1730" s="25" t="s">
        <v>30</v>
      </c>
      <c r="N1730" s="25" t="s">
        <v>31</v>
      </c>
      <c r="O1730" s="25" t="s">
        <v>32</v>
      </c>
      <c r="P1730" s="25" t="s">
        <v>33</v>
      </c>
      <c r="Q1730" s="25" t="s">
        <v>9648</v>
      </c>
      <c r="R1730" s="25" t="s">
        <v>35</v>
      </c>
      <c r="S1730" s="25" t="s">
        <v>36</v>
      </c>
      <c r="T1730" s="25" t="s">
        <v>37</v>
      </c>
      <c r="U1730" s="25" t="s">
        <v>9649</v>
      </c>
      <c r="V1730" s="22">
        <v>1</v>
      </c>
      <c r="W1730" s="23">
        <v>65.95</v>
      </c>
      <c r="X1730" s="23">
        <f t="shared" si="52"/>
        <v>65.95</v>
      </c>
      <c r="Y1730" s="23">
        <v>145</v>
      </c>
      <c r="Z1730" s="24">
        <f t="shared" si="53"/>
        <v>145</v>
      </c>
    </row>
    <row r="1731" spans="1:26" ht="49.5" customHeight="1" x14ac:dyDescent="0.2">
      <c r="A1731" s="25" t="s">
        <v>20</v>
      </c>
      <c r="B1731" s="26" t="s">
        <v>2772</v>
      </c>
      <c r="C1731" s="26" t="s">
        <v>15502</v>
      </c>
      <c r="D1731" s="26" t="e" vm="359">
        <v>#VALUE!</v>
      </c>
      <c r="E1731" s="25" t="s">
        <v>9650</v>
      </c>
      <c r="F1731" s="25" t="s">
        <v>2774</v>
      </c>
      <c r="G1731" s="25" t="s">
        <v>537</v>
      </c>
      <c r="H1731" s="25" t="s">
        <v>9651</v>
      </c>
      <c r="I1731" s="25" t="s">
        <v>115</v>
      </c>
      <c r="J1731" s="25" t="s">
        <v>27</v>
      </c>
      <c r="K1731" s="25" t="s">
        <v>157</v>
      </c>
      <c r="L1731" s="25" t="s">
        <v>199</v>
      </c>
      <c r="M1731" s="25" t="s">
        <v>30</v>
      </c>
      <c r="N1731" s="25" t="s">
        <v>136</v>
      </c>
      <c r="O1731" s="25" t="s">
        <v>32</v>
      </c>
      <c r="P1731" s="25" t="s">
        <v>33</v>
      </c>
      <c r="Q1731" s="25" t="s">
        <v>9652</v>
      </c>
      <c r="R1731" s="25" t="s">
        <v>35</v>
      </c>
      <c r="S1731" s="25" t="s">
        <v>36</v>
      </c>
      <c r="T1731" s="25" t="s">
        <v>37</v>
      </c>
      <c r="U1731" s="25" t="s">
        <v>9653</v>
      </c>
      <c r="V1731" s="22">
        <v>1</v>
      </c>
      <c r="W1731" s="23">
        <v>84.1</v>
      </c>
      <c r="X1731" s="23">
        <f t="shared" si="52"/>
        <v>84.1</v>
      </c>
      <c r="Y1731" s="23">
        <v>185</v>
      </c>
      <c r="Z1731" s="24">
        <f t="shared" si="53"/>
        <v>185</v>
      </c>
    </row>
    <row r="1732" spans="1:26" ht="49.5" customHeight="1" x14ac:dyDescent="0.2">
      <c r="A1732" s="25" t="s">
        <v>20</v>
      </c>
      <c r="B1732" s="26" t="s">
        <v>9654</v>
      </c>
      <c r="C1732" s="26" t="s">
        <v>16316</v>
      </c>
      <c r="D1732" s="26" t="e" vm="1174">
        <v>#VALUE!</v>
      </c>
      <c r="E1732" s="25" t="s">
        <v>9655</v>
      </c>
      <c r="F1732" s="25" t="s">
        <v>283</v>
      </c>
      <c r="G1732" s="25" t="s">
        <v>1247</v>
      </c>
      <c r="H1732" s="25" t="s">
        <v>9656</v>
      </c>
      <c r="I1732" s="25" t="s">
        <v>293</v>
      </c>
      <c r="J1732" s="25" t="s">
        <v>27</v>
      </c>
      <c r="K1732" s="25" t="s">
        <v>74</v>
      </c>
      <c r="L1732" s="25" t="s">
        <v>75</v>
      </c>
      <c r="M1732" s="25" t="s">
        <v>30</v>
      </c>
      <c r="N1732" s="25"/>
      <c r="O1732" s="25" t="s">
        <v>32</v>
      </c>
      <c r="P1732" s="25" t="s">
        <v>50</v>
      </c>
      <c r="Q1732" s="25" t="s">
        <v>9657</v>
      </c>
      <c r="R1732" s="25" t="s">
        <v>35</v>
      </c>
      <c r="S1732" s="25" t="s">
        <v>36</v>
      </c>
      <c r="T1732" s="25" t="s">
        <v>77</v>
      </c>
      <c r="U1732" s="25" t="s">
        <v>9658</v>
      </c>
      <c r="V1732" s="22">
        <v>1</v>
      </c>
      <c r="W1732" s="23">
        <v>34.1</v>
      </c>
      <c r="X1732" s="23">
        <f t="shared" ref="X1732:X1795" si="54">W1732*V1732</f>
        <v>34.1</v>
      </c>
      <c r="Y1732" s="23">
        <v>75</v>
      </c>
      <c r="Z1732" s="24">
        <f t="shared" ref="Z1732:Z1795" si="55">Y1732*V1732</f>
        <v>75</v>
      </c>
    </row>
    <row r="1733" spans="1:26" ht="49.5" customHeight="1" x14ac:dyDescent="0.2">
      <c r="A1733" s="25" t="s">
        <v>20</v>
      </c>
      <c r="B1733" s="26" t="s">
        <v>4231</v>
      </c>
      <c r="C1733" s="26" t="s">
        <v>15700</v>
      </c>
      <c r="D1733" s="26" t="e" vm="557">
        <v>#VALUE!</v>
      </c>
      <c r="E1733" s="25" t="s">
        <v>9659</v>
      </c>
      <c r="F1733" s="25" t="s">
        <v>4233</v>
      </c>
      <c r="G1733" s="25" t="s">
        <v>4234</v>
      </c>
      <c r="H1733" s="25" t="s">
        <v>9660</v>
      </c>
      <c r="I1733" s="25" t="s">
        <v>26</v>
      </c>
      <c r="J1733" s="25" t="s">
        <v>27</v>
      </c>
      <c r="K1733" s="25" t="s">
        <v>74</v>
      </c>
      <c r="L1733" s="25" t="s">
        <v>75</v>
      </c>
      <c r="M1733" s="25" t="s">
        <v>30</v>
      </c>
      <c r="N1733" s="25"/>
      <c r="O1733" s="25" t="s">
        <v>32</v>
      </c>
      <c r="P1733" s="25" t="s">
        <v>95</v>
      </c>
      <c r="Q1733" s="25" t="s">
        <v>9661</v>
      </c>
      <c r="R1733" s="25" t="s">
        <v>35</v>
      </c>
      <c r="S1733" s="25" t="s">
        <v>36</v>
      </c>
      <c r="T1733" s="25" t="s">
        <v>37</v>
      </c>
      <c r="U1733" s="25" t="s">
        <v>9662</v>
      </c>
      <c r="V1733" s="22">
        <v>2</v>
      </c>
      <c r="W1733" s="23">
        <v>47.7</v>
      </c>
      <c r="X1733" s="23">
        <f t="shared" si="54"/>
        <v>95.4</v>
      </c>
      <c r="Y1733" s="23">
        <v>105</v>
      </c>
      <c r="Z1733" s="24">
        <f t="shared" si="55"/>
        <v>210</v>
      </c>
    </row>
    <row r="1734" spans="1:26" ht="49.5" customHeight="1" x14ac:dyDescent="0.2">
      <c r="A1734" s="25" t="s">
        <v>20</v>
      </c>
      <c r="B1734" s="26" t="s">
        <v>6617</v>
      </c>
      <c r="C1734" s="26" t="s">
        <v>15993</v>
      </c>
      <c r="D1734" s="26" t="e" vm="850">
        <v>#VALUE!</v>
      </c>
      <c r="E1734" s="25" t="s">
        <v>9663</v>
      </c>
      <c r="F1734" s="25" t="s">
        <v>23</v>
      </c>
      <c r="G1734" s="25" t="s">
        <v>6619</v>
      </c>
      <c r="H1734" s="25" t="s">
        <v>9664</v>
      </c>
      <c r="I1734" s="25" t="s">
        <v>145</v>
      </c>
      <c r="J1734" s="25" t="s">
        <v>27</v>
      </c>
      <c r="K1734" s="25" t="s">
        <v>157</v>
      </c>
      <c r="L1734" s="25" t="s">
        <v>199</v>
      </c>
      <c r="M1734" s="25" t="s">
        <v>30</v>
      </c>
      <c r="N1734" s="25" t="s">
        <v>147</v>
      </c>
      <c r="O1734" s="25" t="s">
        <v>32</v>
      </c>
      <c r="P1734" s="25" t="s">
        <v>95</v>
      </c>
      <c r="Q1734" s="25" t="s">
        <v>9665</v>
      </c>
      <c r="R1734" s="25" t="s">
        <v>35</v>
      </c>
      <c r="S1734" s="25" t="s">
        <v>36</v>
      </c>
      <c r="T1734" s="25" t="s">
        <v>37</v>
      </c>
      <c r="U1734" s="25" t="s">
        <v>9666</v>
      </c>
      <c r="V1734" s="22">
        <v>1</v>
      </c>
      <c r="W1734" s="23">
        <v>65.900000000000006</v>
      </c>
      <c r="X1734" s="23">
        <f t="shared" si="54"/>
        <v>65.900000000000006</v>
      </c>
      <c r="Y1734" s="23">
        <v>145</v>
      </c>
      <c r="Z1734" s="24">
        <f t="shared" si="55"/>
        <v>145</v>
      </c>
    </row>
    <row r="1735" spans="1:26" ht="49.5" customHeight="1" x14ac:dyDescent="0.2">
      <c r="A1735" s="25" t="s">
        <v>20</v>
      </c>
      <c r="B1735" s="26" t="s">
        <v>2508</v>
      </c>
      <c r="C1735" s="26" t="s">
        <v>15470</v>
      </c>
      <c r="D1735" s="26" t="e" vm="327">
        <v>#VALUE!</v>
      </c>
      <c r="E1735" s="25" t="s">
        <v>9667</v>
      </c>
      <c r="F1735" s="25" t="s">
        <v>991</v>
      </c>
      <c r="G1735" s="25" t="s">
        <v>2510</v>
      </c>
      <c r="H1735" s="25" t="s">
        <v>9668</v>
      </c>
      <c r="I1735" s="25" t="s">
        <v>293</v>
      </c>
      <c r="J1735" s="25" t="s">
        <v>27</v>
      </c>
      <c r="K1735" s="25" t="s">
        <v>157</v>
      </c>
      <c r="L1735" s="25" t="s">
        <v>199</v>
      </c>
      <c r="M1735" s="25" t="s">
        <v>30</v>
      </c>
      <c r="N1735" s="25" t="s">
        <v>136</v>
      </c>
      <c r="O1735" s="25" t="s">
        <v>32</v>
      </c>
      <c r="P1735" s="25" t="s">
        <v>33</v>
      </c>
      <c r="Q1735" s="25" t="s">
        <v>9669</v>
      </c>
      <c r="R1735" s="25" t="s">
        <v>35</v>
      </c>
      <c r="S1735" s="25" t="s">
        <v>36</v>
      </c>
      <c r="T1735" s="25" t="s">
        <v>183</v>
      </c>
      <c r="U1735" s="25" t="s">
        <v>9670</v>
      </c>
      <c r="V1735" s="22">
        <v>2</v>
      </c>
      <c r="W1735" s="23">
        <v>65.95</v>
      </c>
      <c r="X1735" s="23">
        <f t="shared" si="54"/>
        <v>131.9</v>
      </c>
      <c r="Y1735" s="23">
        <v>145</v>
      </c>
      <c r="Z1735" s="24">
        <f t="shared" si="55"/>
        <v>290</v>
      </c>
    </row>
    <row r="1736" spans="1:26" ht="49.5" customHeight="1" x14ac:dyDescent="0.2">
      <c r="A1736" s="25" t="s">
        <v>20</v>
      </c>
      <c r="B1736" s="26" t="s">
        <v>1968</v>
      </c>
      <c r="C1736" s="26" t="s">
        <v>15397</v>
      </c>
      <c r="D1736" s="26" t="e" vm="254">
        <v>#VALUE!</v>
      </c>
      <c r="E1736" s="25" t="s">
        <v>9671</v>
      </c>
      <c r="F1736" s="25" t="s">
        <v>1970</v>
      </c>
      <c r="G1736" s="25" t="s">
        <v>1971</v>
      </c>
      <c r="H1736" s="25" t="s">
        <v>9672</v>
      </c>
      <c r="I1736" s="25" t="s">
        <v>9673</v>
      </c>
      <c r="J1736" s="25" t="s">
        <v>45</v>
      </c>
      <c r="K1736" s="25" t="s">
        <v>1466</v>
      </c>
      <c r="L1736" s="25" t="s">
        <v>1467</v>
      </c>
      <c r="M1736" s="25" t="s">
        <v>48</v>
      </c>
      <c r="N1736" s="25"/>
      <c r="O1736" s="25" t="s">
        <v>32</v>
      </c>
      <c r="P1736" s="25" t="s">
        <v>33</v>
      </c>
      <c r="Q1736" s="25" t="s">
        <v>9674</v>
      </c>
      <c r="R1736" s="25" t="s">
        <v>52</v>
      </c>
      <c r="S1736" s="25" t="s">
        <v>962</v>
      </c>
      <c r="T1736" s="25" t="s">
        <v>1469</v>
      </c>
      <c r="U1736" s="25" t="s">
        <v>9675</v>
      </c>
      <c r="V1736" s="22">
        <v>109</v>
      </c>
      <c r="W1736" s="23">
        <v>32.75</v>
      </c>
      <c r="X1736" s="23">
        <f t="shared" si="54"/>
        <v>3569.75</v>
      </c>
      <c r="Y1736" s="23">
        <v>72</v>
      </c>
      <c r="Z1736" s="24">
        <f t="shared" si="55"/>
        <v>7848</v>
      </c>
    </row>
    <row r="1737" spans="1:26" ht="49.5" customHeight="1" x14ac:dyDescent="0.2">
      <c r="A1737" s="25" t="s">
        <v>20</v>
      </c>
      <c r="B1737" s="26" t="s">
        <v>4604</v>
      </c>
      <c r="C1737" s="26" t="s">
        <v>15751</v>
      </c>
      <c r="D1737" s="26" t="e" vm="608">
        <v>#VALUE!</v>
      </c>
      <c r="E1737" s="25" t="s">
        <v>9676</v>
      </c>
      <c r="F1737" s="25" t="s">
        <v>893</v>
      </c>
      <c r="G1737" s="25" t="s">
        <v>4606</v>
      </c>
      <c r="H1737" s="25" t="s">
        <v>9677</v>
      </c>
      <c r="I1737" s="25" t="s">
        <v>125</v>
      </c>
      <c r="J1737" s="25" t="s">
        <v>27</v>
      </c>
      <c r="K1737" s="25" t="s">
        <v>74</v>
      </c>
      <c r="L1737" s="25" t="s">
        <v>895</v>
      </c>
      <c r="M1737" s="25" t="s">
        <v>30</v>
      </c>
      <c r="N1737" s="25" t="s">
        <v>181</v>
      </c>
      <c r="O1737" s="25" t="s">
        <v>32</v>
      </c>
      <c r="P1737" s="25" t="s">
        <v>95</v>
      </c>
      <c r="Q1737" s="25" t="s">
        <v>9678</v>
      </c>
      <c r="R1737" s="25" t="s">
        <v>35</v>
      </c>
      <c r="S1737" s="25" t="s">
        <v>36</v>
      </c>
      <c r="T1737" s="25" t="s">
        <v>37</v>
      </c>
      <c r="U1737" s="25" t="s">
        <v>9679</v>
      </c>
      <c r="V1737" s="22">
        <v>3</v>
      </c>
      <c r="W1737" s="23">
        <v>50</v>
      </c>
      <c r="X1737" s="23">
        <f t="shared" si="54"/>
        <v>150</v>
      </c>
      <c r="Y1737" s="23">
        <v>110</v>
      </c>
      <c r="Z1737" s="24">
        <f t="shared" si="55"/>
        <v>330</v>
      </c>
    </row>
    <row r="1738" spans="1:26" ht="49.5" customHeight="1" x14ac:dyDescent="0.2">
      <c r="A1738" s="25" t="s">
        <v>20</v>
      </c>
      <c r="B1738" s="26" t="s">
        <v>2331</v>
      </c>
      <c r="C1738" s="26" t="s">
        <v>15449</v>
      </c>
      <c r="D1738" s="26" t="e" vm="306">
        <v>#VALUE!</v>
      </c>
      <c r="E1738" s="25" t="s">
        <v>9680</v>
      </c>
      <c r="F1738" s="25" t="s">
        <v>2333</v>
      </c>
      <c r="G1738" s="25" t="s">
        <v>2334</v>
      </c>
      <c r="H1738" s="25" t="s">
        <v>9681</v>
      </c>
      <c r="I1738" s="25" t="s">
        <v>325</v>
      </c>
      <c r="J1738" s="25" t="s">
        <v>45</v>
      </c>
      <c r="K1738" s="25" t="s">
        <v>326</v>
      </c>
      <c r="L1738" s="25" t="s">
        <v>326</v>
      </c>
      <c r="M1738" s="25" t="s">
        <v>135</v>
      </c>
      <c r="N1738" s="25"/>
      <c r="O1738" s="25" t="s">
        <v>32</v>
      </c>
      <c r="P1738" s="25" t="s">
        <v>614</v>
      </c>
      <c r="Q1738" s="25" t="s">
        <v>9682</v>
      </c>
      <c r="R1738" s="25" t="s">
        <v>52</v>
      </c>
      <c r="S1738" s="25" t="s">
        <v>86</v>
      </c>
      <c r="T1738" s="25" t="s">
        <v>328</v>
      </c>
      <c r="U1738" s="25" t="s">
        <v>9683</v>
      </c>
      <c r="V1738" s="22">
        <v>3</v>
      </c>
      <c r="W1738" s="23">
        <v>75</v>
      </c>
      <c r="X1738" s="23">
        <f t="shared" si="54"/>
        <v>225</v>
      </c>
      <c r="Y1738" s="23">
        <v>165</v>
      </c>
      <c r="Z1738" s="24">
        <f t="shared" si="55"/>
        <v>495</v>
      </c>
    </row>
    <row r="1739" spans="1:26" ht="49.5" customHeight="1" x14ac:dyDescent="0.2">
      <c r="A1739" s="25" t="s">
        <v>20</v>
      </c>
      <c r="B1739" s="26" t="s">
        <v>3947</v>
      </c>
      <c r="C1739" s="26" t="s">
        <v>15665</v>
      </c>
      <c r="D1739" s="26" t="e" vm="522">
        <v>#VALUE!</v>
      </c>
      <c r="E1739" s="25" t="s">
        <v>9684</v>
      </c>
      <c r="F1739" s="25" t="s">
        <v>497</v>
      </c>
      <c r="G1739" s="25" t="s">
        <v>2420</v>
      </c>
      <c r="H1739" s="25" t="s">
        <v>9685</v>
      </c>
      <c r="I1739" s="25" t="s">
        <v>1376</v>
      </c>
      <c r="J1739" s="25" t="s">
        <v>27</v>
      </c>
      <c r="K1739" s="25" t="s">
        <v>157</v>
      </c>
      <c r="L1739" s="25" t="s">
        <v>199</v>
      </c>
      <c r="M1739" s="25" t="s">
        <v>30</v>
      </c>
      <c r="N1739" s="25"/>
      <c r="O1739" s="25" t="s">
        <v>32</v>
      </c>
      <c r="P1739" s="25" t="s">
        <v>50</v>
      </c>
      <c r="Q1739" s="25" t="s">
        <v>9686</v>
      </c>
      <c r="R1739" s="25" t="s">
        <v>35</v>
      </c>
      <c r="S1739" s="25" t="s">
        <v>36</v>
      </c>
      <c r="T1739" s="25" t="s">
        <v>37</v>
      </c>
      <c r="U1739" s="25" t="s">
        <v>9687</v>
      </c>
      <c r="V1739" s="22">
        <v>1</v>
      </c>
      <c r="W1739" s="23">
        <v>65.95</v>
      </c>
      <c r="X1739" s="23">
        <f t="shared" si="54"/>
        <v>65.95</v>
      </c>
      <c r="Y1739" s="23">
        <v>145</v>
      </c>
      <c r="Z1739" s="24">
        <f t="shared" si="55"/>
        <v>145</v>
      </c>
    </row>
    <row r="1740" spans="1:26" ht="49.5" customHeight="1" x14ac:dyDescent="0.2">
      <c r="A1740" s="25" t="s">
        <v>20</v>
      </c>
      <c r="B1740" s="26" t="s">
        <v>2193</v>
      </c>
      <c r="C1740" s="26" t="s">
        <v>15430</v>
      </c>
      <c r="D1740" s="26" t="e" vm="287">
        <v>#VALUE!</v>
      </c>
      <c r="E1740" s="25" t="s">
        <v>9688</v>
      </c>
      <c r="F1740" s="25" t="s">
        <v>2195</v>
      </c>
      <c r="G1740" s="25" t="s">
        <v>2196</v>
      </c>
      <c r="H1740" s="25" t="s">
        <v>9689</v>
      </c>
      <c r="I1740" s="25" t="s">
        <v>5537</v>
      </c>
      <c r="J1740" s="25" t="s">
        <v>45</v>
      </c>
      <c r="K1740" s="25" t="s">
        <v>62</v>
      </c>
      <c r="L1740" s="25" t="s">
        <v>105</v>
      </c>
      <c r="M1740" s="25" t="s">
        <v>106</v>
      </c>
      <c r="N1740" s="25"/>
      <c r="O1740" s="25" t="s">
        <v>32</v>
      </c>
      <c r="P1740" s="25" t="s">
        <v>50</v>
      </c>
      <c r="Q1740" s="25" t="s">
        <v>9690</v>
      </c>
      <c r="R1740" s="25" t="s">
        <v>52</v>
      </c>
      <c r="S1740" s="25" t="s">
        <v>53</v>
      </c>
      <c r="T1740" s="25" t="s">
        <v>108</v>
      </c>
      <c r="U1740" s="25" t="s">
        <v>9691</v>
      </c>
      <c r="V1740" s="22">
        <v>1</v>
      </c>
      <c r="W1740" s="23">
        <v>21.85</v>
      </c>
      <c r="X1740" s="23">
        <f t="shared" si="54"/>
        <v>21.85</v>
      </c>
      <c r="Y1740" s="23">
        <v>48</v>
      </c>
      <c r="Z1740" s="24">
        <f t="shared" si="55"/>
        <v>48</v>
      </c>
    </row>
    <row r="1741" spans="1:26" ht="49.5" customHeight="1" x14ac:dyDescent="0.2">
      <c r="A1741" s="25" t="s">
        <v>20</v>
      </c>
      <c r="B1741" s="26" t="s">
        <v>9486</v>
      </c>
      <c r="C1741" s="26" t="s">
        <v>16301</v>
      </c>
      <c r="D1741" s="26" t="e" vm="1159">
        <v>#VALUE!</v>
      </c>
      <c r="E1741" s="25" t="s">
        <v>9692</v>
      </c>
      <c r="F1741" s="25" t="s">
        <v>1302</v>
      </c>
      <c r="G1741" s="25" t="s">
        <v>2613</v>
      </c>
      <c r="H1741" s="25" t="s">
        <v>9693</v>
      </c>
      <c r="I1741" s="25" t="s">
        <v>156</v>
      </c>
      <c r="J1741" s="25" t="s">
        <v>27</v>
      </c>
      <c r="K1741" s="25" t="s">
        <v>116</v>
      </c>
      <c r="L1741" s="25" t="s">
        <v>117</v>
      </c>
      <c r="M1741" s="25" t="s">
        <v>30</v>
      </c>
      <c r="N1741" s="25"/>
      <c r="O1741" s="25" t="s">
        <v>32</v>
      </c>
      <c r="P1741" s="25" t="s">
        <v>50</v>
      </c>
      <c r="Q1741" s="25" t="s">
        <v>9694</v>
      </c>
      <c r="R1741" s="25" t="s">
        <v>35</v>
      </c>
      <c r="S1741" s="25" t="s">
        <v>36</v>
      </c>
      <c r="T1741" s="25" t="s">
        <v>77</v>
      </c>
      <c r="U1741" s="25" t="s">
        <v>9695</v>
      </c>
      <c r="V1741" s="22">
        <v>1</v>
      </c>
      <c r="W1741" s="23">
        <v>31.85</v>
      </c>
      <c r="X1741" s="23">
        <f t="shared" si="54"/>
        <v>31.85</v>
      </c>
      <c r="Y1741" s="23">
        <v>70</v>
      </c>
      <c r="Z1741" s="24">
        <f t="shared" si="55"/>
        <v>70</v>
      </c>
    </row>
    <row r="1742" spans="1:26" ht="49.5" customHeight="1" x14ac:dyDescent="0.2">
      <c r="A1742" s="25" t="s">
        <v>20</v>
      </c>
      <c r="B1742" s="26" t="s">
        <v>1556</v>
      </c>
      <c r="C1742" s="26" t="s">
        <v>15340</v>
      </c>
      <c r="D1742" s="26" t="e" vm="197">
        <v>#VALUE!</v>
      </c>
      <c r="E1742" s="25" t="s">
        <v>9696</v>
      </c>
      <c r="F1742" s="25" t="s">
        <v>1558</v>
      </c>
      <c r="G1742" s="25" t="s">
        <v>402</v>
      </c>
      <c r="H1742" s="25" t="s">
        <v>9697</v>
      </c>
      <c r="I1742" s="25" t="s">
        <v>1204</v>
      </c>
      <c r="J1742" s="25" t="s">
        <v>45</v>
      </c>
      <c r="K1742" s="25" t="s">
        <v>1466</v>
      </c>
      <c r="L1742" s="25" t="s">
        <v>1467</v>
      </c>
      <c r="M1742" s="25" t="s">
        <v>48</v>
      </c>
      <c r="N1742" s="25"/>
      <c r="O1742" s="25" t="s">
        <v>32</v>
      </c>
      <c r="P1742" s="25" t="s">
        <v>50</v>
      </c>
      <c r="Q1742" s="25" t="s">
        <v>9698</v>
      </c>
      <c r="R1742" s="25" t="s">
        <v>52</v>
      </c>
      <c r="S1742" s="25" t="s">
        <v>962</v>
      </c>
      <c r="T1742" s="25" t="s">
        <v>1469</v>
      </c>
      <c r="U1742" s="25" t="s">
        <v>9699</v>
      </c>
      <c r="V1742" s="22">
        <v>2</v>
      </c>
      <c r="W1742" s="23">
        <v>36.4</v>
      </c>
      <c r="X1742" s="23">
        <f t="shared" si="54"/>
        <v>72.8</v>
      </c>
      <c r="Y1742" s="23">
        <v>80</v>
      </c>
      <c r="Z1742" s="24">
        <f t="shared" si="55"/>
        <v>160</v>
      </c>
    </row>
    <row r="1743" spans="1:26" ht="49.5" customHeight="1" x14ac:dyDescent="0.2">
      <c r="A1743" s="25" t="s">
        <v>20</v>
      </c>
      <c r="B1743" s="26" t="s">
        <v>68</v>
      </c>
      <c r="C1743" s="26" t="s">
        <v>15147</v>
      </c>
      <c r="D1743" s="26" t="e" vm="4">
        <v>#VALUE!</v>
      </c>
      <c r="E1743" s="25" t="s">
        <v>9700</v>
      </c>
      <c r="F1743" s="25" t="s">
        <v>70</v>
      </c>
      <c r="G1743" s="25" t="s">
        <v>71</v>
      </c>
      <c r="H1743" s="25" t="s">
        <v>9701</v>
      </c>
      <c r="I1743" s="25" t="s">
        <v>335</v>
      </c>
      <c r="J1743" s="25" t="s">
        <v>27</v>
      </c>
      <c r="K1743" s="25" t="s">
        <v>74</v>
      </c>
      <c r="L1743" s="25" t="s">
        <v>75</v>
      </c>
      <c r="M1743" s="25" t="s">
        <v>30</v>
      </c>
      <c r="N1743" s="25"/>
      <c r="O1743" s="25" t="s">
        <v>32</v>
      </c>
      <c r="P1743" s="25" t="s">
        <v>50</v>
      </c>
      <c r="Q1743" s="25" t="s">
        <v>9702</v>
      </c>
      <c r="R1743" s="25" t="s">
        <v>35</v>
      </c>
      <c r="S1743" s="25" t="s">
        <v>36</v>
      </c>
      <c r="T1743" s="25" t="s">
        <v>77</v>
      </c>
      <c r="U1743" s="25" t="s">
        <v>9703</v>
      </c>
      <c r="V1743" s="22">
        <v>1</v>
      </c>
      <c r="W1743" s="23">
        <v>52.3</v>
      </c>
      <c r="X1743" s="23">
        <f t="shared" si="54"/>
        <v>52.3</v>
      </c>
      <c r="Y1743" s="23">
        <v>115</v>
      </c>
      <c r="Z1743" s="24">
        <f t="shared" si="55"/>
        <v>115</v>
      </c>
    </row>
    <row r="1744" spans="1:26" ht="49.5" customHeight="1" x14ac:dyDescent="0.2">
      <c r="A1744" s="25" t="s">
        <v>20</v>
      </c>
      <c r="B1744" s="26" t="s">
        <v>4686</v>
      </c>
      <c r="C1744" s="26" t="s">
        <v>15764</v>
      </c>
      <c r="D1744" s="26" t="e" vm="621">
        <v>#VALUE!</v>
      </c>
      <c r="E1744" s="25" t="s">
        <v>9704</v>
      </c>
      <c r="F1744" s="25" t="s">
        <v>2033</v>
      </c>
      <c r="G1744" s="25" t="s">
        <v>4688</v>
      </c>
      <c r="H1744" s="25" t="s">
        <v>9705</v>
      </c>
      <c r="I1744" s="25" t="s">
        <v>256</v>
      </c>
      <c r="J1744" s="25" t="s">
        <v>27</v>
      </c>
      <c r="K1744" s="25" t="s">
        <v>28</v>
      </c>
      <c r="L1744" s="25" t="s">
        <v>29</v>
      </c>
      <c r="M1744" s="25" t="s">
        <v>30</v>
      </c>
      <c r="N1744" s="25"/>
      <c r="O1744" s="25" t="s">
        <v>32</v>
      </c>
      <c r="P1744" s="25" t="s">
        <v>33</v>
      </c>
      <c r="Q1744" s="25" t="s">
        <v>9706</v>
      </c>
      <c r="R1744" s="25" t="s">
        <v>35</v>
      </c>
      <c r="S1744" s="25" t="s">
        <v>36</v>
      </c>
      <c r="T1744" s="25" t="s">
        <v>37</v>
      </c>
      <c r="U1744" s="25" t="s">
        <v>9707</v>
      </c>
      <c r="V1744" s="22">
        <v>1</v>
      </c>
      <c r="W1744" s="23">
        <v>77.3</v>
      </c>
      <c r="X1744" s="23">
        <f t="shared" si="54"/>
        <v>77.3</v>
      </c>
      <c r="Y1744" s="23">
        <v>170</v>
      </c>
      <c r="Z1744" s="24">
        <f t="shared" si="55"/>
        <v>170</v>
      </c>
    </row>
    <row r="1745" spans="1:26" ht="49.5" customHeight="1" x14ac:dyDescent="0.2">
      <c r="A1745" s="25" t="s">
        <v>20</v>
      </c>
      <c r="B1745" s="26" t="s">
        <v>7155</v>
      </c>
      <c r="C1745" s="26" t="s">
        <v>16052</v>
      </c>
      <c r="D1745" s="26" t="e" vm="910">
        <v>#VALUE!</v>
      </c>
      <c r="E1745" s="25" t="s">
        <v>9708</v>
      </c>
      <c r="F1745" s="25" t="s">
        <v>7157</v>
      </c>
      <c r="G1745" s="25" t="s">
        <v>102</v>
      </c>
      <c r="H1745" s="25" t="s">
        <v>9709</v>
      </c>
      <c r="I1745" s="25" t="s">
        <v>44</v>
      </c>
      <c r="J1745" s="25" t="s">
        <v>45</v>
      </c>
      <c r="K1745" s="25" t="s">
        <v>46</v>
      </c>
      <c r="L1745" s="25" t="s">
        <v>47</v>
      </c>
      <c r="M1745" s="25" t="s">
        <v>48</v>
      </c>
      <c r="N1745" s="25"/>
      <c r="O1745" s="25" t="s">
        <v>32</v>
      </c>
      <c r="P1745" s="25" t="s">
        <v>50</v>
      </c>
      <c r="Q1745" s="25" t="s">
        <v>9710</v>
      </c>
      <c r="R1745" s="25" t="s">
        <v>52</v>
      </c>
      <c r="S1745" s="25" t="s">
        <v>53</v>
      </c>
      <c r="T1745" s="25" t="s">
        <v>54</v>
      </c>
      <c r="U1745" s="25" t="s">
        <v>9711</v>
      </c>
      <c r="V1745" s="22">
        <v>1</v>
      </c>
      <c r="W1745" s="23">
        <v>14.55</v>
      </c>
      <c r="X1745" s="23">
        <f t="shared" si="54"/>
        <v>14.55</v>
      </c>
      <c r="Y1745" s="23">
        <v>32</v>
      </c>
      <c r="Z1745" s="24">
        <f t="shared" si="55"/>
        <v>32</v>
      </c>
    </row>
    <row r="1746" spans="1:26" ht="49.5" customHeight="1" x14ac:dyDescent="0.2">
      <c r="A1746" s="25" t="s">
        <v>20</v>
      </c>
      <c r="B1746" s="26" t="s">
        <v>9712</v>
      </c>
      <c r="C1746" s="26" t="s">
        <v>16317</v>
      </c>
      <c r="D1746" s="26" t="e" vm="1175">
        <v>#VALUE!</v>
      </c>
      <c r="E1746" s="25" t="s">
        <v>9713</v>
      </c>
      <c r="F1746" s="25" t="s">
        <v>7652</v>
      </c>
      <c r="G1746" s="25" t="s">
        <v>8426</v>
      </c>
      <c r="H1746" s="25" t="s">
        <v>9714</v>
      </c>
      <c r="I1746" s="25" t="s">
        <v>230</v>
      </c>
      <c r="J1746" s="25" t="s">
        <v>600</v>
      </c>
      <c r="K1746" s="25" t="s">
        <v>1696</v>
      </c>
      <c r="L1746" s="25" t="s">
        <v>1696</v>
      </c>
      <c r="M1746" s="25" t="s">
        <v>345</v>
      </c>
      <c r="N1746" s="25"/>
      <c r="O1746" s="25" t="s">
        <v>32</v>
      </c>
      <c r="P1746" s="25" t="s">
        <v>50</v>
      </c>
      <c r="Q1746" s="25" t="s">
        <v>9715</v>
      </c>
      <c r="R1746" s="25" t="s">
        <v>603</v>
      </c>
      <c r="S1746" s="25" t="s">
        <v>1698</v>
      </c>
      <c r="T1746" s="25" t="s">
        <v>1699</v>
      </c>
      <c r="U1746" s="25" t="s">
        <v>9716</v>
      </c>
      <c r="V1746" s="22">
        <v>1</v>
      </c>
      <c r="W1746" s="23">
        <v>17.3</v>
      </c>
      <c r="X1746" s="23">
        <f t="shared" si="54"/>
        <v>17.3</v>
      </c>
      <c r="Y1746" s="23">
        <v>38</v>
      </c>
      <c r="Z1746" s="24">
        <f t="shared" si="55"/>
        <v>38</v>
      </c>
    </row>
    <row r="1747" spans="1:26" ht="49.5" customHeight="1" x14ac:dyDescent="0.2">
      <c r="A1747" s="25" t="s">
        <v>20</v>
      </c>
      <c r="B1747" s="26" t="s">
        <v>9717</v>
      </c>
      <c r="C1747" s="26" t="s">
        <v>16318</v>
      </c>
      <c r="D1747" s="26" t="e" vm="1176">
        <v>#VALUE!</v>
      </c>
      <c r="E1747" s="25" t="s">
        <v>9718</v>
      </c>
      <c r="F1747" s="25" t="s">
        <v>9719</v>
      </c>
      <c r="G1747" s="25" t="s">
        <v>3401</v>
      </c>
      <c r="H1747" s="25" t="s">
        <v>9720</v>
      </c>
      <c r="I1747" s="25" t="s">
        <v>145</v>
      </c>
      <c r="J1747" s="25" t="s">
        <v>27</v>
      </c>
      <c r="K1747" s="25" t="s">
        <v>116</v>
      </c>
      <c r="L1747" s="25" t="s">
        <v>117</v>
      </c>
      <c r="M1747" s="25" t="s">
        <v>30</v>
      </c>
      <c r="N1747" s="25" t="s">
        <v>181</v>
      </c>
      <c r="O1747" s="25" t="s">
        <v>32</v>
      </c>
      <c r="P1747" s="25" t="s">
        <v>95</v>
      </c>
      <c r="Q1747" s="25" t="s">
        <v>9721</v>
      </c>
      <c r="R1747" s="25" t="s">
        <v>35</v>
      </c>
      <c r="S1747" s="25" t="s">
        <v>36</v>
      </c>
      <c r="T1747" s="25" t="s">
        <v>183</v>
      </c>
      <c r="U1747" s="25" t="s">
        <v>9722</v>
      </c>
      <c r="V1747" s="22">
        <v>2</v>
      </c>
      <c r="W1747" s="23">
        <v>38.6</v>
      </c>
      <c r="X1747" s="23">
        <f t="shared" si="54"/>
        <v>77.2</v>
      </c>
      <c r="Y1747" s="23">
        <v>85</v>
      </c>
      <c r="Z1747" s="24">
        <f t="shared" si="55"/>
        <v>170</v>
      </c>
    </row>
    <row r="1748" spans="1:26" ht="49.5" customHeight="1" x14ac:dyDescent="0.2">
      <c r="A1748" s="25" t="s">
        <v>20</v>
      </c>
      <c r="B1748" s="26" t="s">
        <v>543</v>
      </c>
      <c r="C1748" s="26" t="s">
        <v>15203</v>
      </c>
      <c r="D1748" s="26" t="e" vm="60">
        <v>#VALUE!</v>
      </c>
      <c r="E1748" s="25" t="s">
        <v>9723</v>
      </c>
      <c r="F1748" s="25" t="s">
        <v>342</v>
      </c>
      <c r="G1748" s="25" t="s">
        <v>545</v>
      </c>
      <c r="H1748" s="25" t="s">
        <v>9724</v>
      </c>
      <c r="I1748" s="25" t="s">
        <v>2075</v>
      </c>
      <c r="J1748" s="25" t="s">
        <v>27</v>
      </c>
      <c r="K1748" s="25" t="s">
        <v>170</v>
      </c>
      <c r="L1748" s="25" t="s">
        <v>221</v>
      </c>
      <c r="M1748" s="25" t="s">
        <v>345</v>
      </c>
      <c r="N1748" s="25"/>
      <c r="O1748" s="25" t="s">
        <v>32</v>
      </c>
      <c r="P1748" s="25" t="s">
        <v>33</v>
      </c>
      <c r="Q1748" s="25" t="s">
        <v>9725</v>
      </c>
      <c r="R1748" s="25" t="s">
        <v>35</v>
      </c>
      <c r="S1748" s="25" t="s">
        <v>36</v>
      </c>
      <c r="T1748" s="25" t="s">
        <v>174</v>
      </c>
      <c r="U1748" s="25" t="s">
        <v>9726</v>
      </c>
      <c r="V1748" s="22">
        <v>1</v>
      </c>
      <c r="W1748" s="23">
        <v>27.3</v>
      </c>
      <c r="X1748" s="23">
        <f t="shared" si="54"/>
        <v>27.3</v>
      </c>
      <c r="Y1748" s="23">
        <v>60</v>
      </c>
      <c r="Z1748" s="24">
        <f t="shared" si="55"/>
        <v>60</v>
      </c>
    </row>
    <row r="1749" spans="1:26" ht="49.5" customHeight="1" x14ac:dyDescent="0.2">
      <c r="A1749" s="25" t="s">
        <v>20</v>
      </c>
      <c r="B1749" s="26" t="s">
        <v>4160</v>
      </c>
      <c r="C1749" s="26" t="s">
        <v>15691</v>
      </c>
      <c r="D1749" s="26" t="e" vm="548">
        <v>#VALUE!</v>
      </c>
      <c r="E1749" s="25" t="s">
        <v>9727</v>
      </c>
      <c r="F1749" s="25" t="s">
        <v>1352</v>
      </c>
      <c r="G1749" s="25" t="s">
        <v>1150</v>
      </c>
      <c r="H1749" s="25" t="s">
        <v>9728</v>
      </c>
      <c r="I1749" s="25" t="s">
        <v>256</v>
      </c>
      <c r="J1749" s="25" t="s">
        <v>27</v>
      </c>
      <c r="K1749" s="25" t="s">
        <v>157</v>
      </c>
      <c r="L1749" s="25" t="s">
        <v>199</v>
      </c>
      <c r="M1749" s="25" t="s">
        <v>30</v>
      </c>
      <c r="N1749" s="25"/>
      <c r="O1749" s="25" t="s">
        <v>32</v>
      </c>
      <c r="P1749" s="25" t="s">
        <v>33</v>
      </c>
      <c r="Q1749" s="25" t="s">
        <v>9729</v>
      </c>
      <c r="R1749" s="25" t="s">
        <v>35</v>
      </c>
      <c r="S1749" s="25" t="s">
        <v>36</v>
      </c>
      <c r="T1749" s="25" t="s">
        <v>77</v>
      </c>
      <c r="U1749" s="25" t="s">
        <v>9730</v>
      </c>
      <c r="V1749" s="22">
        <v>1</v>
      </c>
      <c r="W1749" s="23">
        <v>59.1</v>
      </c>
      <c r="X1749" s="23">
        <f t="shared" si="54"/>
        <v>59.1</v>
      </c>
      <c r="Y1749" s="23">
        <v>130</v>
      </c>
      <c r="Z1749" s="24">
        <f t="shared" si="55"/>
        <v>130</v>
      </c>
    </row>
    <row r="1750" spans="1:26" ht="49.5" customHeight="1" x14ac:dyDescent="0.2">
      <c r="A1750" s="25" t="s">
        <v>20</v>
      </c>
      <c r="B1750" s="26" t="s">
        <v>9731</v>
      </c>
      <c r="C1750" s="26" t="s">
        <v>16319</v>
      </c>
      <c r="D1750" s="26" t="e" vm="1177">
        <v>#VALUE!</v>
      </c>
      <c r="E1750" s="25" t="s">
        <v>9732</v>
      </c>
      <c r="F1750" s="25" t="s">
        <v>9733</v>
      </c>
      <c r="G1750" s="25" t="s">
        <v>270</v>
      </c>
      <c r="H1750" s="25" t="s">
        <v>9734</v>
      </c>
      <c r="I1750" s="25" t="s">
        <v>230</v>
      </c>
      <c r="J1750" s="25" t="s">
        <v>231</v>
      </c>
      <c r="K1750" s="25" t="s">
        <v>232</v>
      </c>
      <c r="L1750" s="25" t="s">
        <v>2505</v>
      </c>
      <c r="M1750" s="25" t="s">
        <v>135</v>
      </c>
      <c r="N1750" s="25" t="s">
        <v>49</v>
      </c>
      <c r="O1750" s="25" t="s">
        <v>32</v>
      </c>
      <c r="P1750" s="25" t="s">
        <v>50</v>
      </c>
      <c r="Q1750" s="25" t="s">
        <v>9735</v>
      </c>
      <c r="R1750" s="25" t="s">
        <v>235</v>
      </c>
      <c r="S1750" s="25" t="s">
        <v>236</v>
      </c>
      <c r="T1750" s="25" t="s">
        <v>237</v>
      </c>
      <c r="U1750" s="25" t="s">
        <v>9736</v>
      </c>
      <c r="V1750" s="22">
        <v>1</v>
      </c>
      <c r="W1750" s="23">
        <v>9.1</v>
      </c>
      <c r="X1750" s="23">
        <f t="shared" si="54"/>
        <v>9.1</v>
      </c>
      <c r="Y1750" s="23">
        <v>20</v>
      </c>
      <c r="Z1750" s="24">
        <f t="shared" si="55"/>
        <v>20</v>
      </c>
    </row>
    <row r="1751" spans="1:26" ht="49.5" customHeight="1" x14ac:dyDescent="0.2">
      <c r="A1751" s="25" t="s">
        <v>20</v>
      </c>
      <c r="B1751" s="26" t="s">
        <v>3398</v>
      </c>
      <c r="C1751" s="26" t="s">
        <v>15592</v>
      </c>
      <c r="D1751" s="26" t="e" vm="449">
        <v>#VALUE!</v>
      </c>
      <c r="E1751" s="25" t="s">
        <v>9737</v>
      </c>
      <c r="F1751" s="25" t="s">
        <v>3400</v>
      </c>
      <c r="G1751" s="25" t="s">
        <v>3401</v>
      </c>
      <c r="H1751" s="25" t="s">
        <v>9738</v>
      </c>
      <c r="I1751" s="25" t="s">
        <v>695</v>
      </c>
      <c r="J1751" s="25" t="s">
        <v>27</v>
      </c>
      <c r="K1751" s="25" t="s">
        <v>74</v>
      </c>
      <c r="L1751" s="25" t="s">
        <v>75</v>
      </c>
      <c r="M1751" s="25" t="s">
        <v>30</v>
      </c>
      <c r="N1751" s="25" t="s">
        <v>147</v>
      </c>
      <c r="O1751" s="25" t="s">
        <v>32</v>
      </c>
      <c r="P1751" s="25" t="s">
        <v>33</v>
      </c>
      <c r="Q1751" s="25" t="s">
        <v>9739</v>
      </c>
      <c r="R1751" s="25" t="s">
        <v>35</v>
      </c>
      <c r="S1751" s="25" t="s">
        <v>36</v>
      </c>
      <c r="T1751" s="25" t="s">
        <v>77</v>
      </c>
      <c r="U1751" s="25" t="s">
        <v>9740</v>
      </c>
      <c r="V1751" s="22">
        <v>1</v>
      </c>
      <c r="W1751" s="23">
        <v>40.950000000000003</v>
      </c>
      <c r="X1751" s="23">
        <f t="shared" si="54"/>
        <v>40.950000000000003</v>
      </c>
      <c r="Y1751" s="23">
        <v>90</v>
      </c>
      <c r="Z1751" s="24">
        <f t="shared" si="55"/>
        <v>90</v>
      </c>
    </row>
    <row r="1752" spans="1:26" ht="49.5" customHeight="1" x14ac:dyDescent="0.2">
      <c r="A1752" s="25" t="s">
        <v>20</v>
      </c>
      <c r="B1752" s="26" t="s">
        <v>9741</v>
      </c>
      <c r="C1752" s="26" t="s">
        <v>16320</v>
      </c>
      <c r="D1752" s="26" t="e" vm="1178">
        <v>#VALUE!</v>
      </c>
      <c r="E1752" s="25" t="s">
        <v>9742</v>
      </c>
      <c r="F1752" s="25" t="s">
        <v>688</v>
      </c>
      <c r="G1752" s="25" t="s">
        <v>9743</v>
      </c>
      <c r="H1752" s="25" t="s">
        <v>9744</v>
      </c>
      <c r="I1752" s="25" t="s">
        <v>492</v>
      </c>
      <c r="J1752" s="25" t="s">
        <v>27</v>
      </c>
      <c r="K1752" s="25" t="s">
        <v>116</v>
      </c>
      <c r="L1752" s="25" t="s">
        <v>117</v>
      </c>
      <c r="M1752" s="25" t="s">
        <v>30</v>
      </c>
      <c r="N1752" s="25"/>
      <c r="O1752" s="25" t="s">
        <v>32</v>
      </c>
      <c r="P1752" s="25" t="s">
        <v>614</v>
      </c>
      <c r="Q1752" s="25" t="s">
        <v>9745</v>
      </c>
      <c r="R1752" s="25" t="s">
        <v>35</v>
      </c>
      <c r="S1752" s="25" t="s">
        <v>36</v>
      </c>
      <c r="T1752" s="25" t="s">
        <v>77</v>
      </c>
      <c r="U1752" s="25" t="s">
        <v>9746</v>
      </c>
      <c r="V1752" s="22">
        <v>1</v>
      </c>
      <c r="W1752" s="23">
        <v>31.8</v>
      </c>
      <c r="X1752" s="23">
        <f t="shared" si="54"/>
        <v>31.8</v>
      </c>
      <c r="Y1752" s="23">
        <v>70</v>
      </c>
      <c r="Z1752" s="24">
        <f t="shared" si="55"/>
        <v>70</v>
      </c>
    </row>
    <row r="1753" spans="1:26" ht="49.5" customHeight="1" x14ac:dyDescent="0.2">
      <c r="A1753" s="25" t="s">
        <v>20</v>
      </c>
      <c r="B1753" s="26" t="s">
        <v>2657</v>
      </c>
      <c r="C1753" s="26" t="s">
        <v>15489</v>
      </c>
      <c r="D1753" s="26" t="e" vm="346">
        <v>#VALUE!</v>
      </c>
      <c r="E1753" s="25" t="s">
        <v>9747</v>
      </c>
      <c r="F1753" s="25" t="s">
        <v>23</v>
      </c>
      <c r="G1753" s="25" t="s">
        <v>379</v>
      </c>
      <c r="H1753" s="25" t="s">
        <v>9748</v>
      </c>
      <c r="I1753" s="25" t="s">
        <v>198</v>
      </c>
      <c r="J1753" s="25" t="s">
        <v>27</v>
      </c>
      <c r="K1753" s="25" t="s">
        <v>157</v>
      </c>
      <c r="L1753" s="25" t="s">
        <v>199</v>
      </c>
      <c r="M1753" s="25" t="s">
        <v>30</v>
      </c>
      <c r="N1753" s="25"/>
      <c r="O1753" s="25" t="s">
        <v>32</v>
      </c>
      <c r="P1753" s="25" t="s">
        <v>33</v>
      </c>
      <c r="Q1753" s="25" t="s">
        <v>9749</v>
      </c>
      <c r="R1753" s="25" t="s">
        <v>35</v>
      </c>
      <c r="S1753" s="25" t="s">
        <v>36</v>
      </c>
      <c r="T1753" s="25" t="s">
        <v>37</v>
      </c>
      <c r="U1753" s="25" t="s">
        <v>9750</v>
      </c>
      <c r="V1753" s="22">
        <v>1</v>
      </c>
      <c r="W1753" s="23">
        <v>65.95</v>
      </c>
      <c r="X1753" s="23">
        <f t="shared" si="54"/>
        <v>65.95</v>
      </c>
      <c r="Y1753" s="23">
        <v>145</v>
      </c>
      <c r="Z1753" s="24">
        <f t="shared" si="55"/>
        <v>145</v>
      </c>
    </row>
    <row r="1754" spans="1:26" ht="49.5" customHeight="1" x14ac:dyDescent="0.2">
      <c r="A1754" s="25" t="s">
        <v>20</v>
      </c>
      <c r="B1754" s="26" t="s">
        <v>6089</v>
      </c>
      <c r="C1754" s="26" t="s">
        <v>15934</v>
      </c>
      <c r="D1754" s="26" t="e" vm="791">
        <v>#VALUE!</v>
      </c>
      <c r="E1754" s="25" t="s">
        <v>9751</v>
      </c>
      <c r="F1754" s="25" t="s">
        <v>4032</v>
      </c>
      <c r="G1754" s="25" t="s">
        <v>1235</v>
      </c>
      <c r="H1754" s="25" t="s">
        <v>9752</v>
      </c>
      <c r="I1754" s="25" t="s">
        <v>256</v>
      </c>
      <c r="J1754" s="25" t="s">
        <v>27</v>
      </c>
      <c r="K1754" s="25" t="s">
        <v>28</v>
      </c>
      <c r="L1754" s="25" t="s">
        <v>29</v>
      </c>
      <c r="M1754" s="25" t="s">
        <v>30</v>
      </c>
      <c r="N1754" s="25"/>
      <c r="O1754" s="25" t="s">
        <v>32</v>
      </c>
      <c r="P1754" s="25" t="s">
        <v>33</v>
      </c>
      <c r="Q1754" s="25" t="s">
        <v>9753</v>
      </c>
      <c r="R1754" s="25" t="s">
        <v>35</v>
      </c>
      <c r="S1754" s="25" t="s">
        <v>36</v>
      </c>
      <c r="T1754" s="25" t="s">
        <v>37</v>
      </c>
      <c r="U1754" s="25" t="s">
        <v>9754</v>
      </c>
      <c r="V1754" s="22">
        <v>1</v>
      </c>
      <c r="W1754" s="23">
        <v>90.95</v>
      </c>
      <c r="X1754" s="23">
        <f t="shared" si="54"/>
        <v>90.95</v>
      </c>
      <c r="Y1754" s="23">
        <v>200</v>
      </c>
      <c r="Z1754" s="24">
        <f t="shared" si="55"/>
        <v>200</v>
      </c>
    </row>
    <row r="1755" spans="1:26" ht="49.5" customHeight="1" x14ac:dyDescent="0.2">
      <c r="A1755" s="25" t="s">
        <v>20</v>
      </c>
      <c r="B1755" s="26" t="s">
        <v>9355</v>
      </c>
      <c r="C1755" s="26" t="s">
        <v>16289</v>
      </c>
      <c r="D1755" s="26" t="e" vm="1147">
        <v>#VALUE!</v>
      </c>
      <c r="E1755" s="25" t="s">
        <v>9755</v>
      </c>
      <c r="F1755" s="25" t="s">
        <v>8053</v>
      </c>
      <c r="G1755" s="25" t="s">
        <v>9357</v>
      </c>
      <c r="H1755" s="25" t="s">
        <v>9756</v>
      </c>
      <c r="I1755" s="25" t="s">
        <v>125</v>
      </c>
      <c r="J1755" s="25" t="s">
        <v>27</v>
      </c>
      <c r="K1755" s="25" t="s">
        <v>116</v>
      </c>
      <c r="L1755" s="25" t="s">
        <v>794</v>
      </c>
      <c r="M1755" s="25" t="s">
        <v>30</v>
      </c>
      <c r="N1755" s="25" t="s">
        <v>136</v>
      </c>
      <c r="O1755" s="25" t="s">
        <v>32</v>
      </c>
      <c r="P1755" s="25" t="s">
        <v>33</v>
      </c>
      <c r="Q1755" s="25" t="s">
        <v>9757</v>
      </c>
      <c r="R1755" s="25" t="s">
        <v>35</v>
      </c>
      <c r="S1755" s="25" t="s">
        <v>36</v>
      </c>
      <c r="T1755" s="25" t="s">
        <v>77</v>
      </c>
      <c r="U1755" s="25" t="s">
        <v>9758</v>
      </c>
      <c r="V1755" s="22">
        <v>1</v>
      </c>
      <c r="W1755" s="23">
        <v>45.5</v>
      </c>
      <c r="X1755" s="23">
        <f t="shared" si="54"/>
        <v>45.5</v>
      </c>
      <c r="Y1755" s="23">
        <v>100</v>
      </c>
      <c r="Z1755" s="24">
        <f t="shared" si="55"/>
        <v>100</v>
      </c>
    </row>
    <row r="1756" spans="1:26" ht="49.5" customHeight="1" x14ac:dyDescent="0.2">
      <c r="A1756" s="25" t="s">
        <v>20</v>
      </c>
      <c r="B1756" s="26" t="s">
        <v>9759</v>
      </c>
      <c r="C1756" s="26" t="s">
        <v>16321</v>
      </c>
      <c r="D1756" s="26" t="e" vm="1179">
        <v>#VALUE!</v>
      </c>
      <c r="E1756" s="25" t="s">
        <v>9760</v>
      </c>
      <c r="F1756" s="25" t="s">
        <v>5711</v>
      </c>
      <c r="G1756" s="25" t="s">
        <v>82</v>
      </c>
      <c r="H1756" s="25" t="s">
        <v>9761</v>
      </c>
      <c r="I1756" s="25" t="s">
        <v>44</v>
      </c>
      <c r="J1756" s="25" t="s">
        <v>45</v>
      </c>
      <c r="K1756" s="25" t="s">
        <v>133</v>
      </c>
      <c r="L1756" s="25" t="s">
        <v>5713</v>
      </c>
      <c r="M1756" s="25" t="s">
        <v>135</v>
      </c>
      <c r="N1756" s="25"/>
      <c r="O1756" s="25" t="s">
        <v>32</v>
      </c>
      <c r="P1756" s="25" t="s">
        <v>50</v>
      </c>
      <c r="Q1756" s="25" t="s">
        <v>9762</v>
      </c>
      <c r="R1756" s="25" t="s">
        <v>52</v>
      </c>
      <c r="S1756" s="25" t="s">
        <v>928</v>
      </c>
      <c r="T1756" s="25" t="s">
        <v>5715</v>
      </c>
      <c r="U1756" s="25" t="s">
        <v>9763</v>
      </c>
      <c r="V1756" s="22">
        <v>2</v>
      </c>
      <c r="W1756" s="23">
        <v>17.3</v>
      </c>
      <c r="X1756" s="23">
        <f t="shared" si="54"/>
        <v>34.6</v>
      </c>
      <c r="Y1756" s="23">
        <v>38</v>
      </c>
      <c r="Z1756" s="24">
        <f t="shared" si="55"/>
        <v>76</v>
      </c>
    </row>
    <row r="1757" spans="1:26" ht="49.5" customHeight="1" x14ac:dyDescent="0.2">
      <c r="A1757" s="25" t="s">
        <v>20</v>
      </c>
      <c r="B1757" s="26" t="s">
        <v>4860</v>
      </c>
      <c r="C1757" s="26" t="s">
        <v>15786</v>
      </c>
      <c r="D1757" s="26" t="e" vm="643">
        <v>#VALUE!</v>
      </c>
      <c r="E1757" s="25" t="s">
        <v>9764</v>
      </c>
      <c r="F1757" s="25" t="s">
        <v>1352</v>
      </c>
      <c r="G1757" s="25" t="s">
        <v>4862</v>
      </c>
      <c r="H1757" s="25" t="s">
        <v>9765</v>
      </c>
      <c r="I1757" s="25" t="s">
        <v>145</v>
      </c>
      <c r="J1757" s="25" t="s">
        <v>27</v>
      </c>
      <c r="K1757" s="25" t="s">
        <v>157</v>
      </c>
      <c r="L1757" s="25" t="s">
        <v>199</v>
      </c>
      <c r="M1757" s="25" t="s">
        <v>30</v>
      </c>
      <c r="N1757" s="25"/>
      <c r="O1757" s="25" t="s">
        <v>32</v>
      </c>
      <c r="P1757" s="25" t="s">
        <v>33</v>
      </c>
      <c r="Q1757" s="25" t="s">
        <v>9766</v>
      </c>
      <c r="R1757" s="25" t="s">
        <v>35</v>
      </c>
      <c r="S1757" s="25" t="s">
        <v>36</v>
      </c>
      <c r="T1757" s="25" t="s">
        <v>77</v>
      </c>
      <c r="U1757" s="25" t="s">
        <v>9767</v>
      </c>
      <c r="V1757" s="22">
        <v>2</v>
      </c>
      <c r="W1757" s="23">
        <v>59.1</v>
      </c>
      <c r="X1757" s="23">
        <f t="shared" si="54"/>
        <v>118.2</v>
      </c>
      <c r="Y1757" s="23">
        <v>130</v>
      </c>
      <c r="Z1757" s="24">
        <f t="shared" si="55"/>
        <v>260</v>
      </c>
    </row>
    <row r="1758" spans="1:26" ht="49.5" customHeight="1" x14ac:dyDescent="0.2">
      <c r="A1758" s="25" t="s">
        <v>20</v>
      </c>
      <c r="B1758" s="26" t="s">
        <v>9768</v>
      </c>
      <c r="C1758" s="26" t="s">
        <v>16322</v>
      </c>
      <c r="D1758" s="26" t="e" vm="1180">
        <v>#VALUE!</v>
      </c>
      <c r="E1758" s="25" t="s">
        <v>9769</v>
      </c>
      <c r="F1758" s="25" t="s">
        <v>3684</v>
      </c>
      <c r="G1758" s="25" t="s">
        <v>9770</v>
      </c>
      <c r="H1758" s="25" t="s">
        <v>9771</v>
      </c>
      <c r="I1758" s="25" t="s">
        <v>463</v>
      </c>
      <c r="J1758" s="25" t="s">
        <v>27</v>
      </c>
      <c r="K1758" s="25" t="s">
        <v>74</v>
      </c>
      <c r="L1758" s="25" t="s">
        <v>75</v>
      </c>
      <c r="M1758" s="25" t="s">
        <v>30</v>
      </c>
      <c r="N1758" s="25"/>
      <c r="O1758" s="25" t="s">
        <v>32</v>
      </c>
      <c r="P1758" s="25" t="s">
        <v>614</v>
      </c>
      <c r="Q1758" s="25" t="s">
        <v>9772</v>
      </c>
      <c r="R1758" s="25" t="s">
        <v>35</v>
      </c>
      <c r="S1758" s="25" t="s">
        <v>36</v>
      </c>
      <c r="T1758" s="25" t="s">
        <v>77</v>
      </c>
      <c r="U1758" s="25" t="s">
        <v>9773</v>
      </c>
      <c r="V1758" s="22">
        <v>2</v>
      </c>
      <c r="W1758" s="23">
        <v>40.9</v>
      </c>
      <c r="X1758" s="23">
        <f t="shared" si="54"/>
        <v>81.8</v>
      </c>
      <c r="Y1758" s="23">
        <v>90</v>
      </c>
      <c r="Z1758" s="24">
        <f t="shared" si="55"/>
        <v>180</v>
      </c>
    </row>
    <row r="1759" spans="1:26" ht="49.5" customHeight="1" x14ac:dyDescent="0.2">
      <c r="A1759" s="25" t="s">
        <v>20</v>
      </c>
      <c r="B1759" s="26" t="s">
        <v>4121</v>
      </c>
      <c r="C1759" s="26" t="s">
        <v>15686</v>
      </c>
      <c r="D1759" s="26" t="e" vm="543">
        <v>#VALUE!</v>
      </c>
      <c r="E1759" s="25" t="s">
        <v>9774</v>
      </c>
      <c r="F1759" s="25" t="s">
        <v>4123</v>
      </c>
      <c r="G1759" s="25" t="s">
        <v>4124</v>
      </c>
      <c r="H1759" s="25" t="s">
        <v>9775</v>
      </c>
      <c r="I1759" s="25" t="s">
        <v>190</v>
      </c>
      <c r="J1759" s="25" t="s">
        <v>27</v>
      </c>
      <c r="K1759" s="25" t="s">
        <v>170</v>
      </c>
      <c r="L1759" s="25" t="s">
        <v>221</v>
      </c>
      <c r="M1759" s="25" t="s">
        <v>172</v>
      </c>
      <c r="N1759" s="25"/>
      <c r="O1759" s="25" t="s">
        <v>32</v>
      </c>
      <c r="P1759" s="25" t="s">
        <v>50</v>
      </c>
      <c r="Q1759" s="25" t="s">
        <v>9776</v>
      </c>
      <c r="R1759" s="25" t="s">
        <v>35</v>
      </c>
      <c r="S1759" s="25" t="s">
        <v>36</v>
      </c>
      <c r="T1759" s="25" t="s">
        <v>174</v>
      </c>
      <c r="U1759" s="25" t="s">
        <v>9777</v>
      </c>
      <c r="V1759" s="22">
        <v>1</v>
      </c>
      <c r="W1759" s="23">
        <v>22.75</v>
      </c>
      <c r="X1759" s="23">
        <f t="shared" si="54"/>
        <v>22.75</v>
      </c>
      <c r="Y1759" s="23">
        <v>50</v>
      </c>
      <c r="Z1759" s="24">
        <f t="shared" si="55"/>
        <v>50</v>
      </c>
    </row>
    <row r="1760" spans="1:26" ht="49.5" customHeight="1" x14ac:dyDescent="0.2">
      <c r="A1760" s="25" t="s">
        <v>20</v>
      </c>
      <c r="B1760" s="26" t="s">
        <v>9778</v>
      </c>
      <c r="C1760" s="26" t="s">
        <v>16323</v>
      </c>
      <c r="D1760" s="26" t="e" vm="1181">
        <v>#VALUE!</v>
      </c>
      <c r="E1760" s="25" t="s">
        <v>9779</v>
      </c>
      <c r="F1760" s="25" t="s">
        <v>9780</v>
      </c>
      <c r="G1760" s="25" t="s">
        <v>262</v>
      </c>
      <c r="H1760" s="25" t="s">
        <v>9781</v>
      </c>
      <c r="I1760" s="25" t="s">
        <v>230</v>
      </c>
      <c r="J1760" s="25" t="s">
        <v>600</v>
      </c>
      <c r="K1760" s="25" t="s">
        <v>601</v>
      </c>
      <c r="L1760" s="25" t="s">
        <v>601</v>
      </c>
      <c r="M1760" s="25" t="s">
        <v>135</v>
      </c>
      <c r="N1760" s="25"/>
      <c r="O1760" s="25" t="s">
        <v>32</v>
      </c>
      <c r="P1760" s="25" t="s">
        <v>33</v>
      </c>
      <c r="Q1760" s="25" t="s">
        <v>9782</v>
      </c>
      <c r="R1760" s="25" t="s">
        <v>603</v>
      </c>
      <c r="S1760" s="25" t="s">
        <v>1180</v>
      </c>
      <c r="T1760" s="25" t="s">
        <v>1181</v>
      </c>
      <c r="U1760" s="25" t="s">
        <v>9783</v>
      </c>
      <c r="V1760" s="22">
        <v>2</v>
      </c>
      <c r="W1760" s="23">
        <v>20.5</v>
      </c>
      <c r="X1760" s="23">
        <f t="shared" si="54"/>
        <v>41</v>
      </c>
      <c r="Y1760" s="23">
        <v>45</v>
      </c>
      <c r="Z1760" s="24">
        <f t="shared" si="55"/>
        <v>90</v>
      </c>
    </row>
    <row r="1761" spans="1:26" ht="49.5" customHeight="1" x14ac:dyDescent="0.2">
      <c r="A1761" s="25" t="s">
        <v>20</v>
      </c>
      <c r="B1761" s="26" t="s">
        <v>2214</v>
      </c>
      <c r="C1761" s="26" t="s">
        <v>15433</v>
      </c>
      <c r="D1761" s="26" t="e" vm="290">
        <v>#VALUE!</v>
      </c>
      <c r="E1761" s="25" t="s">
        <v>9784</v>
      </c>
      <c r="F1761" s="25" t="s">
        <v>315</v>
      </c>
      <c r="G1761" s="25" t="s">
        <v>323</v>
      </c>
      <c r="H1761" s="25" t="s">
        <v>9785</v>
      </c>
      <c r="I1761" s="25" t="s">
        <v>145</v>
      </c>
      <c r="J1761" s="25" t="s">
        <v>27</v>
      </c>
      <c r="K1761" s="25" t="s">
        <v>157</v>
      </c>
      <c r="L1761" s="25" t="s">
        <v>199</v>
      </c>
      <c r="M1761" s="25" t="s">
        <v>30</v>
      </c>
      <c r="N1761" s="25"/>
      <c r="O1761" s="25" t="s">
        <v>32</v>
      </c>
      <c r="P1761" s="25" t="s">
        <v>33</v>
      </c>
      <c r="Q1761" s="25" t="s">
        <v>9786</v>
      </c>
      <c r="R1761" s="25" t="s">
        <v>35</v>
      </c>
      <c r="S1761" s="25" t="s">
        <v>36</v>
      </c>
      <c r="T1761" s="25" t="s">
        <v>77</v>
      </c>
      <c r="U1761" s="25" t="s">
        <v>9787</v>
      </c>
      <c r="V1761" s="22">
        <v>1</v>
      </c>
      <c r="W1761" s="23">
        <v>63.65</v>
      </c>
      <c r="X1761" s="23">
        <f t="shared" si="54"/>
        <v>63.65</v>
      </c>
      <c r="Y1761" s="23">
        <v>140</v>
      </c>
      <c r="Z1761" s="24">
        <f t="shared" si="55"/>
        <v>140</v>
      </c>
    </row>
    <row r="1762" spans="1:26" ht="49.5" customHeight="1" x14ac:dyDescent="0.2">
      <c r="A1762" s="25" t="s">
        <v>20</v>
      </c>
      <c r="B1762" s="26" t="s">
        <v>3952</v>
      </c>
      <c r="C1762" s="26" t="s">
        <v>15666</v>
      </c>
      <c r="D1762" s="26" t="e" vm="523">
        <v>#VALUE!</v>
      </c>
      <c r="E1762" s="25" t="s">
        <v>9788</v>
      </c>
      <c r="F1762" s="25" t="s">
        <v>357</v>
      </c>
      <c r="G1762" s="25" t="s">
        <v>3954</v>
      </c>
      <c r="H1762" s="25" t="s">
        <v>9789</v>
      </c>
      <c r="I1762" s="25" t="s">
        <v>156</v>
      </c>
      <c r="J1762" s="25" t="s">
        <v>27</v>
      </c>
      <c r="K1762" s="25" t="s">
        <v>116</v>
      </c>
      <c r="L1762" s="25" t="s">
        <v>117</v>
      </c>
      <c r="M1762" s="25" t="s">
        <v>30</v>
      </c>
      <c r="N1762" s="25"/>
      <c r="O1762" s="25" t="s">
        <v>32</v>
      </c>
      <c r="P1762" s="25" t="s">
        <v>33</v>
      </c>
      <c r="Q1762" s="25" t="s">
        <v>9790</v>
      </c>
      <c r="R1762" s="25" t="s">
        <v>35</v>
      </c>
      <c r="S1762" s="25" t="s">
        <v>36</v>
      </c>
      <c r="T1762" s="25" t="s">
        <v>77</v>
      </c>
      <c r="U1762" s="25" t="s">
        <v>9791</v>
      </c>
      <c r="V1762" s="22">
        <v>1</v>
      </c>
      <c r="W1762" s="23">
        <v>38.65</v>
      </c>
      <c r="X1762" s="23">
        <f t="shared" si="54"/>
        <v>38.65</v>
      </c>
      <c r="Y1762" s="23">
        <v>85</v>
      </c>
      <c r="Z1762" s="24">
        <f t="shared" si="55"/>
        <v>85</v>
      </c>
    </row>
    <row r="1763" spans="1:26" ht="49.5" customHeight="1" x14ac:dyDescent="0.2">
      <c r="A1763" s="25" t="s">
        <v>20</v>
      </c>
      <c r="B1763" s="26" t="s">
        <v>9792</v>
      </c>
      <c r="C1763" s="26" t="s">
        <v>16324</v>
      </c>
      <c r="D1763" s="26" t="e" vm="1182">
        <v>#VALUE!</v>
      </c>
      <c r="E1763" s="25" t="s">
        <v>9793</v>
      </c>
      <c r="F1763" s="25" t="s">
        <v>9794</v>
      </c>
      <c r="G1763" s="25" t="s">
        <v>420</v>
      </c>
      <c r="H1763" s="25" t="s">
        <v>9795</v>
      </c>
      <c r="I1763" s="25" t="s">
        <v>703</v>
      </c>
      <c r="J1763" s="25" t="s">
        <v>27</v>
      </c>
      <c r="K1763" s="25" t="s">
        <v>74</v>
      </c>
      <c r="L1763" s="25" t="s">
        <v>508</v>
      </c>
      <c r="M1763" s="25" t="s">
        <v>48</v>
      </c>
      <c r="N1763" s="25"/>
      <c r="O1763" s="25" t="s">
        <v>32</v>
      </c>
      <c r="P1763" s="25" t="s">
        <v>50</v>
      </c>
      <c r="Q1763" s="25" t="s">
        <v>9796</v>
      </c>
      <c r="R1763" s="25" t="s">
        <v>35</v>
      </c>
      <c r="S1763" s="25" t="s">
        <v>36</v>
      </c>
      <c r="T1763" s="25" t="s">
        <v>510</v>
      </c>
      <c r="U1763" s="25" t="s">
        <v>9797</v>
      </c>
      <c r="V1763" s="22">
        <v>1</v>
      </c>
      <c r="W1763" s="23">
        <v>33.35</v>
      </c>
      <c r="X1763" s="23">
        <f t="shared" si="54"/>
        <v>33.35</v>
      </c>
      <c r="Y1763" s="23">
        <v>70</v>
      </c>
      <c r="Z1763" s="24">
        <f t="shared" si="55"/>
        <v>70</v>
      </c>
    </row>
    <row r="1764" spans="1:26" ht="49.5" customHeight="1" x14ac:dyDescent="0.2">
      <c r="A1764" s="25" t="s">
        <v>20</v>
      </c>
      <c r="B1764" s="26" t="s">
        <v>9798</v>
      </c>
      <c r="C1764" s="26" t="s">
        <v>16325</v>
      </c>
      <c r="D1764" s="26" t="e" vm="1183">
        <v>#VALUE!</v>
      </c>
      <c r="E1764" s="25" t="s">
        <v>9799</v>
      </c>
      <c r="F1764" s="25" t="s">
        <v>2780</v>
      </c>
      <c r="G1764" s="25" t="s">
        <v>2623</v>
      </c>
      <c r="H1764" s="25" t="s">
        <v>9800</v>
      </c>
      <c r="I1764" s="25" t="s">
        <v>198</v>
      </c>
      <c r="J1764" s="25" t="s">
        <v>27</v>
      </c>
      <c r="K1764" s="25" t="s">
        <v>170</v>
      </c>
      <c r="L1764" s="25" t="s">
        <v>221</v>
      </c>
      <c r="M1764" s="25" t="s">
        <v>1321</v>
      </c>
      <c r="N1764" s="25"/>
      <c r="O1764" s="25" t="s">
        <v>32</v>
      </c>
      <c r="P1764" s="25" t="s">
        <v>95</v>
      </c>
      <c r="Q1764" s="25" t="s">
        <v>9801</v>
      </c>
      <c r="R1764" s="25" t="s">
        <v>35</v>
      </c>
      <c r="S1764" s="25" t="s">
        <v>36</v>
      </c>
      <c r="T1764" s="25" t="s">
        <v>223</v>
      </c>
      <c r="U1764" s="25" t="s">
        <v>9802</v>
      </c>
      <c r="V1764" s="22">
        <v>1</v>
      </c>
      <c r="W1764" s="23">
        <v>27.3</v>
      </c>
      <c r="X1764" s="23">
        <f t="shared" si="54"/>
        <v>27.3</v>
      </c>
      <c r="Y1764" s="23">
        <v>60</v>
      </c>
      <c r="Z1764" s="24">
        <f t="shared" si="55"/>
        <v>60</v>
      </c>
    </row>
    <row r="1765" spans="1:26" ht="49.5" customHeight="1" x14ac:dyDescent="0.2">
      <c r="A1765" s="25" t="s">
        <v>20</v>
      </c>
      <c r="B1765" s="26" t="s">
        <v>9803</v>
      </c>
      <c r="C1765" s="26" t="s">
        <v>16326</v>
      </c>
      <c r="D1765" s="26" t="e" vm="1184">
        <v>#VALUE!</v>
      </c>
      <c r="E1765" s="25" t="s">
        <v>9804</v>
      </c>
      <c r="F1765" s="25" t="s">
        <v>9805</v>
      </c>
      <c r="G1765" s="25" t="s">
        <v>573</v>
      </c>
      <c r="H1765" s="25" t="s">
        <v>9806</v>
      </c>
      <c r="I1765" s="25" t="s">
        <v>73</v>
      </c>
      <c r="J1765" s="25" t="s">
        <v>27</v>
      </c>
      <c r="K1765" s="25" t="s">
        <v>170</v>
      </c>
      <c r="L1765" s="25" t="s">
        <v>221</v>
      </c>
      <c r="M1765" s="25" t="s">
        <v>345</v>
      </c>
      <c r="N1765" s="25"/>
      <c r="O1765" s="25" t="s">
        <v>32</v>
      </c>
      <c r="P1765" s="25" t="s">
        <v>33</v>
      </c>
      <c r="Q1765" s="25" t="s">
        <v>9807</v>
      </c>
      <c r="R1765" s="25" t="s">
        <v>35</v>
      </c>
      <c r="S1765" s="25" t="s">
        <v>161</v>
      </c>
      <c r="T1765" s="25" t="s">
        <v>637</v>
      </c>
      <c r="U1765" s="25" t="s">
        <v>9808</v>
      </c>
      <c r="V1765" s="22">
        <v>4</v>
      </c>
      <c r="W1765" s="23">
        <v>45.5</v>
      </c>
      <c r="X1765" s="23">
        <f t="shared" si="54"/>
        <v>182</v>
      </c>
      <c r="Y1765" s="23">
        <v>100</v>
      </c>
      <c r="Z1765" s="24">
        <f t="shared" si="55"/>
        <v>400</v>
      </c>
    </row>
    <row r="1766" spans="1:26" ht="49.5" customHeight="1" x14ac:dyDescent="0.2">
      <c r="A1766" s="25" t="s">
        <v>20</v>
      </c>
      <c r="B1766" s="26" t="s">
        <v>9809</v>
      </c>
      <c r="C1766" s="26" t="s">
        <v>16327</v>
      </c>
      <c r="D1766" s="26" t="e" vm="1185">
        <v>#VALUE!</v>
      </c>
      <c r="E1766" s="25" t="s">
        <v>9810</v>
      </c>
      <c r="F1766" s="25" t="s">
        <v>9811</v>
      </c>
      <c r="G1766" s="25" t="s">
        <v>9812</v>
      </c>
      <c r="H1766" s="25" t="s">
        <v>9813</v>
      </c>
      <c r="I1766" s="25" t="s">
        <v>104</v>
      </c>
      <c r="J1766" s="25" t="s">
        <v>45</v>
      </c>
      <c r="K1766" s="25" t="s">
        <v>46</v>
      </c>
      <c r="L1766" s="25" t="s">
        <v>94</v>
      </c>
      <c r="M1766" s="25" t="s">
        <v>48</v>
      </c>
      <c r="N1766" s="25" t="s">
        <v>49</v>
      </c>
      <c r="O1766" s="25" t="s">
        <v>32</v>
      </c>
      <c r="P1766" s="25" t="s">
        <v>50</v>
      </c>
      <c r="Q1766" s="25" t="s">
        <v>9814</v>
      </c>
      <c r="R1766" s="25" t="s">
        <v>52</v>
      </c>
      <c r="S1766" s="25" t="s">
        <v>53</v>
      </c>
      <c r="T1766" s="25" t="s">
        <v>97</v>
      </c>
      <c r="U1766" s="25" t="s">
        <v>9815</v>
      </c>
      <c r="V1766" s="22">
        <v>3</v>
      </c>
      <c r="W1766" s="23">
        <v>30.95</v>
      </c>
      <c r="X1766" s="23">
        <f t="shared" si="54"/>
        <v>92.85</v>
      </c>
      <c r="Y1766" s="23">
        <v>68</v>
      </c>
      <c r="Z1766" s="24">
        <f t="shared" si="55"/>
        <v>204</v>
      </c>
    </row>
    <row r="1767" spans="1:26" ht="49.5" customHeight="1" x14ac:dyDescent="0.2">
      <c r="A1767" s="25" t="s">
        <v>20</v>
      </c>
      <c r="B1767" s="26" t="s">
        <v>9816</v>
      </c>
      <c r="C1767" s="26" t="s">
        <v>16328</v>
      </c>
      <c r="D1767" s="26" t="e" vm="1186">
        <v>#VALUE!</v>
      </c>
      <c r="E1767" s="25" t="s">
        <v>9817</v>
      </c>
      <c r="F1767" s="25" t="s">
        <v>9818</v>
      </c>
      <c r="G1767" s="25" t="s">
        <v>1228</v>
      </c>
      <c r="H1767" s="25" t="s">
        <v>9819</v>
      </c>
      <c r="I1767" s="25" t="s">
        <v>3877</v>
      </c>
      <c r="J1767" s="25" t="s">
        <v>231</v>
      </c>
      <c r="K1767" s="25" t="s">
        <v>1006</v>
      </c>
      <c r="L1767" s="25" t="s">
        <v>1007</v>
      </c>
      <c r="M1767" s="25" t="s">
        <v>345</v>
      </c>
      <c r="N1767" s="25"/>
      <c r="O1767" s="25" t="s">
        <v>32</v>
      </c>
      <c r="P1767" s="25" t="s">
        <v>50</v>
      </c>
      <c r="Q1767" s="25" t="s">
        <v>9820</v>
      </c>
      <c r="R1767" s="25" t="s">
        <v>235</v>
      </c>
      <c r="S1767" s="25" t="s">
        <v>236</v>
      </c>
      <c r="T1767" s="25" t="s">
        <v>1661</v>
      </c>
      <c r="U1767" s="25" t="s">
        <v>9821</v>
      </c>
      <c r="V1767" s="22">
        <v>1</v>
      </c>
      <c r="W1767" s="23">
        <v>8.1999999999999993</v>
      </c>
      <c r="X1767" s="23">
        <f t="shared" si="54"/>
        <v>8.1999999999999993</v>
      </c>
      <c r="Y1767" s="23">
        <v>18</v>
      </c>
      <c r="Z1767" s="24">
        <f t="shared" si="55"/>
        <v>18</v>
      </c>
    </row>
    <row r="1768" spans="1:26" ht="49.5" customHeight="1" x14ac:dyDescent="0.2">
      <c r="A1768" s="25" t="s">
        <v>20</v>
      </c>
      <c r="B1768" s="26" t="s">
        <v>9822</v>
      </c>
      <c r="C1768" s="26" t="s">
        <v>16329</v>
      </c>
      <c r="D1768" s="26" t="e" vm="1187">
        <v>#VALUE!</v>
      </c>
      <c r="E1768" s="25" t="s">
        <v>9823</v>
      </c>
      <c r="F1768" s="25" t="s">
        <v>1828</v>
      </c>
      <c r="G1768" s="25" t="s">
        <v>262</v>
      </c>
      <c r="H1768" s="25" t="s">
        <v>9824</v>
      </c>
      <c r="I1768" s="25" t="s">
        <v>492</v>
      </c>
      <c r="J1768" s="25" t="s">
        <v>27</v>
      </c>
      <c r="K1768" s="25" t="s">
        <v>116</v>
      </c>
      <c r="L1768" s="25" t="s">
        <v>117</v>
      </c>
      <c r="M1768" s="25" t="s">
        <v>30</v>
      </c>
      <c r="N1768" s="25"/>
      <c r="O1768" s="25" t="s">
        <v>32</v>
      </c>
      <c r="P1768" s="25" t="s">
        <v>95</v>
      </c>
      <c r="Q1768" s="25" t="s">
        <v>9825</v>
      </c>
      <c r="R1768" s="25" t="s">
        <v>35</v>
      </c>
      <c r="S1768" s="25" t="s">
        <v>36</v>
      </c>
      <c r="T1768" s="25" t="s">
        <v>77</v>
      </c>
      <c r="U1768" s="25" t="s">
        <v>9826</v>
      </c>
      <c r="V1768" s="22">
        <v>1</v>
      </c>
      <c r="W1768" s="23">
        <v>38.6</v>
      </c>
      <c r="X1768" s="23">
        <f t="shared" si="54"/>
        <v>38.6</v>
      </c>
      <c r="Y1768" s="23">
        <v>85</v>
      </c>
      <c r="Z1768" s="24">
        <f t="shared" si="55"/>
        <v>85</v>
      </c>
    </row>
    <row r="1769" spans="1:26" ht="49.5" customHeight="1" x14ac:dyDescent="0.2">
      <c r="A1769" s="25" t="s">
        <v>20</v>
      </c>
      <c r="B1769" s="26" t="s">
        <v>9005</v>
      </c>
      <c r="C1769" s="26" t="s">
        <v>16250</v>
      </c>
      <c r="D1769" s="26" t="e" vm="1108">
        <v>#VALUE!</v>
      </c>
      <c r="E1769" s="25" t="s">
        <v>9827</v>
      </c>
      <c r="F1769" s="25" t="s">
        <v>9007</v>
      </c>
      <c r="G1769" s="25" t="s">
        <v>6346</v>
      </c>
      <c r="H1769" s="25" t="s">
        <v>9828</v>
      </c>
      <c r="I1769" s="25" t="s">
        <v>325</v>
      </c>
      <c r="J1769" s="25" t="s">
        <v>45</v>
      </c>
      <c r="K1769" s="25" t="s">
        <v>46</v>
      </c>
      <c r="L1769" s="25" t="s">
        <v>47</v>
      </c>
      <c r="M1769" s="25" t="s">
        <v>48</v>
      </c>
      <c r="N1769" s="25"/>
      <c r="O1769" s="25" t="s">
        <v>32</v>
      </c>
      <c r="P1769" s="25" t="s">
        <v>50</v>
      </c>
      <c r="Q1769" s="25" t="s">
        <v>9829</v>
      </c>
      <c r="R1769" s="25" t="s">
        <v>52</v>
      </c>
      <c r="S1769" s="25" t="s">
        <v>53</v>
      </c>
      <c r="T1769" s="25" t="s">
        <v>54</v>
      </c>
      <c r="U1769" s="25" t="s">
        <v>9830</v>
      </c>
      <c r="V1769" s="22">
        <v>1</v>
      </c>
      <c r="W1769" s="23">
        <v>15.5</v>
      </c>
      <c r="X1769" s="23">
        <f t="shared" si="54"/>
        <v>15.5</v>
      </c>
      <c r="Y1769" s="23">
        <v>34</v>
      </c>
      <c r="Z1769" s="24">
        <f t="shared" si="55"/>
        <v>34</v>
      </c>
    </row>
    <row r="1770" spans="1:26" ht="49.5" customHeight="1" x14ac:dyDescent="0.2">
      <c r="A1770" s="25" t="s">
        <v>20</v>
      </c>
      <c r="B1770" s="26" t="s">
        <v>2668</v>
      </c>
      <c r="C1770" s="26" t="s">
        <v>15491</v>
      </c>
      <c r="D1770" s="26" t="e" vm="348">
        <v>#VALUE!</v>
      </c>
      <c r="E1770" s="25" t="s">
        <v>9831</v>
      </c>
      <c r="F1770" s="25" t="s">
        <v>23</v>
      </c>
      <c r="G1770" s="25" t="s">
        <v>2670</v>
      </c>
      <c r="H1770" s="25" t="s">
        <v>9832</v>
      </c>
      <c r="I1770" s="25" t="s">
        <v>463</v>
      </c>
      <c r="J1770" s="25" t="s">
        <v>27</v>
      </c>
      <c r="K1770" s="25" t="s">
        <v>157</v>
      </c>
      <c r="L1770" s="25" t="s">
        <v>199</v>
      </c>
      <c r="M1770" s="25" t="s">
        <v>30</v>
      </c>
      <c r="N1770" s="25" t="s">
        <v>31</v>
      </c>
      <c r="O1770" s="25" t="s">
        <v>32</v>
      </c>
      <c r="P1770" s="25" t="s">
        <v>33</v>
      </c>
      <c r="Q1770" s="25" t="s">
        <v>9833</v>
      </c>
      <c r="R1770" s="25" t="s">
        <v>35</v>
      </c>
      <c r="S1770" s="25" t="s">
        <v>36</v>
      </c>
      <c r="T1770" s="25" t="s">
        <v>37</v>
      </c>
      <c r="U1770" s="25" t="s">
        <v>9834</v>
      </c>
      <c r="V1770" s="22">
        <v>1</v>
      </c>
      <c r="W1770" s="23">
        <v>65.95</v>
      </c>
      <c r="X1770" s="23">
        <f t="shared" si="54"/>
        <v>65.95</v>
      </c>
      <c r="Y1770" s="23">
        <v>145</v>
      </c>
      <c r="Z1770" s="24">
        <f t="shared" si="55"/>
        <v>145</v>
      </c>
    </row>
    <row r="1771" spans="1:26" ht="49.5" customHeight="1" x14ac:dyDescent="0.2">
      <c r="A1771" s="25" t="s">
        <v>20</v>
      </c>
      <c r="B1771" s="26" t="s">
        <v>8013</v>
      </c>
      <c r="C1771" s="26" t="s">
        <v>16147</v>
      </c>
      <c r="D1771" s="26" t="e" vm="1005">
        <v>#VALUE!</v>
      </c>
      <c r="E1771" s="25" t="s">
        <v>9835</v>
      </c>
      <c r="F1771" s="25" t="s">
        <v>446</v>
      </c>
      <c r="G1771" s="25" t="s">
        <v>8015</v>
      </c>
      <c r="H1771" s="25" t="s">
        <v>9836</v>
      </c>
      <c r="I1771" s="25" t="s">
        <v>26</v>
      </c>
      <c r="J1771" s="25" t="s">
        <v>27</v>
      </c>
      <c r="K1771" s="25" t="s">
        <v>116</v>
      </c>
      <c r="L1771" s="25" t="s">
        <v>117</v>
      </c>
      <c r="M1771" s="25" t="s">
        <v>30</v>
      </c>
      <c r="N1771" s="25"/>
      <c r="O1771" s="25" t="s">
        <v>32</v>
      </c>
      <c r="P1771" s="25" t="s">
        <v>95</v>
      </c>
      <c r="Q1771" s="25" t="s">
        <v>9837</v>
      </c>
      <c r="R1771" s="25" t="s">
        <v>35</v>
      </c>
      <c r="S1771" s="25" t="s">
        <v>36</v>
      </c>
      <c r="T1771" s="25" t="s">
        <v>77</v>
      </c>
      <c r="U1771" s="25" t="s">
        <v>9838</v>
      </c>
      <c r="V1771" s="22">
        <v>1</v>
      </c>
      <c r="W1771" s="23">
        <v>29.5</v>
      </c>
      <c r="X1771" s="23">
        <f t="shared" si="54"/>
        <v>29.5</v>
      </c>
      <c r="Y1771" s="23">
        <v>65</v>
      </c>
      <c r="Z1771" s="24">
        <f t="shared" si="55"/>
        <v>65</v>
      </c>
    </row>
    <row r="1772" spans="1:26" ht="49.5" customHeight="1" x14ac:dyDescent="0.2">
      <c r="A1772" s="25" t="s">
        <v>20</v>
      </c>
      <c r="B1772" s="26" t="s">
        <v>9839</v>
      </c>
      <c r="C1772" s="26" t="s">
        <v>16330</v>
      </c>
      <c r="D1772" s="26" t="e" vm="1188">
        <v>#VALUE!</v>
      </c>
      <c r="E1772" s="25" t="s">
        <v>9840</v>
      </c>
      <c r="F1772" s="25" t="s">
        <v>933</v>
      </c>
      <c r="G1772" s="25" t="s">
        <v>9841</v>
      </c>
      <c r="H1772" s="25" t="s">
        <v>9842</v>
      </c>
      <c r="I1772" s="25" t="s">
        <v>360</v>
      </c>
      <c r="J1772" s="25" t="s">
        <v>27</v>
      </c>
      <c r="K1772" s="25" t="s">
        <v>74</v>
      </c>
      <c r="L1772" s="25" t="s">
        <v>75</v>
      </c>
      <c r="M1772" s="25" t="s">
        <v>30</v>
      </c>
      <c r="N1772" s="25" t="s">
        <v>136</v>
      </c>
      <c r="O1772" s="25" t="s">
        <v>32</v>
      </c>
      <c r="P1772" s="25" t="s">
        <v>50</v>
      </c>
      <c r="Q1772" s="25" t="s">
        <v>9843</v>
      </c>
      <c r="R1772" s="25" t="s">
        <v>35</v>
      </c>
      <c r="S1772" s="25" t="s">
        <v>36</v>
      </c>
      <c r="T1772" s="25" t="s">
        <v>77</v>
      </c>
      <c r="U1772" s="25" t="s">
        <v>9844</v>
      </c>
      <c r="V1772" s="22">
        <v>1</v>
      </c>
      <c r="W1772" s="23">
        <v>40.950000000000003</v>
      </c>
      <c r="X1772" s="23">
        <f t="shared" si="54"/>
        <v>40.950000000000003</v>
      </c>
      <c r="Y1772" s="23">
        <v>90</v>
      </c>
      <c r="Z1772" s="24">
        <f t="shared" si="55"/>
        <v>90</v>
      </c>
    </row>
    <row r="1773" spans="1:26" ht="49.5" customHeight="1" x14ac:dyDescent="0.2">
      <c r="A1773" s="25" t="s">
        <v>20</v>
      </c>
      <c r="B1773" s="26" t="s">
        <v>193</v>
      </c>
      <c r="C1773" s="26" t="s">
        <v>15159</v>
      </c>
      <c r="D1773" s="26" t="e" vm="16">
        <v>#VALUE!</v>
      </c>
      <c r="E1773" s="25" t="s">
        <v>9845</v>
      </c>
      <c r="F1773" s="25" t="s">
        <v>195</v>
      </c>
      <c r="G1773" s="25" t="s">
        <v>196</v>
      </c>
      <c r="H1773" s="25" t="s">
        <v>9846</v>
      </c>
      <c r="I1773" s="25" t="s">
        <v>115</v>
      </c>
      <c r="J1773" s="25" t="s">
        <v>27</v>
      </c>
      <c r="K1773" s="25" t="s">
        <v>157</v>
      </c>
      <c r="L1773" s="25" t="s">
        <v>199</v>
      </c>
      <c r="M1773" s="25" t="s">
        <v>30</v>
      </c>
      <c r="N1773" s="25" t="s">
        <v>31</v>
      </c>
      <c r="O1773" s="25" t="s">
        <v>32</v>
      </c>
      <c r="P1773" s="25" t="s">
        <v>33</v>
      </c>
      <c r="Q1773" s="25" t="s">
        <v>9847</v>
      </c>
      <c r="R1773" s="25" t="s">
        <v>35</v>
      </c>
      <c r="S1773" s="25" t="s">
        <v>161</v>
      </c>
      <c r="T1773" s="25" t="s">
        <v>201</v>
      </c>
      <c r="U1773" s="25" t="s">
        <v>9848</v>
      </c>
      <c r="V1773" s="22">
        <v>2</v>
      </c>
      <c r="W1773" s="23">
        <v>75</v>
      </c>
      <c r="X1773" s="23">
        <f t="shared" si="54"/>
        <v>150</v>
      </c>
      <c r="Y1773" s="23">
        <v>165</v>
      </c>
      <c r="Z1773" s="24">
        <f t="shared" si="55"/>
        <v>330</v>
      </c>
    </row>
    <row r="1774" spans="1:26" ht="49.5" customHeight="1" x14ac:dyDescent="0.2">
      <c r="A1774" s="25" t="s">
        <v>20</v>
      </c>
      <c r="B1774" s="26" t="s">
        <v>8983</v>
      </c>
      <c r="C1774" s="26" t="s">
        <v>16247</v>
      </c>
      <c r="D1774" s="26" t="e" vm="1105">
        <v>#VALUE!</v>
      </c>
      <c r="E1774" s="25" t="s">
        <v>9849</v>
      </c>
      <c r="F1774" s="25" t="s">
        <v>700</v>
      </c>
      <c r="G1774" s="25" t="s">
        <v>8985</v>
      </c>
      <c r="H1774" s="25" t="s">
        <v>9850</v>
      </c>
      <c r="I1774" s="25" t="s">
        <v>293</v>
      </c>
      <c r="J1774" s="25" t="s">
        <v>27</v>
      </c>
      <c r="K1774" s="25" t="s">
        <v>74</v>
      </c>
      <c r="L1774" s="25" t="s">
        <v>75</v>
      </c>
      <c r="M1774" s="25" t="s">
        <v>30</v>
      </c>
      <c r="N1774" s="25" t="s">
        <v>136</v>
      </c>
      <c r="O1774" s="25" t="s">
        <v>32</v>
      </c>
      <c r="P1774" s="25" t="s">
        <v>50</v>
      </c>
      <c r="Q1774" s="25" t="s">
        <v>9851</v>
      </c>
      <c r="R1774" s="25" t="s">
        <v>35</v>
      </c>
      <c r="S1774" s="25" t="s">
        <v>36</v>
      </c>
      <c r="T1774" s="25" t="s">
        <v>77</v>
      </c>
      <c r="U1774" s="25" t="s">
        <v>9852</v>
      </c>
      <c r="V1774" s="22">
        <v>1</v>
      </c>
      <c r="W1774" s="23">
        <v>43.2</v>
      </c>
      <c r="X1774" s="23">
        <f t="shared" si="54"/>
        <v>43.2</v>
      </c>
      <c r="Y1774" s="23">
        <v>95</v>
      </c>
      <c r="Z1774" s="24">
        <f t="shared" si="55"/>
        <v>95</v>
      </c>
    </row>
    <row r="1775" spans="1:26" ht="49.5" customHeight="1" x14ac:dyDescent="0.2">
      <c r="A1775" s="25" t="s">
        <v>20</v>
      </c>
      <c r="B1775" s="26" t="s">
        <v>9853</v>
      </c>
      <c r="C1775" s="26" t="s">
        <v>16331</v>
      </c>
      <c r="D1775" s="26" t="e" vm="1189">
        <v>#VALUE!</v>
      </c>
      <c r="E1775" s="25" t="s">
        <v>9854</v>
      </c>
      <c r="F1775" s="25" t="s">
        <v>9855</v>
      </c>
      <c r="G1775" s="25" t="s">
        <v>9856</v>
      </c>
      <c r="H1775" s="25" t="s">
        <v>9857</v>
      </c>
      <c r="I1775" s="25" t="s">
        <v>125</v>
      </c>
      <c r="J1775" s="25" t="s">
        <v>27</v>
      </c>
      <c r="K1775" s="25" t="s">
        <v>157</v>
      </c>
      <c r="L1775" s="25" t="s">
        <v>381</v>
      </c>
      <c r="M1775" s="25" t="s">
        <v>135</v>
      </c>
      <c r="N1775" s="25"/>
      <c r="O1775" s="25" t="s">
        <v>32</v>
      </c>
      <c r="P1775" s="25" t="s">
        <v>95</v>
      </c>
      <c r="Q1775" s="25" t="s">
        <v>9858</v>
      </c>
      <c r="R1775" s="25" t="s">
        <v>35</v>
      </c>
      <c r="S1775" s="25" t="s">
        <v>36</v>
      </c>
      <c r="T1775" s="25" t="s">
        <v>149</v>
      </c>
      <c r="U1775" s="25" t="s">
        <v>9859</v>
      </c>
      <c r="V1775" s="22">
        <v>3</v>
      </c>
      <c r="W1775" s="23">
        <v>54.5</v>
      </c>
      <c r="X1775" s="23">
        <f t="shared" si="54"/>
        <v>163.5</v>
      </c>
      <c r="Y1775" s="23">
        <v>120</v>
      </c>
      <c r="Z1775" s="24">
        <f t="shared" si="55"/>
        <v>360</v>
      </c>
    </row>
    <row r="1776" spans="1:26" ht="49.5" customHeight="1" x14ac:dyDescent="0.2">
      <c r="A1776" s="25" t="s">
        <v>20</v>
      </c>
      <c r="B1776" s="26" t="s">
        <v>3444</v>
      </c>
      <c r="C1776" s="26" t="s">
        <v>15600</v>
      </c>
      <c r="D1776" s="26" t="e" vm="457">
        <v>#VALUE!</v>
      </c>
      <c r="E1776" s="25" t="s">
        <v>9860</v>
      </c>
      <c r="F1776" s="25" t="s">
        <v>3446</v>
      </c>
      <c r="G1776" s="25" t="s">
        <v>82</v>
      </c>
      <c r="H1776" s="25" t="s">
        <v>9861</v>
      </c>
      <c r="I1776" s="25" t="s">
        <v>61</v>
      </c>
      <c r="J1776" s="25" t="s">
        <v>45</v>
      </c>
      <c r="K1776" s="25" t="s">
        <v>62</v>
      </c>
      <c r="L1776" s="25" t="s">
        <v>63</v>
      </c>
      <c r="M1776" s="25" t="s">
        <v>106</v>
      </c>
      <c r="N1776" s="25"/>
      <c r="O1776" s="25" t="s">
        <v>32</v>
      </c>
      <c r="P1776" s="25" t="s">
        <v>50</v>
      </c>
      <c r="Q1776" s="25" t="s">
        <v>9862</v>
      </c>
      <c r="R1776" s="25" t="s">
        <v>52</v>
      </c>
      <c r="S1776" s="25" t="s">
        <v>53</v>
      </c>
      <c r="T1776" s="25" t="s">
        <v>66</v>
      </c>
      <c r="U1776" s="25" t="s">
        <v>9863</v>
      </c>
      <c r="V1776" s="22">
        <v>1</v>
      </c>
      <c r="W1776" s="23">
        <v>13.65</v>
      </c>
      <c r="X1776" s="23">
        <f t="shared" si="54"/>
        <v>13.65</v>
      </c>
      <c r="Y1776" s="23">
        <v>30</v>
      </c>
      <c r="Z1776" s="24">
        <f t="shared" si="55"/>
        <v>30</v>
      </c>
    </row>
    <row r="1777" spans="1:26" ht="49.5" customHeight="1" x14ac:dyDescent="0.2">
      <c r="A1777" s="25" t="s">
        <v>20</v>
      </c>
      <c r="B1777" s="26" t="s">
        <v>417</v>
      </c>
      <c r="C1777" s="26" t="s">
        <v>15187</v>
      </c>
      <c r="D1777" s="26" t="e" vm="44">
        <v>#VALUE!</v>
      </c>
      <c r="E1777" s="25" t="s">
        <v>9864</v>
      </c>
      <c r="F1777" s="25" t="s">
        <v>419</v>
      </c>
      <c r="G1777" s="25" t="s">
        <v>420</v>
      </c>
      <c r="H1777" s="25" t="s">
        <v>9865</v>
      </c>
      <c r="I1777" s="25" t="s">
        <v>695</v>
      </c>
      <c r="J1777" s="25" t="s">
        <v>27</v>
      </c>
      <c r="K1777" s="25" t="s">
        <v>157</v>
      </c>
      <c r="L1777" s="25" t="s">
        <v>199</v>
      </c>
      <c r="M1777" s="25" t="s">
        <v>30</v>
      </c>
      <c r="N1777" s="25"/>
      <c r="O1777" s="25" t="s">
        <v>32</v>
      </c>
      <c r="P1777" s="25" t="s">
        <v>33</v>
      </c>
      <c r="Q1777" s="25" t="s">
        <v>9866</v>
      </c>
      <c r="R1777" s="25" t="s">
        <v>35</v>
      </c>
      <c r="S1777" s="25" t="s">
        <v>36</v>
      </c>
      <c r="T1777" s="25" t="s">
        <v>183</v>
      </c>
      <c r="U1777" s="25" t="s">
        <v>9867</v>
      </c>
      <c r="V1777" s="22">
        <v>1</v>
      </c>
      <c r="W1777" s="23">
        <v>54.55</v>
      </c>
      <c r="X1777" s="23">
        <f t="shared" si="54"/>
        <v>54.55</v>
      </c>
      <c r="Y1777" s="23">
        <v>120</v>
      </c>
      <c r="Z1777" s="24">
        <f t="shared" si="55"/>
        <v>120</v>
      </c>
    </row>
    <row r="1778" spans="1:26" ht="49.5" customHeight="1" x14ac:dyDescent="0.2">
      <c r="A1778" s="25" t="s">
        <v>20</v>
      </c>
      <c r="B1778" s="26" t="s">
        <v>9868</v>
      </c>
      <c r="C1778" s="26" t="s">
        <v>16332</v>
      </c>
      <c r="D1778" s="26" t="e" vm="1190">
        <v>#VALUE!</v>
      </c>
      <c r="E1778" s="25" t="s">
        <v>9869</v>
      </c>
      <c r="F1778" s="25" t="s">
        <v>9870</v>
      </c>
      <c r="G1778" s="25" t="s">
        <v>3370</v>
      </c>
      <c r="H1778" s="25" t="s">
        <v>9871</v>
      </c>
      <c r="I1778" s="25" t="s">
        <v>230</v>
      </c>
      <c r="J1778" s="25" t="s">
        <v>231</v>
      </c>
      <c r="K1778" s="25" t="s">
        <v>245</v>
      </c>
      <c r="L1778" s="25" t="s">
        <v>1015</v>
      </c>
      <c r="M1778" s="25" t="s">
        <v>30</v>
      </c>
      <c r="N1778" s="25"/>
      <c r="O1778" s="25" t="s">
        <v>32</v>
      </c>
      <c r="P1778" s="25" t="s">
        <v>50</v>
      </c>
      <c r="Q1778" s="25" t="s">
        <v>9872</v>
      </c>
      <c r="R1778" s="25" t="s">
        <v>235</v>
      </c>
      <c r="S1778" s="25" t="s">
        <v>248</v>
      </c>
      <c r="T1778" s="25" t="s">
        <v>249</v>
      </c>
      <c r="U1778" s="25" t="s">
        <v>9873</v>
      </c>
      <c r="V1778" s="22">
        <v>4</v>
      </c>
      <c r="W1778" s="23">
        <v>14.55</v>
      </c>
      <c r="X1778" s="23">
        <f t="shared" si="54"/>
        <v>58.2</v>
      </c>
      <c r="Y1778" s="23">
        <v>32</v>
      </c>
      <c r="Z1778" s="24">
        <f t="shared" si="55"/>
        <v>128</v>
      </c>
    </row>
    <row r="1779" spans="1:26" ht="49.5" customHeight="1" x14ac:dyDescent="0.2">
      <c r="A1779" s="25" t="s">
        <v>20</v>
      </c>
      <c r="B1779" s="26" t="s">
        <v>9874</v>
      </c>
      <c r="C1779" s="26" t="s">
        <v>16333</v>
      </c>
      <c r="D1779" s="26" t="e" vm="1191">
        <v>#VALUE!</v>
      </c>
      <c r="E1779" s="25" t="s">
        <v>9875</v>
      </c>
      <c r="F1779" s="25" t="s">
        <v>6565</v>
      </c>
      <c r="G1779" s="25" t="s">
        <v>573</v>
      </c>
      <c r="H1779" s="25" t="s">
        <v>9876</v>
      </c>
      <c r="I1779" s="25" t="s">
        <v>433</v>
      </c>
      <c r="J1779" s="25" t="s">
        <v>27</v>
      </c>
      <c r="K1779" s="25" t="s">
        <v>157</v>
      </c>
      <c r="L1779" s="25" t="s">
        <v>199</v>
      </c>
      <c r="M1779" s="25" t="s">
        <v>30</v>
      </c>
      <c r="N1779" s="25" t="s">
        <v>31</v>
      </c>
      <c r="O1779" s="25" t="s">
        <v>32</v>
      </c>
      <c r="P1779" s="25" t="s">
        <v>33</v>
      </c>
      <c r="Q1779" s="25" t="s">
        <v>9877</v>
      </c>
      <c r="R1779" s="25" t="s">
        <v>35</v>
      </c>
      <c r="S1779" s="25" t="s">
        <v>36</v>
      </c>
      <c r="T1779" s="25" t="s">
        <v>183</v>
      </c>
      <c r="U1779" s="25" t="s">
        <v>9878</v>
      </c>
      <c r="V1779" s="22">
        <v>1</v>
      </c>
      <c r="W1779" s="23">
        <v>86.4</v>
      </c>
      <c r="X1779" s="23">
        <f t="shared" si="54"/>
        <v>86.4</v>
      </c>
      <c r="Y1779" s="23">
        <v>190</v>
      </c>
      <c r="Z1779" s="24">
        <f t="shared" si="55"/>
        <v>190</v>
      </c>
    </row>
    <row r="1780" spans="1:26" ht="49.5" customHeight="1" x14ac:dyDescent="0.2">
      <c r="A1780" s="25" t="s">
        <v>20</v>
      </c>
      <c r="B1780" s="26" t="s">
        <v>3846</v>
      </c>
      <c r="C1780" s="26" t="s">
        <v>15653</v>
      </c>
      <c r="D1780" s="26" t="e" vm="510">
        <v>#VALUE!</v>
      </c>
      <c r="E1780" s="25" t="s">
        <v>9879</v>
      </c>
      <c r="F1780" s="25" t="s">
        <v>3848</v>
      </c>
      <c r="G1780" s="25" t="s">
        <v>3849</v>
      </c>
      <c r="H1780" s="25" t="s">
        <v>9880</v>
      </c>
      <c r="I1780" s="25" t="s">
        <v>360</v>
      </c>
      <c r="J1780" s="25" t="s">
        <v>27</v>
      </c>
      <c r="K1780" s="25" t="s">
        <v>157</v>
      </c>
      <c r="L1780" s="25" t="s">
        <v>158</v>
      </c>
      <c r="M1780" s="25" t="s">
        <v>135</v>
      </c>
      <c r="N1780" s="25"/>
      <c r="O1780" s="25" t="s">
        <v>32</v>
      </c>
      <c r="P1780" s="25" t="s">
        <v>33</v>
      </c>
      <c r="Q1780" s="25" t="s">
        <v>9881</v>
      </c>
      <c r="R1780" s="25" t="s">
        <v>35</v>
      </c>
      <c r="S1780" s="25" t="s">
        <v>161</v>
      </c>
      <c r="T1780" s="25" t="s">
        <v>162</v>
      </c>
      <c r="U1780" s="25" t="s">
        <v>9882</v>
      </c>
      <c r="V1780" s="22">
        <v>3</v>
      </c>
      <c r="W1780" s="23">
        <v>185</v>
      </c>
      <c r="X1780" s="23">
        <f t="shared" si="54"/>
        <v>555</v>
      </c>
      <c r="Y1780" s="23">
        <v>370</v>
      </c>
      <c r="Z1780" s="24">
        <f t="shared" si="55"/>
        <v>1110</v>
      </c>
    </row>
    <row r="1781" spans="1:26" ht="49.5" customHeight="1" x14ac:dyDescent="0.2">
      <c r="A1781" s="25" t="s">
        <v>20</v>
      </c>
      <c r="B1781" s="26" t="s">
        <v>9883</v>
      </c>
      <c r="C1781" s="26" t="s">
        <v>16334</v>
      </c>
      <c r="D1781" s="26" t="e" vm="1192">
        <v>#VALUE!</v>
      </c>
      <c r="E1781" s="25" t="s">
        <v>9884</v>
      </c>
      <c r="F1781" s="25" t="s">
        <v>9885</v>
      </c>
      <c r="G1781" s="25" t="s">
        <v>82</v>
      </c>
      <c r="H1781" s="25" t="s">
        <v>9886</v>
      </c>
      <c r="I1781" s="25" t="s">
        <v>61</v>
      </c>
      <c r="J1781" s="25" t="s">
        <v>45</v>
      </c>
      <c r="K1781" s="25" t="s">
        <v>46</v>
      </c>
      <c r="L1781" s="25" t="s">
        <v>47</v>
      </c>
      <c r="M1781" s="25" t="s">
        <v>48</v>
      </c>
      <c r="N1781" s="25"/>
      <c r="O1781" s="25" t="s">
        <v>32</v>
      </c>
      <c r="P1781" s="25" t="s">
        <v>50</v>
      </c>
      <c r="Q1781" s="25" t="s">
        <v>9887</v>
      </c>
      <c r="R1781" s="25" t="s">
        <v>52</v>
      </c>
      <c r="S1781" s="25" t="s">
        <v>53</v>
      </c>
      <c r="T1781" s="25" t="s">
        <v>54</v>
      </c>
      <c r="U1781" s="25" t="s">
        <v>9888</v>
      </c>
      <c r="V1781" s="22">
        <v>1</v>
      </c>
      <c r="W1781" s="23">
        <v>18.2</v>
      </c>
      <c r="X1781" s="23">
        <f t="shared" si="54"/>
        <v>18.2</v>
      </c>
      <c r="Y1781" s="23">
        <v>40</v>
      </c>
      <c r="Z1781" s="24">
        <f t="shared" si="55"/>
        <v>40</v>
      </c>
    </row>
    <row r="1782" spans="1:26" ht="49.5" customHeight="1" x14ac:dyDescent="0.2">
      <c r="A1782" s="25" t="s">
        <v>20</v>
      </c>
      <c r="B1782" s="26" t="s">
        <v>4418</v>
      </c>
      <c r="C1782" s="26" t="s">
        <v>15727</v>
      </c>
      <c r="D1782" s="26" t="e" vm="584">
        <v>#VALUE!</v>
      </c>
      <c r="E1782" s="25" t="s">
        <v>9889</v>
      </c>
      <c r="F1782" s="25" t="s">
        <v>4420</v>
      </c>
      <c r="G1782" s="25" t="s">
        <v>402</v>
      </c>
      <c r="H1782" s="25" t="s">
        <v>9890</v>
      </c>
      <c r="I1782" s="25" t="s">
        <v>61</v>
      </c>
      <c r="J1782" s="25" t="s">
        <v>45</v>
      </c>
      <c r="K1782" s="25" t="s">
        <v>46</v>
      </c>
      <c r="L1782" s="25" t="s">
        <v>94</v>
      </c>
      <c r="M1782" s="25" t="s">
        <v>48</v>
      </c>
      <c r="N1782" s="25"/>
      <c r="O1782" s="25" t="s">
        <v>32</v>
      </c>
      <c r="P1782" s="25" t="s">
        <v>50</v>
      </c>
      <c r="Q1782" s="25" t="s">
        <v>9891</v>
      </c>
      <c r="R1782" s="25" t="s">
        <v>52</v>
      </c>
      <c r="S1782" s="25" t="s">
        <v>53</v>
      </c>
      <c r="T1782" s="25" t="s">
        <v>97</v>
      </c>
      <c r="U1782" s="25" t="s">
        <v>9892</v>
      </c>
      <c r="V1782" s="22">
        <v>1</v>
      </c>
      <c r="W1782" s="23">
        <v>32.75</v>
      </c>
      <c r="X1782" s="23">
        <f t="shared" si="54"/>
        <v>32.75</v>
      </c>
      <c r="Y1782" s="23">
        <v>72</v>
      </c>
      <c r="Z1782" s="24">
        <f t="shared" si="55"/>
        <v>72</v>
      </c>
    </row>
    <row r="1783" spans="1:26" ht="49.5" customHeight="1" x14ac:dyDescent="0.2">
      <c r="A1783" s="25" t="s">
        <v>20</v>
      </c>
      <c r="B1783" s="26" t="s">
        <v>9893</v>
      </c>
      <c r="C1783" s="26" t="s">
        <v>16335</v>
      </c>
      <c r="D1783" s="26" t="e" vm="1193">
        <v>#VALUE!</v>
      </c>
      <c r="E1783" s="25" t="s">
        <v>9894</v>
      </c>
      <c r="F1783" s="25" t="s">
        <v>1352</v>
      </c>
      <c r="G1783" s="25" t="s">
        <v>737</v>
      </c>
      <c r="H1783" s="25" t="s">
        <v>9895</v>
      </c>
      <c r="I1783" s="25" t="s">
        <v>256</v>
      </c>
      <c r="J1783" s="25" t="s">
        <v>27</v>
      </c>
      <c r="K1783" s="25" t="s">
        <v>28</v>
      </c>
      <c r="L1783" s="25" t="s">
        <v>29</v>
      </c>
      <c r="M1783" s="25" t="s">
        <v>30</v>
      </c>
      <c r="N1783" s="25"/>
      <c r="O1783" s="25" t="s">
        <v>32</v>
      </c>
      <c r="P1783" s="25" t="s">
        <v>50</v>
      </c>
      <c r="Q1783" s="25" t="s">
        <v>9896</v>
      </c>
      <c r="R1783" s="25" t="s">
        <v>35</v>
      </c>
      <c r="S1783" s="25" t="s">
        <v>36</v>
      </c>
      <c r="T1783" s="25" t="s">
        <v>77</v>
      </c>
      <c r="U1783" s="25" t="s">
        <v>9897</v>
      </c>
      <c r="V1783" s="22">
        <v>1</v>
      </c>
      <c r="W1783" s="23">
        <v>59.1</v>
      </c>
      <c r="X1783" s="23">
        <f t="shared" si="54"/>
        <v>59.1</v>
      </c>
      <c r="Y1783" s="23">
        <v>130</v>
      </c>
      <c r="Z1783" s="24">
        <f t="shared" si="55"/>
        <v>130</v>
      </c>
    </row>
    <row r="1784" spans="1:26" ht="49.5" customHeight="1" x14ac:dyDescent="0.2">
      <c r="A1784" s="25" t="s">
        <v>20</v>
      </c>
      <c r="B1784" s="26" t="s">
        <v>9898</v>
      </c>
      <c r="C1784" s="26" t="s">
        <v>16336</v>
      </c>
      <c r="D1784" s="26" t="e" vm="1194">
        <v>#VALUE!</v>
      </c>
      <c r="E1784" s="25" t="s">
        <v>9899</v>
      </c>
      <c r="F1784" s="25" t="s">
        <v>9900</v>
      </c>
      <c r="G1784" s="25" t="s">
        <v>1944</v>
      </c>
      <c r="H1784" s="25" t="s">
        <v>9901</v>
      </c>
      <c r="I1784" s="25" t="s">
        <v>325</v>
      </c>
      <c r="J1784" s="25" t="s">
        <v>45</v>
      </c>
      <c r="K1784" s="25" t="s">
        <v>133</v>
      </c>
      <c r="L1784" s="25" t="s">
        <v>6527</v>
      </c>
      <c r="M1784" s="25" t="s">
        <v>135</v>
      </c>
      <c r="N1784" s="25"/>
      <c r="O1784" s="25" t="s">
        <v>32</v>
      </c>
      <c r="P1784" s="25" t="s">
        <v>50</v>
      </c>
      <c r="Q1784" s="25" t="s">
        <v>9902</v>
      </c>
      <c r="R1784" s="25" t="s">
        <v>52</v>
      </c>
      <c r="S1784" s="25" t="s">
        <v>53</v>
      </c>
      <c r="T1784" s="25" t="s">
        <v>781</v>
      </c>
      <c r="U1784" s="25" t="s">
        <v>9903</v>
      </c>
      <c r="V1784" s="22">
        <v>2</v>
      </c>
      <c r="W1784" s="23">
        <v>25</v>
      </c>
      <c r="X1784" s="23">
        <f t="shared" si="54"/>
        <v>50</v>
      </c>
      <c r="Y1784" s="23">
        <v>55</v>
      </c>
      <c r="Z1784" s="24">
        <f t="shared" si="55"/>
        <v>110</v>
      </c>
    </row>
    <row r="1785" spans="1:26" ht="49.5" customHeight="1" x14ac:dyDescent="0.2">
      <c r="A1785" s="25" t="s">
        <v>20</v>
      </c>
      <c r="B1785" s="26" t="s">
        <v>3659</v>
      </c>
      <c r="C1785" s="26" t="s">
        <v>15628</v>
      </c>
      <c r="D1785" s="26" t="e" vm="485">
        <v>#VALUE!</v>
      </c>
      <c r="E1785" s="25" t="s">
        <v>9904</v>
      </c>
      <c r="F1785" s="25" t="s">
        <v>835</v>
      </c>
      <c r="G1785" s="25" t="s">
        <v>3661</v>
      </c>
      <c r="H1785" s="25" t="s">
        <v>9905</v>
      </c>
      <c r="I1785" s="25" t="s">
        <v>198</v>
      </c>
      <c r="J1785" s="25" t="s">
        <v>27</v>
      </c>
      <c r="K1785" s="25" t="s">
        <v>170</v>
      </c>
      <c r="L1785" s="25" t="s">
        <v>221</v>
      </c>
      <c r="M1785" s="25" t="s">
        <v>172</v>
      </c>
      <c r="N1785" s="25"/>
      <c r="O1785" s="25" t="s">
        <v>32</v>
      </c>
      <c r="P1785" s="25" t="s">
        <v>1396</v>
      </c>
      <c r="Q1785" s="25" t="s">
        <v>9906</v>
      </c>
      <c r="R1785" s="25" t="s">
        <v>35</v>
      </c>
      <c r="S1785" s="25" t="s">
        <v>36</v>
      </c>
      <c r="T1785" s="25" t="s">
        <v>223</v>
      </c>
      <c r="U1785" s="25" t="s">
        <v>9907</v>
      </c>
      <c r="V1785" s="22">
        <v>1</v>
      </c>
      <c r="W1785" s="23">
        <v>22.7</v>
      </c>
      <c r="X1785" s="23">
        <f t="shared" si="54"/>
        <v>22.7</v>
      </c>
      <c r="Y1785" s="23">
        <v>0</v>
      </c>
      <c r="Z1785" s="24">
        <f t="shared" si="55"/>
        <v>0</v>
      </c>
    </row>
    <row r="1786" spans="1:26" ht="49.5" customHeight="1" x14ac:dyDescent="0.2">
      <c r="A1786" s="25" t="s">
        <v>20</v>
      </c>
      <c r="B1786" s="26" t="s">
        <v>3783</v>
      </c>
      <c r="C1786" s="26" t="s">
        <v>15643</v>
      </c>
      <c r="D1786" s="26" t="e" vm="500">
        <v>#VALUE!</v>
      </c>
      <c r="E1786" s="25" t="s">
        <v>9908</v>
      </c>
      <c r="F1786" s="25" t="s">
        <v>3785</v>
      </c>
      <c r="G1786" s="25" t="s">
        <v>3786</v>
      </c>
      <c r="H1786" s="25" t="s">
        <v>9909</v>
      </c>
      <c r="I1786" s="25" t="s">
        <v>61</v>
      </c>
      <c r="J1786" s="25" t="s">
        <v>45</v>
      </c>
      <c r="K1786" s="25" t="s">
        <v>62</v>
      </c>
      <c r="L1786" s="25" t="s">
        <v>3198</v>
      </c>
      <c r="M1786" s="25" t="s">
        <v>64</v>
      </c>
      <c r="N1786" s="25"/>
      <c r="O1786" s="25" t="s">
        <v>32</v>
      </c>
      <c r="P1786" s="25" t="s">
        <v>33</v>
      </c>
      <c r="Q1786" s="25" t="s">
        <v>9910</v>
      </c>
      <c r="R1786" s="25" t="s">
        <v>52</v>
      </c>
      <c r="S1786" s="25" t="s">
        <v>962</v>
      </c>
      <c r="T1786" s="25" t="s">
        <v>3200</v>
      </c>
      <c r="U1786" s="25" t="s">
        <v>9911</v>
      </c>
      <c r="V1786" s="22">
        <v>2</v>
      </c>
      <c r="W1786" s="23">
        <v>17.3</v>
      </c>
      <c r="X1786" s="23">
        <f t="shared" si="54"/>
        <v>34.6</v>
      </c>
      <c r="Y1786" s="23">
        <v>38</v>
      </c>
      <c r="Z1786" s="24">
        <f t="shared" si="55"/>
        <v>76</v>
      </c>
    </row>
    <row r="1787" spans="1:26" ht="49.5" customHeight="1" x14ac:dyDescent="0.2">
      <c r="A1787" s="25" t="s">
        <v>20</v>
      </c>
      <c r="B1787" s="26" t="s">
        <v>9912</v>
      </c>
      <c r="C1787" s="26" t="s">
        <v>16337</v>
      </c>
      <c r="D1787" s="26" t="e" vm="1195">
        <v>#VALUE!</v>
      </c>
      <c r="E1787" s="25" t="s">
        <v>9913</v>
      </c>
      <c r="F1787" s="25" t="s">
        <v>9794</v>
      </c>
      <c r="G1787" s="25" t="s">
        <v>9914</v>
      </c>
      <c r="H1787" s="25" t="s">
        <v>9915</v>
      </c>
      <c r="I1787" s="25" t="s">
        <v>433</v>
      </c>
      <c r="J1787" s="25" t="s">
        <v>27</v>
      </c>
      <c r="K1787" s="25" t="s">
        <v>74</v>
      </c>
      <c r="L1787" s="25" t="s">
        <v>508</v>
      </c>
      <c r="M1787" s="25" t="s">
        <v>48</v>
      </c>
      <c r="N1787" s="25"/>
      <c r="O1787" s="25" t="s">
        <v>32</v>
      </c>
      <c r="P1787" s="25" t="s">
        <v>50</v>
      </c>
      <c r="Q1787" s="25" t="s">
        <v>9916</v>
      </c>
      <c r="R1787" s="25" t="s">
        <v>35</v>
      </c>
      <c r="S1787" s="25" t="s">
        <v>36</v>
      </c>
      <c r="T1787" s="25" t="s">
        <v>510</v>
      </c>
      <c r="U1787" s="25" t="s">
        <v>9917</v>
      </c>
      <c r="V1787" s="22">
        <v>1</v>
      </c>
      <c r="W1787" s="23">
        <v>31</v>
      </c>
      <c r="X1787" s="23">
        <f t="shared" si="54"/>
        <v>31</v>
      </c>
      <c r="Y1787" s="23">
        <v>65</v>
      </c>
      <c r="Z1787" s="24">
        <f t="shared" si="55"/>
        <v>65</v>
      </c>
    </row>
    <row r="1788" spans="1:26" ht="49.5" customHeight="1" x14ac:dyDescent="0.2">
      <c r="A1788" s="25" t="s">
        <v>20</v>
      </c>
      <c r="B1788" s="26" t="s">
        <v>9918</v>
      </c>
      <c r="C1788" s="26" t="s">
        <v>16338</v>
      </c>
      <c r="D1788" s="26" t="e" vm="1196">
        <v>#VALUE!</v>
      </c>
      <c r="E1788" s="25" t="s">
        <v>9919</v>
      </c>
      <c r="F1788" s="25" t="s">
        <v>715</v>
      </c>
      <c r="G1788" s="25" t="s">
        <v>9920</v>
      </c>
      <c r="H1788" s="25" t="s">
        <v>9921</v>
      </c>
      <c r="I1788" s="25" t="s">
        <v>156</v>
      </c>
      <c r="J1788" s="25" t="s">
        <v>27</v>
      </c>
      <c r="K1788" s="25" t="s">
        <v>28</v>
      </c>
      <c r="L1788" s="25" t="s">
        <v>29</v>
      </c>
      <c r="M1788" s="25" t="s">
        <v>30</v>
      </c>
      <c r="N1788" s="25"/>
      <c r="O1788" s="25" t="s">
        <v>32</v>
      </c>
      <c r="P1788" s="25" t="s">
        <v>50</v>
      </c>
      <c r="Q1788" s="25" t="s">
        <v>9922</v>
      </c>
      <c r="R1788" s="25" t="s">
        <v>35</v>
      </c>
      <c r="S1788" s="25" t="s">
        <v>36</v>
      </c>
      <c r="T1788" s="25" t="s">
        <v>77</v>
      </c>
      <c r="U1788" s="25" t="s">
        <v>9923</v>
      </c>
      <c r="V1788" s="22">
        <v>1</v>
      </c>
      <c r="W1788" s="23">
        <v>54.55</v>
      </c>
      <c r="X1788" s="23">
        <f t="shared" si="54"/>
        <v>54.55</v>
      </c>
      <c r="Y1788" s="23">
        <v>120</v>
      </c>
      <c r="Z1788" s="24">
        <f t="shared" si="55"/>
        <v>120</v>
      </c>
    </row>
    <row r="1789" spans="1:26" ht="49.5" customHeight="1" x14ac:dyDescent="0.2">
      <c r="A1789" s="25" t="s">
        <v>20</v>
      </c>
      <c r="B1789" s="26" t="s">
        <v>9924</v>
      </c>
      <c r="C1789" s="26" t="s">
        <v>16339</v>
      </c>
      <c r="D1789" s="26" t="e" vm="1197">
        <v>#VALUE!</v>
      </c>
      <c r="E1789" s="25" t="s">
        <v>9925</v>
      </c>
      <c r="F1789" s="25" t="s">
        <v>9926</v>
      </c>
      <c r="G1789" s="25" t="s">
        <v>1576</v>
      </c>
      <c r="H1789" s="25" t="s">
        <v>9927</v>
      </c>
      <c r="I1789" s="25" t="s">
        <v>190</v>
      </c>
      <c r="J1789" s="25" t="s">
        <v>27</v>
      </c>
      <c r="K1789" s="25" t="s">
        <v>157</v>
      </c>
      <c r="L1789" s="25" t="s">
        <v>158</v>
      </c>
      <c r="M1789" s="25" t="s">
        <v>135</v>
      </c>
      <c r="N1789" s="25"/>
      <c r="O1789" s="25" t="s">
        <v>32</v>
      </c>
      <c r="P1789" s="25" t="s">
        <v>33</v>
      </c>
      <c r="Q1789" s="25" t="s">
        <v>9928</v>
      </c>
      <c r="R1789" s="25" t="s">
        <v>35</v>
      </c>
      <c r="S1789" s="25" t="s">
        <v>161</v>
      </c>
      <c r="T1789" s="25" t="s">
        <v>162</v>
      </c>
      <c r="U1789" s="25" t="s">
        <v>9929</v>
      </c>
      <c r="V1789" s="22">
        <v>4</v>
      </c>
      <c r="W1789" s="23">
        <v>230</v>
      </c>
      <c r="X1789" s="23">
        <f t="shared" si="54"/>
        <v>920</v>
      </c>
      <c r="Y1789" s="23">
        <v>460</v>
      </c>
      <c r="Z1789" s="24">
        <f t="shared" si="55"/>
        <v>1840</v>
      </c>
    </row>
    <row r="1790" spans="1:26" ht="49.5" customHeight="1" x14ac:dyDescent="0.2">
      <c r="A1790" s="25" t="s">
        <v>20</v>
      </c>
      <c r="B1790" s="26" t="s">
        <v>9717</v>
      </c>
      <c r="C1790" s="26" t="s">
        <v>16318</v>
      </c>
      <c r="D1790" s="26" t="e" vm="1176">
        <v>#VALUE!</v>
      </c>
      <c r="E1790" s="25" t="s">
        <v>9930</v>
      </c>
      <c r="F1790" s="25" t="s">
        <v>9719</v>
      </c>
      <c r="G1790" s="25" t="s">
        <v>3401</v>
      </c>
      <c r="H1790" s="25" t="s">
        <v>9931</v>
      </c>
      <c r="I1790" s="25" t="s">
        <v>73</v>
      </c>
      <c r="J1790" s="25" t="s">
        <v>27</v>
      </c>
      <c r="K1790" s="25" t="s">
        <v>116</v>
      </c>
      <c r="L1790" s="25" t="s">
        <v>117</v>
      </c>
      <c r="M1790" s="25" t="s">
        <v>30</v>
      </c>
      <c r="N1790" s="25" t="s">
        <v>181</v>
      </c>
      <c r="O1790" s="25" t="s">
        <v>32</v>
      </c>
      <c r="P1790" s="25" t="s">
        <v>95</v>
      </c>
      <c r="Q1790" s="25" t="s">
        <v>9932</v>
      </c>
      <c r="R1790" s="25" t="s">
        <v>35</v>
      </c>
      <c r="S1790" s="25" t="s">
        <v>36</v>
      </c>
      <c r="T1790" s="25" t="s">
        <v>183</v>
      </c>
      <c r="U1790" s="25" t="s">
        <v>9933</v>
      </c>
      <c r="V1790" s="22">
        <v>1</v>
      </c>
      <c r="W1790" s="23">
        <v>38.6</v>
      </c>
      <c r="X1790" s="23">
        <f t="shared" si="54"/>
        <v>38.6</v>
      </c>
      <c r="Y1790" s="23">
        <v>85</v>
      </c>
      <c r="Z1790" s="24">
        <f t="shared" si="55"/>
        <v>85</v>
      </c>
    </row>
    <row r="1791" spans="1:26" ht="49.5" customHeight="1" x14ac:dyDescent="0.2">
      <c r="A1791" s="25" t="s">
        <v>20</v>
      </c>
      <c r="B1791" s="26" t="s">
        <v>9934</v>
      </c>
      <c r="C1791" s="26" t="s">
        <v>16340</v>
      </c>
      <c r="D1791" s="26" t="e" vm="1198">
        <v>#VALUE!</v>
      </c>
      <c r="E1791" s="25" t="s">
        <v>9935</v>
      </c>
      <c r="F1791" s="25" t="s">
        <v>9936</v>
      </c>
      <c r="G1791" s="25" t="s">
        <v>323</v>
      </c>
      <c r="H1791" s="25" t="s">
        <v>9937</v>
      </c>
      <c r="I1791" s="25" t="s">
        <v>230</v>
      </c>
      <c r="J1791" s="25" t="s">
        <v>231</v>
      </c>
      <c r="K1791" s="25" t="s">
        <v>612</v>
      </c>
      <c r="L1791" s="25" t="s">
        <v>613</v>
      </c>
      <c r="M1791" s="25" t="s">
        <v>48</v>
      </c>
      <c r="N1791" s="25"/>
      <c r="O1791" s="25" t="s">
        <v>32</v>
      </c>
      <c r="P1791" s="25" t="s">
        <v>614</v>
      </c>
      <c r="Q1791" s="25" t="s">
        <v>9938</v>
      </c>
      <c r="R1791" s="25" t="s">
        <v>235</v>
      </c>
      <c r="S1791" s="25" t="s">
        <v>236</v>
      </c>
      <c r="T1791" s="25" t="s">
        <v>616</v>
      </c>
      <c r="U1791" s="25" t="s">
        <v>9939</v>
      </c>
      <c r="V1791" s="22">
        <v>1</v>
      </c>
      <c r="W1791" s="23">
        <v>6.85</v>
      </c>
      <c r="X1791" s="23">
        <f t="shared" si="54"/>
        <v>6.85</v>
      </c>
      <c r="Y1791" s="23">
        <v>15</v>
      </c>
      <c r="Z1791" s="24">
        <f t="shared" si="55"/>
        <v>15</v>
      </c>
    </row>
    <row r="1792" spans="1:26" ht="49.5" customHeight="1" x14ac:dyDescent="0.2">
      <c r="A1792" s="25" t="s">
        <v>20</v>
      </c>
      <c r="B1792" s="26" t="s">
        <v>9940</v>
      </c>
      <c r="C1792" s="26" t="s">
        <v>16341</v>
      </c>
      <c r="D1792" s="26" t="e" vm="1199">
        <v>#VALUE!</v>
      </c>
      <c r="E1792" s="25" t="s">
        <v>9941</v>
      </c>
      <c r="F1792" s="25" t="s">
        <v>819</v>
      </c>
      <c r="G1792" s="25" t="s">
        <v>1287</v>
      </c>
      <c r="H1792" s="25" t="s">
        <v>9942</v>
      </c>
      <c r="I1792" s="25" t="s">
        <v>230</v>
      </c>
      <c r="J1792" s="25" t="s">
        <v>231</v>
      </c>
      <c r="K1792" s="25" t="s">
        <v>822</v>
      </c>
      <c r="L1792" s="25" t="s">
        <v>823</v>
      </c>
      <c r="M1792" s="25" t="s">
        <v>48</v>
      </c>
      <c r="N1792" s="25"/>
      <c r="O1792" s="25" t="s">
        <v>32</v>
      </c>
      <c r="P1792" s="25" t="s">
        <v>33</v>
      </c>
      <c r="Q1792" s="25" t="s">
        <v>9943</v>
      </c>
      <c r="R1792" s="25" t="s">
        <v>235</v>
      </c>
      <c r="S1792" s="25" t="s">
        <v>248</v>
      </c>
      <c r="T1792" s="25" t="s">
        <v>825</v>
      </c>
      <c r="U1792" s="25" t="s">
        <v>9944</v>
      </c>
      <c r="V1792" s="22">
        <v>1</v>
      </c>
      <c r="W1792" s="23">
        <v>17.3</v>
      </c>
      <c r="X1792" s="23">
        <f t="shared" si="54"/>
        <v>17.3</v>
      </c>
      <c r="Y1792" s="23">
        <v>38</v>
      </c>
      <c r="Z1792" s="24">
        <f t="shared" si="55"/>
        <v>38</v>
      </c>
    </row>
    <row r="1793" spans="1:26" ht="49.5" customHeight="1" x14ac:dyDescent="0.2">
      <c r="A1793" s="25" t="s">
        <v>20</v>
      </c>
      <c r="B1793" s="26" t="s">
        <v>9945</v>
      </c>
      <c r="C1793" s="26" t="s">
        <v>16342</v>
      </c>
      <c r="D1793" s="26" t="e" vm="1200">
        <v>#VALUE!</v>
      </c>
      <c r="E1793" s="25" t="s">
        <v>9946</v>
      </c>
      <c r="F1793" s="25" t="s">
        <v>261</v>
      </c>
      <c r="G1793" s="25" t="s">
        <v>1964</v>
      </c>
      <c r="H1793" s="25" t="s">
        <v>9947</v>
      </c>
      <c r="I1793" s="25" t="s">
        <v>73</v>
      </c>
      <c r="J1793" s="25" t="s">
        <v>27</v>
      </c>
      <c r="K1793" s="25" t="s">
        <v>170</v>
      </c>
      <c r="L1793" s="25" t="s">
        <v>171</v>
      </c>
      <c r="M1793" s="25" t="s">
        <v>910</v>
      </c>
      <c r="N1793" s="25"/>
      <c r="O1793" s="25" t="s">
        <v>32</v>
      </c>
      <c r="P1793" s="25" t="s">
        <v>33</v>
      </c>
      <c r="Q1793" s="25" t="s">
        <v>9948</v>
      </c>
      <c r="R1793" s="25" t="s">
        <v>35</v>
      </c>
      <c r="S1793" s="25" t="s">
        <v>36</v>
      </c>
      <c r="T1793" s="25" t="s">
        <v>174</v>
      </c>
      <c r="U1793" s="25" t="s">
        <v>9949</v>
      </c>
      <c r="V1793" s="22">
        <v>1</v>
      </c>
      <c r="W1793" s="23">
        <v>26.2</v>
      </c>
      <c r="X1793" s="23">
        <f t="shared" si="54"/>
        <v>26.2</v>
      </c>
      <c r="Y1793" s="23">
        <v>55</v>
      </c>
      <c r="Z1793" s="24">
        <f t="shared" si="55"/>
        <v>55</v>
      </c>
    </row>
    <row r="1794" spans="1:26" ht="49.5" customHeight="1" x14ac:dyDescent="0.2">
      <c r="A1794" s="25" t="s">
        <v>20</v>
      </c>
      <c r="B1794" s="26" t="s">
        <v>6376</v>
      </c>
      <c r="C1794" s="26" t="s">
        <v>15968</v>
      </c>
      <c r="D1794" s="26" t="e" vm="825">
        <v>#VALUE!</v>
      </c>
      <c r="E1794" s="25" t="s">
        <v>9950</v>
      </c>
      <c r="F1794" s="25" t="s">
        <v>1302</v>
      </c>
      <c r="G1794" s="25" t="s">
        <v>1576</v>
      </c>
      <c r="H1794" s="25" t="s">
        <v>9951</v>
      </c>
      <c r="I1794" s="25" t="s">
        <v>695</v>
      </c>
      <c r="J1794" s="25" t="s">
        <v>27</v>
      </c>
      <c r="K1794" s="25" t="s">
        <v>116</v>
      </c>
      <c r="L1794" s="25" t="s">
        <v>117</v>
      </c>
      <c r="M1794" s="25" t="s">
        <v>30</v>
      </c>
      <c r="N1794" s="25"/>
      <c r="O1794" s="25" t="s">
        <v>32</v>
      </c>
      <c r="P1794" s="25" t="s">
        <v>50</v>
      </c>
      <c r="Q1794" s="25" t="s">
        <v>9952</v>
      </c>
      <c r="R1794" s="25" t="s">
        <v>35</v>
      </c>
      <c r="S1794" s="25" t="s">
        <v>36</v>
      </c>
      <c r="T1794" s="25" t="s">
        <v>77</v>
      </c>
      <c r="U1794" s="25" t="s">
        <v>9953</v>
      </c>
      <c r="V1794" s="22">
        <v>1</v>
      </c>
      <c r="W1794" s="23">
        <v>34.1</v>
      </c>
      <c r="X1794" s="23">
        <f t="shared" si="54"/>
        <v>34.1</v>
      </c>
      <c r="Y1794" s="23">
        <v>75</v>
      </c>
      <c r="Z1794" s="24">
        <f t="shared" si="55"/>
        <v>75</v>
      </c>
    </row>
    <row r="1795" spans="1:26" ht="49.5" customHeight="1" x14ac:dyDescent="0.2">
      <c r="A1795" s="25" t="s">
        <v>20</v>
      </c>
      <c r="B1795" s="26" t="s">
        <v>9954</v>
      </c>
      <c r="C1795" s="26" t="s">
        <v>16343</v>
      </c>
      <c r="D1795" s="26" t="e" vm="1201">
        <v>#VALUE!</v>
      </c>
      <c r="E1795" s="25" t="s">
        <v>9955</v>
      </c>
      <c r="F1795" s="25" t="s">
        <v>9642</v>
      </c>
      <c r="G1795" s="25" t="s">
        <v>9956</v>
      </c>
      <c r="H1795" s="25" t="s">
        <v>9957</v>
      </c>
      <c r="I1795" s="25" t="s">
        <v>1204</v>
      </c>
      <c r="J1795" s="25" t="s">
        <v>45</v>
      </c>
      <c r="K1795" s="25" t="s">
        <v>1205</v>
      </c>
      <c r="L1795" s="25" t="s">
        <v>1206</v>
      </c>
      <c r="M1795" s="25" t="s">
        <v>135</v>
      </c>
      <c r="N1795" s="25" t="s">
        <v>49</v>
      </c>
      <c r="O1795" s="25" t="s">
        <v>32</v>
      </c>
      <c r="P1795" s="25" t="s">
        <v>50</v>
      </c>
      <c r="Q1795" s="25" t="s">
        <v>9958</v>
      </c>
      <c r="R1795" s="25" t="s">
        <v>52</v>
      </c>
      <c r="S1795" s="25" t="s">
        <v>962</v>
      </c>
      <c r="T1795" s="25" t="s">
        <v>1208</v>
      </c>
      <c r="U1795" s="25" t="s">
        <v>9959</v>
      </c>
      <c r="V1795" s="22">
        <v>1</v>
      </c>
      <c r="W1795" s="23">
        <v>30.95</v>
      </c>
      <c r="X1795" s="23">
        <f t="shared" si="54"/>
        <v>30.95</v>
      </c>
      <c r="Y1795" s="23">
        <v>68</v>
      </c>
      <c r="Z1795" s="24">
        <f t="shared" si="55"/>
        <v>68</v>
      </c>
    </row>
    <row r="1796" spans="1:26" ht="49.5" customHeight="1" x14ac:dyDescent="0.2">
      <c r="A1796" s="25" t="s">
        <v>20</v>
      </c>
      <c r="B1796" s="26" t="s">
        <v>8141</v>
      </c>
      <c r="C1796" s="26" t="s">
        <v>16159</v>
      </c>
      <c r="D1796" s="26" t="e" vm="1017">
        <v>#VALUE!</v>
      </c>
      <c r="E1796" s="25" t="s">
        <v>9960</v>
      </c>
      <c r="F1796" s="25" t="s">
        <v>1408</v>
      </c>
      <c r="G1796" s="25" t="s">
        <v>1247</v>
      </c>
      <c r="H1796" s="25" t="s">
        <v>9961</v>
      </c>
      <c r="I1796" s="25" t="s">
        <v>463</v>
      </c>
      <c r="J1796" s="25" t="s">
        <v>27</v>
      </c>
      <c r="K1796" s="25" t="s">
        <v>157</v>
      </c>
      <c r="L1796" s="25" t="s">
        <v>199</v>
      </c>
      <c r="M1796" s="25" t="s">
        <v>30</v>
      </c>
      <c r="N1796" s="25"/>
      <c r="O1796" s="25" t="s">
        <v>32</v>
      </c>
      <c r="P1796" s="25" t="s">
        <v>33</v>
      </c>
      <c r="Q1796" s="25" t="s">
        <v>9962</v>
      </c>
      <c r="R1796" s="25" t="s">
        <v>35</v>
      </c>
      <c r="S1796" s="25" t="s">
        <v>36</v>
      </c>
      <c r="T1796" s="25" t="s">
        <v>37</v>
      </c>
      <c r="U1796" s="25" t="s">
        <v>9963</v>
      </c>
      <c r="V1796" s="22">
        <v>1</v>
      </c>
      <c r="W1796" s="23">
        <v>72.75</v>
      </c>
      <c r="X1796" s="23">
        <f t="shared" ref="X1796:X1859" si="56">W1796*V1796</f>
        <v>72.75</v>
      </c>
      <c r="Y1796" s="23">
        <v>160</v>
      </c>
      <c r="Z1796" s="24">
        <f t="shared" ref="Z1796:Z1859" si="57">Y1796*V1796</f>
        <v>160</v>
      </c>
    </row>
    <row r="1797" spans="1:26" ht="49.5" customHeight="1" x14ac:dyDescent="0.2">
      <c r="A1797" s="25" t="s">
        <v>20</v>
      </c>
      <c r="B1797" s="26" t="s">
        <v>7058</v>
      </c>
      <c r="C1797" s="26" t="s">
        <v>16040</v>
      </c>
      <c r="D1797" s="26" t="e" vm="898">
        <v>#VALUE!</v>
      </c>
      <c r="E1797" s="25" t="s">
        <v>9964</v>
      </c>
      <c r="F1797" s="25" t="s">
        <v>7060</v>
      </c>
      <c r="G1797" s="25" t="s">
        <v>3464</v>
      </c>
      <c r="H1797" s="25" t="s">
        <v>9965</v>
      </c>
      <c r="I1797" s="25" t="s">
        <v>3466</v>
      </c>
      <c r="J1797" s="25" t="s">
        <v>45</v>
      </c>
      <c r="K1797" s="25" t="s">
        <v>1205</v>
      </c>
      <c r="L1797" s="25" t="s">
        <v>1206</v>
      </c>
      <c r="M1797" s="25" t="s">
        <v>135</v>
      </c>
      <c r="N1797" s="25"/>
      <c r="O1797" s="25" t="s">
        <v>32</v>
      </c>
      <c r="P1797" s="25" t="s">
        <v>50</v>
      </c>
      <c r="Q1797" s="25" t="s">
        <v>9966</v>
      </c>
      <c r="R1797" s="25" t="s">
        <v>52</v>
      </c>
      <c r="S1797" s="25" t="s">
        <v>962</v>
      </c>
      <c r="T1797" s="25" t="s">
        <v>1208</v>
      </c>
      <c r="U1797" s="25" t="s">
        <v>9967</v>
      </c>
      <c r="V1797" s="22">
        <v>1</v>
      </c>
      <c r="W1797" s="23">
        <v>40.950000000000003</v>
      </c>
      <c r="X1797" s="23">
        <f t="shared" si="56"/>
        <v>40.950000000000003</v>
      </c>
      <c r="Y1797" s="23">
        <v>90</v>
      </c>
      <c r="Z1797" s="24">
        <f t="shared" si="57"/>
        <v>90</v>
      </c>
    </row>
    <row r="1798" spans="1:26" ht="49.5" customHeight="1" x14ac:dyDescent="0.2">
      <c r="A1798" s="25" t="s">
        <v>20</v>
      </c>
      <c r="B1798" s="26" t="s">
        <v>9968</v>
      </c>
      <c r="C1798" s="26" t="s">
        <v>16344</v>
      </c>
      <c r="D1798" s="26" t="e" vm="1202">
        <v>#VALUE!</v>
      </c>
      <c r="E1798" s="25" t="s">
        <v>9969</v>
      </c>
      <c r="F1798" s="25" t="s">
        <v>700</v>
      </c>
      <c r="G1798" s="25" t="s">
        <v>9970</v>
      </c>
      <c r="H1798" s="25" t="s">
        <v>9971</v>
      </c>
      <c r="I1798" s="25" t="s">
        <v>695</v>
      </c>
      <c r="J1798" s="25" t="s">
        <v>27</v>
      </c>
      <c r="K1798" s="25" t="s">
        <v>116</v>
      </c>
      <c r="L1798" s="25" t="s">
        <v>117</v>
      </c>
      <c r="M1798" s="25" t="s">
        <v>30</v>
      </c>
      <c r="N1798" s="25" t="s">
        <v>136</v>
      </c>
      <c r="O1798" s="25" t="s">
        <v>32</v>
      </c>
      <c r="P1798" s="25" t="s">
        <v>50</v>
      </c>
      <c r="Q1798" s="25" t="s">
        <v>9972</v>
      </c>
      <c r="R1798" s="25" t="s">
        <v>35</v>
      </c>
      <c r="S1798" s="25" t="s">
        <v>36</v>
      </c>
      <c r="T1798" s="25" t="s">
        <v>77</v>
      </c>
      <c r="U1798" s="25" t="s">
        <v>9973</v>
      </c>
      <c r="V1798" s="22">
        <v>3</v>
      </c>
      <c r="W1798" s="23">
        <v>40.950000000000003</v>
      </c>
      <c r="X1798" s="23">
        <f t="shared" si="56"/>
        <v>122.85000000000001</v>
      </c>
      <c r="Y1798" s="23">
        <v>90</v>
      </c>
      <c r="Z1798" s="24">
        <f t="shared" si="57"/>
        <v>270</v>
      </c>
    </row>
    <row r="1799" spans="1:26" ht="49.5" customHeight="1" x14ac:dyDescent="0.2">
      <c r="A1799" s="25" t="s">
        <v>20</v>
      </c>
      <c r="B1799" s="26" t="s">
        <v>9974</v>
      </c>
      <c r="C1799" s="26" t="s">
        <v>16345</v>
      </c>
      <c r="D1799" s="26" t="e" vm="1203">
        <v>#VALUE!</v>
      </c>
      <c r="E1799" s="25" t="s">
        <v>9975</v>
      </c>
      <c r="F1799" s="25" t="s">
        <v>8192</v>
      </c>
      <c r="G1799" s="25" t="s">
        <v>9976</v>
      </c>
      <c r="H1799" s="25" t="s">
        <v>9977</v>
      </c>
      <c r="I1799" s="25" t="s">
        <v>230</v>
      </c>
      <c r="J1799" s="25" t="s">
        <v>231</v>
      </c>
      <c r="K1799" s="25" t="s">
        <v>232</v>
      </c>
      <c r="L1799" s="25" t="s">
        <v>233</v>
      </c>
      <c r="M1799" s="25" t="s">
        <v>135</v>
      </c>
      <c r="N1799" s="25"/>
      <c r="O1799" s="25" t="s">
        <v>32</v>
      </c>
      <c r="P1799" s="25" t="s">
        <v>33</v>
      </c>
      <c r="Q1799" s="25" t="s">
        <v>9978</v>
      </c>
      <c r="R1799" s="25" t="s">
        <v>235</v>
      </c>
      <c r="S1799" s="25" t="s">
        <v>236</v>
      </c>
      <c r="T1799" s="25" t="s">
        <v>237</v>
      </c>
      <c r="U1799" s="25" t="s">
        <v>9979</v>
      </c>
      <c r="V1799" s="22">
        <v>2</v>
      </c>
      <c r="W1799" s="23">
        <v>7.3</v>
      </c>
      <c r="X1799" s="23">
        <f t="shared" si="56"/>
        <v>14.6</v>
      </c>
      <c r="Y1799" s="23">
        <v>16</v>
      </c>
      <c r="Z1799" s="24">
        <f t="shared" si="57"/>
        <v>32</v>
      </c>
    </row>
    <row r="1800" spans="1:26" ht="49.5" customHeight="1" x14ac:dyDescent="0.2">
      <c r="A1800" s="25" t="s">
        <v>20</v>
      </c>
      <c r="B1800" s="26" t="s">
        <v>6218</v>
      </c>
      <c r="C1800" s="26" t="s">
        <v>15948</v>
      </c>
      <c r="D1800" s="26" t="e" vm="805">
        <v>#VALUE!</v>
      </c>
      <c r="E1800" s="25" t="s">
        <v>9980</v>
      </c>
      <c r="F1800" s="25" t="s">
        <v>6220</v>
      </c>
      <c r="G1800" s="25" t="s">
        <v>1013</v>
      </c>
      <c r="H1800" s="25" t="s">
        <v>9981</v>
      </c>
      <c r="I1800" s="25" t="s">
        <v>325</v>
      </c>
      <c r="J1800" s="25" t="s">
        <v>45</v>
      </c>
      <c r="K1800" s="25" t="s">
        <v>133</v>
      </c>
      <c r="L1800" s="25" t="s">
        <v>779</v>
      </c>
      <c r="M1800" s="25" t="s">
        <v>135</v>
      </c>
      <c r="N1800" s="25"/>
      <c r="O1800" s="25" t="s">
        <v>32</v>
      </c>
      <c r="P1800" s="25" t="s">
        <v>50</v>
      </c>
      <c r="Q1800" s="25" t="s">
        <v>9982</v>
      </c>
      <c r="R1800" s="25" t="s">
        <v>52</v>
      </c>
      <c r="S1800" s="25" t="s">
        <v>53</v>
      </c>
      <c r="T1800" s="25" t="s">
        <v>781</v>
      </c>
      <c r="U1800" s="25" t="s">
        <v>9983</v>
      </c>
      <c r="V1800" s="22">
        <v>3</v>
      </c>
      <c r="W1800" s="23">
        <v>43.2</v>
      </c>
      <c r="X1800" s="23">
        <f t="shared" si="56"/>
        <v>129.60000000000002</v>
      </c>
      <c r="Y1800" s="23">
        <v>95</v>
      </c>
      <c r="Z1800" s="24">
        <f t="shared" si="57"/>
        <v>285</v>
      </c>
    </row>
    <row r="1801" spans="1:26" ht="49.5" customHeight="1" x14ac:dyDescent="0.2">
      <c r="A1801" s="25" t="s">
        <v>20</v>
      </c>
      <c r="B1801" s="26" t="s">
        <v>9984</v>
      </c>
      <c r="C1801" s="26" t="s">
        <v>16346</v>
      </c>
      <c r="D1801" s="26" t="e" vm="1204">
        <v>#VALUE!</v>
      </c>
      <c r="E1801" s="25" t="s">
        <v>9985</v>
      </c>
      <c r="F1801" s="25" t="s">
        <v>9986</v>
      </c>
      <c r="G1801" s="25" t="s">
        <v>82</v>
      </c>
      <c r="H1801" s="25" t="s">
        <v>9987</v>
      </c>
      <c r="I1801" s="25" t="s">
        <v>3570</v>
      </c>
      <c r="J1801" s="25" t="s">
        <v>45</v>
      </c>
      <c r="K1801" s="25" t="s">
        <v>1466</v>
      </c>
      <c r="L1801" s="25" t="s">
        <v>1467</v>
      </c>
      <c r="M1801" s="25" t="s">
        <v>48</v>
      </c>
      <c r="N1801" s="25"/>
      <c r="O1801" s="25" t="s">
        <v>32</v>
      </c>
      <c r="P1801" s="25" t="s">
        <v>33</v>
      </c>
      <c r="Q1801" s="25" t="s">
        <v>9988</v>
      </c>
      <c r="R1801" s="25" t="s">
        <v>52</v>
      </c>
      <c r="S1801" s="25" t="s">
        <v>962</v>
      </c>
      <c r="T1801" s="25" t="s">
        <v>1469</v>
      </c>
      <c r="U1801" s="25" t="s">
        <v>9989</v>
      </c>
      <c r="V1801" s="22">
        <v>1</v>
      </c>
      <c r="W1801" s="23">
        <v>30.95</v>
      </c>
      <c r="X1801" s="23">
        <f t="shared" si="56"/>
        <v>30.95</v>
      </c>
      <c r="Y1801" s="23">
        <v>68</v>
      </c>
      <c r="Z1801" s="24">
        <f t="shared" si="57"/>
        <v>68</v>
      </c>
    </row>
    <row r="1802" spans="1:26" ht="49.5" customHeight="1" x14ac:dyDescent="0.2">
      <c r="A1802" s="25" t="s">
        <v>20</v>
      </c>
      <c r="B1802" s="26" t="s">
        <v>4400</v>
      </c>
      <c r="C1802" s="26" t="s">
        <v>15724</v>
      </c>
      <c r="D1802" s="26" t="e" vm="581">
        <v>#VALUE!</v>
      </c>
      <c r="E1802" s="25" t="s">
        <v>9990</v>
      </c>
      <c r="F1802" s="25" t="s">
        <v>4402</v>
      </c>
      <c r="G1802" s="25" t="s">
        <v>3970</v>
      </c>
      <c r="H1802" s="25" t="s">
        <v>9991</v>
      </c>
      <c r="I1802" s="25" t="s">
        <v>26</v>
      </c>
      <c r="J1802" s="25" t="s">
        <v>27</v>
      </c>
      <c r="K1802" s="25" t="s">
        <v>28</v>
      </c>
      <c r="L1802" s="25" t="s">
        <v>1578</v>
      </c>
      <c r="M1802" s="25" t="s">
        <v>48</v>
      </c>
      <c r="N1802" s="25"/>
      <c r="O1802" s="25" t="s">
        <v>32</v>
      </c>
      <c r="P1802" s="25" t="s">
        <v>33</v>
      </c>
      <c r="Q1802" s="25" t="s">
        <v>9992</v>
      </c>
      <c r="R1802" s="25" t="s">
        <v>35</v>
      </c>
      <c r="S1802" s="25" t="s">
        <v>161</v>
      </c>
      <c r="T1802" s="25" t="s">
        <v>1580</v>
      </c>
      <c r="U1802" s="25" t="s">
        <v>9993</v>
      </c>
      <c r="V1802" s="22">
        <v>3</v>
      </c>
      <c r="W1802" s="23">
        <v>130</v>
      </c>
      <c r="X1802" s="23">
        <f t="shared" si="56"/>
        <v>390</v>
      </c>
      <c r="Y1802" s="23">
        <v>260</v>
      </c>
      <c r="Z1802" s="24">
        <f t="shared" si="57"/>
        <v>780</v>
      </c>
    </row>
    <row r="1803" spans="1:26" ht="49.5" customHeight="1" x14ac:dyDescent="0.2">
      <c r="A1803" s="25" t="s">
        <v>20</v>
      </c>
      <c r="B1803" s="26" t="s">
        <v>1194</v>
      </c>
      <c r="C1803" s="26" t="s">
        <v>15292</v>
      </c>
      <c r="D1803" s="26" t="e" vm="149">
        <v>#VALUE!</v>
      </c>
      <c r="E1803" s="25" t="s">
        <v>9994</v>
      </c>
      <c r="F1803" s="25" t="s">
        <v>933</v>
      </c>
      <c r="G1803" s="25" t="s">
        <v>82</v>
      </c>
      <c r="H1803" s="25" t="s">
        <v>9995</v>
      </c>
      <c r="I1803" s="25" t="s">
        <v>115</v>
      </c>
      <c r="J1803" s="25" t="s">
        <v>27</v>
      </c>
      <c r="K1803" s="25" t="s">
        <v>116</v>
      </c>
      <c r="L1803" s="25" t="s">
        <v>117</v>
      </c>
      <c r="M1803" s="25" t="s">
        <v>30</v>
      </c>
      <c r="N1803" s="25"/>
      <c r="O1803" s="25" t="s">
        <v>32</v>
      </c>
      <c r="P1803" s="25" t="s">
        <v>50</v>
      </c>
      <c r="Q1803" s="25" t="s">
        <v>9996</v>
      </c>
      <c r="R1803" s="25" t="s">
        <v>35</v>
      </c>
      <c r="S1803" s="25" t="s">
        <v>36</v>
      </c>
      <c r="T1803" s="25" t="s">
        <v>77</v>
      </c>
      <c r="U1803" s="25" t="s">
        <v>9997</v>
      </c>
      <c r="V1803" s="22">
        <v>1</v>
      </c>
      <c r="W1803" s="23">
        <v>38.65</v>
      </c>
      <c r="X1803" s="23">
        <f t="shared" si="56"/>
        <v>38.65</v>
      </c>
      <c r="Y1803" s="23">
        <v>85</v>
      </c>
      <c r="Z1803" s="24">
        <f t="shared" si="57"/>
        <v>85</v>
      </c>
    </row>
    <row r="1804" spans="1:26" ht="49.5" customHeight="1" x14ac:dyDescent="0.2">
      <c r="A1804" s="25" t="s">
        <v>20</v>
      </c>
      <c r="B1804" s="26" t="s">
        <v>9998</v>
      </c>
      <c r="C1804" s="26" t="s">
        <v>16347</v>
      </c>
      <c r="D1804" s="26" t="e" vm="1205">
        <v>#VALUE!</v>
      </c>
      <c r="E1804" s="25" t="s">
        <v>9999</v>
      </c>
      <c r="F1804" s="25" t="s">
        <v>8208</v>
      </c>
      <c r="G1804" s="25" t="s">
        <v>82</v>
      </c>
      <c r="H1804" s="25" t="s">
        <v>10000</v>
      </c>
      <c r="I1804" s="25" t="s">
        <v>1171</v>
      </c>
      <c r="J1804" s="25" t="s">
        <v>231</v>
      </c>
      <c r="K1804" s="25" t="s">
        <v>822</v>
      </c>
      <c r="L1804" s="25" t="s">
        <v>1172</v>
      </c>
      <c r="M1804" s="25" t="s">
        <v>48</v>
      </c>
      <c r="N1804" s="25"/>
      <c r="O1804" s="25" t="s">
        <v>32</v>
      </c>
      <c r="P1804" s="25" t="s">
        <v>33</v>
      </c>
      <c r="Q1804" s="25" t="s">
        <v>10001</v>
      </c>
      <c r="R1804" s="25" t="s">
        <v>235</v>
      </c>
      <c r="S1804" s="25" t="s">
        <v>248</v>
      </c>
      <c r="T1804" s="25" t="s">
        <v>825</v>
      </c>
      <c r="U1804" s="25" t="s">
        <v>10002</v>
      </c>
      <c r="V1804" s="22">
        <v>1</v>
      </c>
      <c r="W1804" s="23">
        <v>15.5</v>
      </c>
      <c r="X1804" s="23">
        <f t="shared" si="56"/>
        <v>15.5</v>
      </c>
      <c r="Y1804" s="23">
        <v>34</v>
      </c>
      <c r="Z1804" s="24">
        <f t="shared" si="57"/>
        <v>34</v>
      </c>
    </row>
    <row r="1805" spans="1:26" ht="49.5" customHeight="1" x14ac:dyDescent="0.2">
      <c r="A1805" s="25" t="s">
        <v>20</v>
      </c>
      <c r="B1805" s="26" t="s">
        <v>3159</v>
      </c>
      <c r="C1805" s="26" t="s">
        <v>15559</v>
      </c>
      <c r="D1805" s="26" t="e" vm="416">
        <v>#VALUE!</v>
      </c>
      <c r="E1805" s="25" t="s">
        <v>10003</v>
      </c>
      <c r="F1805" s="25" t="s">
        <v>2599</v>
      </c>
      <c r="G1805" s="25" t="s">
        <v>777</v>
      </c>
      <c r="H1805" s="25" t="s">
        <v>10004</v>
      </c>
      <c r="I1805" s="25" t="s">
        <v>44</v>
      </c>
      <c r="J1805" s="25" t="s">
        <v>45</v>
      </c>
      <c r="K1805" s="25" t="s">
        <v>326</v>
      </c>
      <c r="L1805" s="25" t="s">
        <v>326</v>
      </c>
      <c r="M1805" s="25" t="s">
        <v>135</v>
      </c>
      <c r="N1805" s="25"/>
      <c r="O1805" s="25" t="s">
        <v>32</v>
      </c>
      <c r="P1805" s="25" t="s">
        <v>33</v>
      </c>
      <c r="Q1805" s="25" t="s">
        <v>10005</v>
      </c>
      <c r="R1805" s="25" t="s">
        <v>52</v>
      </c>
      <c r="S1805" s="25" t="s">
        <v>86</v>
      </c>
      <c r="T1805" s="25" t="s">
        <v>328</v>
      </c>
      <c r="U1805" s="25" t="s">
        <v>10006</v>
      </c>
      <c r="V1805" s="22">
        <v>2</v>
      </c>
      <c r="W1805" s="23">
        <v>36.4</v>
      </c>
      <c r="X1805" s="23">
        <f t="shared" si="56"/>
        <v>72.8</v>
      </c>
      <c r="Y1805" s="23">
        <v>80</v>
      </c>
      <c r="Z1805" s="24">
        <f t="shared" si="57"/>
        <v>160</v>
      </c>
    </row>
    <row r="1806" spans="1:26" ht="49.5" customHeight="1" x14ac:dyDescent="0.2">
      <c r="A1806" s="25" t="s">
        <v>20</v>
      </c>
      <c r="B1806" s="26" t="s">
        <v>313</v>
      </c>
      <c r="C1806" s="26" t="s">
        <v>15173</v>
      </c>
      <c r="D1806" s="26" t="e" vm="30">
        <v>#VALUE!</v>
      </c>
      <c r="E1806" s="25" t="s">
        <v>10007</v>
      </c>
      <c r="F1806" s="25" t="s">
        <v>315</v>
      </c>
      <c r="G1806" s="25" t="s">
        <v>316</v>
      </c>
      <c r="H1806" s="25" t="s">
        <v>10008</v>
      </c>
      <c r="I1806" s="25" t="s">
        <v>433</v>
      </c>
      <c r="J1806" s="25" t="s">
        <v>27</v>
      </c>
      <c r="K1806" s="25" t="s">
        <v>157</v>
      </c>
      <c r="L1806" s="25" t="s">
        <v>199</v>
      </c>
      <c r="M1806" s="25" t="s">
        <v>30</v>
      </c>
      <c r="N1806" s="25" t="s">
        <v>31</v>
      </c>
      <c r="O1806" s="25" t="s">
        <v>32</v>
      </c>
      <c r="P1806" s="25" t="s">
        <v>33</v>
      </c>
      <c r="Q1806" s="25" t="s">
        <v>10009</v>
      </c>
      <c r="R1806" s="25" t="s">
        <v>35</v>
      </c>
      <c r="S1806" s="25" t="s">
        <v>36</v>
      </c>
      <c r="T1806" s="25" t="s">
        <v>77</v>
      </c>
      <c r="U1806" s="25" t="s">
        <v>10010</v>
      </c>
      <c r="V1806" s="22">
        <v>1</v>
      </c>
      <c r="W1806" s="23">
        <v>63.65</v>
      </c>
      <c r="X1806" s="23">
        <f t="shared" si="56"/>
        <v>63.65</v>
      </c>
      <c r="Y1806" s="23">
        <v>140</v>
      </c>
      <c r="Z1806" s="24">
        <f t="shared" si="57"/>
        <v>140</v>
      </c>
    </row>
    <row r="1807" spans="1:26" ht="49.5" customHeight="1" x14ac:dyDescent="0.2">
      <c r="A1807" s="25" t="s">
        <v>20</v>
      </c>
      <c r="B1807" s="26" t="s">
        <v>466</v>
      </c>
      <c r="C1807" s="26" t="s">
        <v>15193</v>
      </c>
      <c r="D1807" s="26" t="e" vm="50">
        <v>#VALUE!</v>
      </c>
      <c r="E1807" s="25" t="s">
        <v>10011</v>
      </c>
      <c r="F1807" s="25" t="s">
        <v>290</v>
      </c>
      <c r="G1807" s="25" t="s">
        <v>468</v>
      </c>
      <c r="H1807" s="25" t="s">
        <v>10012</v>
      </c>
      <c r="I1807" s="25" t="s">
        <v>198</v>
      </c>
      <c r="J1807" s="25" t="s">
        <v>27</v>
      </c>
      <c r="K1807" s="25" t="s">
        <v>157</v>
      </c>
      <c r="L1807" s="25" t="s">
        <v>199</v>
      </c>
      <c r="M1807" s="25" t="s">
        <v>30</v>
      </c>
      <c r="N1807" s="25" t="s">
        <v>136</v>
      </c>
      <c r="O1807" s="25" t="s">
        <v>32</v>
      </c>
      <c r="P1807" s="25" t="s">
        <v>33</v>
      </c>
      <c r="Q1807" s="25" t="s">
        <v>10013</v>
      </c>
      <c r="R1807" s="25" t="s">
        <v>35</v>
      </c>
      <c r="S1807" s="25" t="s">
        <v>36</v>
      </c>
      <c r="T1807" s="25" t="s">
        <v>77</v>
      </c>
      <c r="U1807" s="25" t="s">
        <v>10014</v>
      </c>
      <c r="V1807" s="22">
        <v>3</v>
      </c>
      <c r="W1807" s="23">
        <v>52.3</v>
      </c>
      <c r="X1807" s="23">
        <f t="shared" si="56"/>
        <v>156.89999999999998</v>
      </c>
      <c r="Y1807" s="23">
        <v>115</v>
      </c>
      <c r="Z1807" s="24">
        <f t="shared" si="57"/>
        <v>345</v>
      </c>
    </row>
    <row r="1808" spans="1:26" ht="49.5" customHeight="1" x14ac:dyDescent="0.2">
      <c r="A1808" s="25" t="s">
        <v>20</v>
      </c>
      <c r="B1808" s="26" t="s">
        <v>8013</v>
      </c>
      <c r="C1808" s="26" t="s">
        <v>16147</v>
      </c>
      <c r="D1808" s="26" t="e" vm="1005">
        <v>#VALUE!</v>
      </c>
      <c r="E1808" s="25" t="s">
        <v>10015</v>
      </c>
      <c r="F1808" s="25" t="s">
        <v>446</v>
      </c>
      <c r="G1808" s="25" t="s">
        <v>8015</v>
      </c>
      <c r="H1808" s="25" t="s">
        <v>10016</v>
      </c>
      <c r="I1808" s="25" t="s">
        <v>125</v>
      </c>
      <c r="J1808" s="25" t="s">
        <v>27</v>
      </c>
      <c r="K1808" s="25" t="s">
        <v>116</v>
      </c>
      <c r="L1808" s="25" t="s">
        <v>117</v>
      </c>
      <c r="M1808" s="25" t="s">
        <v>30</v>
      </c>
      <c r="N1808" s="25"/>
      <c r="O1808" s="25" t="s">
        <v>32</v>
      </c>
      <c r="P1808" s="25" t="s">
        <v>95</v>
      </c>
      <c r="Q1808" s="25" t="s">
        <v>10017</v>
      </c>
      <c r="R1808" s="25" t="s">
        <v>35</v>
      </c>
      <c r="S1808" s="25" t="s">
        <v>36</v>
      </c>
      <c r="T1808" s="25" t="s">
        <v>77</v>
      </c>
      <c r="U1808" s="25" t="s">
        <v>10018</v>
      </c>
      <c r="V1808" s="22">
        <v>1</v>
      </c>
      <c r="W1808" s="23">
        <v>29.5</v>
      </c>
      <c r="X1808" s="23">
        <f t="shared" si="56"/>
        <v>29.5</v>
      </c>
      <c r="Y1808" s="23">
        <v>65</v>
      </c>
      <c r="Z1808" s="24">
        <f t="shared" si="57"/>
        <v>65</v>
      </c>
    </row>
    <row r="1809" spans="1:26" ht="49.5" customHeight="1" x14ac:dyDescent="0.2">
      <c r="A1809" s="25" t="s">
        <v>20</v>
      </c>
      <c r="B1809" s="26" t="s">
        <v>10019</v>
      </c>
      <c r="C1809" s="26" t="s">
        <v>16348</v>
      </c>
      <c r="D1809" s="26" t="e" vm="1206">
        <v>#VALUE!</v>
      </c>
      <c r="E1809" s="25" t="s">
        <v>10020</v>
      </c>
      <c r="F1809" s="25" t="s">
        <v>939</v>
      </c>
      <c r="G1809" s="25" t="s">
        <v>573</v>
      </c>
      <c r="H1809" s="25" t="s">
        <v>10021</v>
      </c>
      <c r="I1809" s="25" t="s">
        <v>433</v>
      </c>
      <c r="J1809" s="25" t="s">
        <v>27</v>
      </c>
      <c r="K1809" s="25" t="s">
        <v>28</v>
      </c>
      <c r="L1809" s="25" t="s">
        <v>29</v>
      </c>
      <c r="M1809" s="25" t="s">
        <v>30</v>
      </c>
      <c r="N1809" s="25" t="s">
        <v>147</v>
      </c>
      <c r="O1809" s="25" t="s">
        <v>32</v>
      </c>
      <c r="P1809" s="25" t="s">
        <v>33</v>
      </c>
      <c r="Q1809" s="25" t="s">
        <v>10022</v>
      </c>
      <c r="R1809" s="25" t="s">
        <v>35</v>
      </c>
      <c r="S1809" s="25" t="s">
        <v>36</v>
      </c>
      <c r="T1809" s="25" t="s">
        <v>77</v>
      </c>
      <c r="U1809" s="25" t="s">
        <v>10023</v>
      </c>
      <c r="V1809" s="22">
        <v>2</v>
      </c>
      <c r="W1809" s="23">
        <v>56.85</v>
      </c>
      <c r="X1809" s="23">
        <f t="shared" si="56"/>
        <v>113.7</v>
      </c>
      <c r="Y1809" s="23">
        <v>125</v>
      </c>
      <c r="Z1809" s="24">
        <f t="shared" si="57"/>
        <v>250</v>
      </c>
    </row>
    <row r="1810" spans="1:26" ht="49.5" customHeight="1" x14ac:dyDescent="0.2">
      <c r="A1810" s="25" t="s">
        <v>20</v>
      </c>
      <c r="B1810" s="26" t="s">
        <v>2668</v>
      </c>
      <c r="C1810" s="26" t="s">
        <v>15491</v>
      </c>
      <c r="D1810" s="26" t="e" vm="348">
        <v>#VALUE!</v>
      </c>
      <c r="E1810" s="25" t="s">
        <v>10024</v>
      </c>
      <c r="F1810" s="25" t="s">
        <v>23</v>
      </c>
      <c r="G1810" s="25" t="s">
        <v>2670</v>
      </c>
      <c r="H1810" s="25" t="s">
        <v>10025</v>
      </c>
      <c r="I1810" s="25" t="s">
        <v>26</v>
      </c>
      <c r="J1810" s="25" t="s">
        <v>27</v>
      </c>
      <c r="K1810" s="25" t="s">
        <v>157</v>
      </c>
      <c r="L1810" s="25" t="s">
        <v>199</v>
      </c>
      <c r="M1810" s="25" t="s">
        <v>30</v>
      </c>
      <c r="N1810" s="25" t="s">
        <v>31</v>
      </c>
      <c r="O1810" s="25" t="s">
        <v>32</v>
      </c>
      <c r="P1810" s="25" t="s">
        <v>33</v>
      </c>
      <c r="Q1810" s="25" t="s">
        <v>10026</v>
      </c>
      <c r="R1810" s="25" t="s">
        <v>35</v>
      </c>
      <c r="S1810" s="25" t="s">
        <v>36</v>
      </c>
      <c r="T1810" s="25" t="s">
        <v>37</v>
      </c>
      <c r="U1810" s="25" t="s">
        <v>10027</v>
      </c>
      <c r="V1810" s="22">
        <v>1</v>
      </c>
      <c r="W1810" s="23">
        <v>65.95</v>
      </c>
      <c r="X1810" s="23">
        <f t="shared" si="56"/>
        <v>65.95</v>
      </c>
      <c r="Y1810" s="23">
        <v>145</v>
      </c>
      <c r="Z1810" s="24">
        <f t="shared" si="57"/>
        <v>145</v>
      </c>
    </row>
    <row r="1811" spans="1:26" ht="49.5" customHeight="1" x14ac:dyDescent="0.2">
      <c r="A1811" s="25" t="s">
        <v>20</v>
      </c>
      <c r="B1811" s="26" t="s">
        <v>2687</v>
      </c>
      <c r="C1811" s="26" t="s">
        <v>15494</v>
      </c>
      <c r="D1811" s="26" t="e" vm="351">
        <v>#VALUE!</v>
      </c>
      <c r="E1811" s="25" t="s">
        <v>10028</v>
      </c>
      <c r="F1811" s="25" t="s">
        <v>1302</v>
      </c>
      <c r="G1811" s="25" t="s">
        <v>2689</v>
      </c>
      <c r="H1811" s="25" t="s">
        <v>10029</v>
      </c>
      <c r="I1811" s="25" t="s">
        <v>463</v>
      </c>
      <c r="J1811" s="25" t="s">
        <v>27</v>
      </c>
      <c r="K1811" s="25" t="s">
        <v>116</v>
      </c>
      <c r="L1811" s="25" t="s">
        <v>117</v>
      </c>
      <c r="M1811" s="25" t="s">
        <v>30</v>
      </c>
      <c r="N1811" s="25" t="s">
        <v>136</v>
      </c>
      <c r="O1811" s="25" t="s">
        <v>32</v>
      </c>
      <c r="P1811" s="25" t="s">
        <v>50</v>
      </c>
      <c r="Q1811" s="25" t="s">
        <v>10030</v>
      </c>
      <c r="R1811" s="25" t="s">
        <v>35</v>
      </c>
      <c r="S1811" s="25" t="s">
        <v>36</v>
      </c>
      <c r="T1811" s="25" t="s">
        <v>77</v>
      </c>
      <c r="U1811" s="25" t="s">
        <v>10031</v>
      </c>
      <c r="V1811" s="22">
        <v>1</v>
      </c>
      <c r="W1811" s="23">
        <v>34.1</v>
      </c>
      <c r="X1811" s="23">
        <f t="shared" si="56"/>
        <v>34.1</v>
      </c>
      <c r="Y1811" s="23">
        <v>75</v>
      </c>
      <c r="Z1811" s="24">
        <f t="shared" si="57"/>
        <v>75</v>
      </c>
    </row>
    <row r="1812" spans="1:26" ht="49.5" customHeight="1" x14ac:dyDescent="0.2">
      <c r="A1812" s="25" t="s">
        <v>20</v>
      </c>
      <c r="B1812" s="26" t="s">
        <v>2078</v>
      </c>
      <c r="C1812" s="26" t="s">
        <v>15413</v>
      </c>
      <c r="D1812" s="26" t="e" vm="270">
        <v>#VALUE!</v>
      </c>
      <c r="E1812" s="25" t="s">
        <v>10032</v>
      </c>
      <c r="F1812" s="25" t="s">
        <v>2080</v>
      </c>
      <c r="G1812" s="25" t="s">
        <v>523</v>
      </c>
      <c r="H1812" s="25" t="s">
        <v>10033</v>
      </c>
      <c r="I1812" s="25" t="s">
        <v>156</v>
      </c>
      <c r="J1812" s="25" t="s">
        <v>27</v>
      </c>
      <c r="K1812" s="25" t="s">
        <v>170</v>
      </c>
      <c r="L1812" s="25" t="s">
        <v>525</v>
      </c>
      <c r="M1812" s="25" t="s">
        <v>345</v>
      </c>
      <c r="N1812" s="25"/>
      <c r="O1812" s="25" t="s">
        <v>32</v>
      </c>
      <c r="P1812" s="25" t="s">
        <v>95</v>
      </c>
      <c r="Q1812" s="25" t="s">
        <v>10034</v>
      </c>
      <c r="R1812" s="25" t="s">
        <v>35</v>
      </c>
      <c r="S1812" s="25" t="s">
        <v>36</v>
      </c>
      <c r="T1812" s="25" t="s">
        <v>174</v>
      </c>
      <c r="U1812" s="25" t="s">
        <v>10035</v>
      </c>
      <c r="V1812" s="22">
        <v>1</v>
      </c>
      <c r="W1812" s="23">
        <v>27.3</v>
      </c>
      <c r="X1812" s="23">
        <f t="shared" si="56"/>
        <v>27.3</v>
      </c>
      <c r="Y1812" s="23">
        <v>60</v>
      </c>
      <c r="Z1812" s="24">
        <f t="shared" si="57"/>
        <v>60</v>
      </c>
    </row>
    <row r="1813" spans="1:26" ht="49.5" customHeight="1" x14ac:dyDescent="0.2">
      <c r="A1813" s="25" t="s">
        <v>20</v>
      </c>
      <c r="B1813" s="26" t="s">
        <v>1844</v>
      </c>
      <c r="C1813" s="26" t="s">
        <v>15380</v>
      </c>
      <c r="D1813" s="26" t="e" vm="237">
        <v>#VALUE!</v>
      </c>
      <c r="E1813" s="25" t="s">
        <v>10036</v>
      </c>
      <c r="F1813" s="25" t="s">
        <v>283</v>
      </c>
      <c r="G1813" s="25" t="s">
        <v>1846</v>
      </c>
      <c r="H1813" s="25" t="s">
        <v>10037</v>
      </c>
      <c r="I1813" s="25" t="s">
        <v>198</v>
      </c>
      <c r="J1813" s="25" t="s">
        <v>27</v>
      </c>
      <c r="K1813" s="25" t="s">
        <v>116</v>
      </c>
      <c r="L1813" s="25" t="s">
        <v>117</v>
      </c>
      <c r="M1813" s="25" t="s">
        <v>30</v>
      </c>
      <c r="N1813" s="25"/>
      <c r="O1813" s="25" t="s">
        <v>32</v>
      </c>
      <c r="P1813" s="25" t="s">
        <v>50</v>
      </c>
      <c r="Q1813" s="25" t="s">
        <v>10038</v>
      </c>
      <c r="R1813" s="25" t="s">
        <v>35</v>
      </c>
      <c r="S1813" s="25" t="s">
        <v>36</v>
      </c>
      <c r="T1813" s="25" t="s">
        <v>77</v>
      </c>
      <c r="U1813" s="25" t="s">
        <v>10039</v>
      </c>
      <c r="V1813" s="22">
        <v>1</v>
      </c>
      <c r="W1813" s="23">
        <v>34.1</v>
      </c>
      <c r="X1813" s="23">
        <f t="shared" si="56"/>
        <v>34.1</v>
      </c>
      <c r="Y1813" s="23">
        <v>75</v>
      </c>
      <c r="Z1813" s="24">
        <f t="shared" si="57"/>
        <v>75</v>
      </c>
    </row>
    <row r="1814" spans="1:26" ht="49.5" customHeight="1" x14ac:dyDescent="0.2">
      <c r="A1814" s="25" t="s">
        <v>20</v>
      </c>
      <c r="B1814" s="26" t="s">
        <v>1350</v>
      </c>
      <c r="C1814" s="26" t="s">
        <v>15312</v>
      </c>
      <c r="D1814" s="26" t="e" vm="169">
        <v>#VALUE!</v>
      </c>
      <c r="E1814" s="25" t="s">
        <v>10040</v>
      </c>
      <c r="F1814" s="25" t="s">
        <v>1352</v>
      </c>
      <c r="G1814" s="25" t="s">
        <v>1353</v>
      </c>
      <c r="H1814" s="25" t="s">
        <v>10041</v>
      </c>
      <c r="I1814" s="25" t="s">
        <v>125</v>
      </c>
      <c r="J1814" s="25" t="s">
        <v>27</v>
      </c>
      <c r="K1814" s="25" t="s">
        <v>28</v>
      </c>
      <c r="L1814" s="25" t="s">
        <v>29</v>
      </c>
      <c r="M1814" s="25" t="s">
        <v>30</v>
      </c>
      <c r="N1814" s="25"/>
      <c r="O1814" s="25" t="s">
        <v>32</v>
      </c>
      <c r="P1814" s="25" t="s">
        <v>33</v>
      </c>
      <c r="Q1814" s="25" t="s">
        <v>10042</v>
      </c>
      <c r="R1814" s="25" t="s">
        <v>35</v>
      </c>
      <c r="S1814" s="25" t="s">
        <v>36</v>
      </c>
      <c r="T1814" s="25" t="s">
        <v>77</v>
      </c>
      <c r="U1814" s="25" t="s">
        <v>10043</v>
      </c>
      <c r="V1814" s="22">
        <v>1</v>
      </c>
      <c r="W1814" s="23">
        <v>59.1</v>
      </c>
      <c r="X1814" s="23">
        <f t="shared" si="56"/>
        <v>59.1</v>
      </c>
      <c r="Y1814" s="23">
        <v>130</v>
      </c>
      <c r="Z1814" s="24">
        <f t="shared" si="57"/>
        <v>130</v>
      </c>
    </row>
    <row r="1815" spans="1:26" ht="49.5" customHeight="1" x14ac:dyDescent="0.2">
      <c r="A1815" s="25" t="s">
        <v>20</v>
      </c>
      <c r="B1815" s="26" t="s">
        <v>10044</v>
      </c>
      <c r="C1815" s="26" t="s">
        <v>16349</v>
      </c>
      <c r="D1815" s="26" t="e" vm="1207">
        <v>#VALUE!</v>
      </c>
      <c r="E1815" s="25" t="s">
        <v>10045</v>
      </c>
      <c r="F1815" s="25" t="s">
        <v>10046</v>
      </c>
      <c r="G1815" s="25" t="s">
        <v>82</v>
      </c>
      <c r="H1815" s="25" t="s">
        <v>10047</v>
      </c>
      <c r="I1815" s="25" t="s">
        <v>230</v>
      </c>
      <c r="J1815" s="25" t="s">
        <v>600</v>
      </c>
      <c r="K1815" s="25" t="s">
        <v>1295</v>
      </c>
      <c r="L1815" s="25" t="s">
        <v>1620</v>
      </c>
      <c r="M1815" s="25" t="s">
        <v>30</v>
      </c>
      <c r="N1815" s="25"/>
      <c r="O1815" s="25" t="s">
        <v>32</v>
      </c>
      <c r="P1815" s="25" t="s">
        <v>50</v>
      </c>
      <c r="Q1815" s="25" t="s">
        <v>10048</v>
      </c>
      <c r="R1815" s="25" t="s">
        <v>603</v>
      </c>
      <c r="S1815" s="25" t="s">
        <v>604</v>
      </c>
      <c r="T1815" s="25" t="s">
        <v>2379</v>
      </c>
      <c r="U1815" s="25" t="s">
        <v>10049</v>
      </c>
      <c r="V1815" s="22">
        <v>1</v>
      </c>
      <c r="W1815" s="23">
        <v>18.2</v>
      </c>
      <c r="X1815" s="23">
        <f t="shared" si="56"/>
        <v>18.2</v>
      </c>
      <c r="Y1815" s="23">
        <v>40</v>
      </c>
      <c r="Z1815" s="24">
        <f t="shared" si="57"/>
        <v>40</v>
      </c>
    </row>
    <row r="1816" spans="1:26" ht="49.5" customHeight="1" x14ac:dyDescent="0.2">
      <c r="A1816" s="25" t="s">
        <v>20</v>
      </c>
      <c r="B1816" s="26" t="s">
        <v>2634</v>
      </c>
      <c r="C1816" s="26" t="s">
        <v>15486</v>
      </c>
      <c r="D1816" s="26" t="e" vm="343">
        <v>#VALUE!</v>
      </c>
      <c r="E1816" s="25" t="s">
        <v>10050</v>
      </c>
      <c r="F1816" s="25" t="s">
        <v>2636</v>
      </c>
      <c r="G1816" s="25" t="s">
        <v>1944</v>
      </c>
      <c r="H1816" s="25" t="s">
        <v>10051</v>
      </c>
      <c r="I1816" s="25" t="s">
        <v>643</v>
      </c>
      <c r="J1816" s="25" t="s">
        <v>45</v>
      </c>
      <c r="K1816" s="25" t="s">
        <v>46</v>
      </c>
      <c r="L1816" s="25" t="s">
        <v>47</v>
      </c>
      <c r="M1816" s="25" t="s">
        <v>48</v>
      </c>
      <c r="N1816" s="25" t="s">
        <v>517</v>
      </c>
      <c r="O1816" s="25" t="s">
        <v>32</v>
      </c>
      <c r="P1816" s="25" t="s">
        <v>50</v>
      </c>
      <c r="Q1816" s="25" t="s">
        <v>10052</v>
      </c>
      <c r="R1816" s="25" t="s">
        <v>52</v>
      </c>
      <c r="S1816" s="25" t="s">
        <v>53</v>
      </c>
      <c r="T1816" s="25" t="s">
        <v>54</v>
      </c>
      <c r="U1816" s="25" t="s">
        <v>10053</v>
      </c>
      <c r="V1816" s="22">
        <v>1</v>
      </c>
      <c r="W1816" s="23">
        <v>20.5</v>
      </c>
      <c r="X1816" s="23">
        <f t="shared" si="56"/>
        <v>20.5</v>
      </c>
      <c r="Y1816" s="23">
        <v>45</v>
      </c>
      <c r="Z1816" s="24">
        <f t="shared" si="57"/>
        <v>45</v>
      </c>
    </row>
    <row r="1817" spans="1:26" ht="49.5" customHeight="1" x14ac:dyDescent="0.2">
      <c r="A1817" s="25" t="s">
        <v>20</v>
      </c>
      <c r="B1817" s="26" t="s">
        <v>10054</v>
      </c>
      <c r="C1817" s="26" t="s">
        <v>16350</v>
      </c>
      <c r="D1817" s="26" t="e" vm="1208">
        <v>#VALUE!</v>
      </c>
      <c r="E1817" s="25" t="s">
        <v>10055</v>
      </c>
      <c r="F1817" s="25" t="s">
        <v>10056</v>
      </c>
      <c r="G1817" s="25" t="s">
        <v>628</v>
      </c>
      <c r="H1817" s="25" t="s">
        <v>10057</v>
      </c>
      <c r="I1817" s="25" t="s">
        <v>754</v>
      </c>
      <c r="J1817" s="25" t="s">
        <v>45</v>
      </c>
      <c r="K1817" s="25" t="s">
        <v>46</v>
      </c>
      <c r="L1817" s="25" t="s">
        <v>1451</v>
      </c>
      <c r="M1817" s="25" t="s">
        <v>48</v>
      </c>
      <c r="N1817" s="25" t="s">
        <v>517</v>
      </c>
      <c r="O1817" s="25" t="s">
        <v>32</v>
      </c>
      <c r="P1817" s="25" t="s">
        <v>50</v>
      </c>
      <c r="Q1817" s="25" t="s">
        <v>10058</v>
      </c>
      <c r="R1817" s="25" t="s">
        <v>52</v>
      </c>
      <c r="S1817" s="25" t="s">
        <v>962</v>
      </c>
      <c r="T1817" s="25" t="s">
        <v>1453</v>
      </c>
      <c r="U1817" s="25" t="s">
        <v>10059</v>
      </c>
      <c r="V1817" s="22">
        <v>1</v>
      </c>
      <c r="W1817" s="23">
        <v>29.55</v>
      </c>
      <c r="X1817" s="23">
        <f t="shared" si="56"/>
        <v>29.55</v>
      </c>
      <c r="Y1817" s="23">
        <v>65</v>
      </c>
      <c r="Z1817" s="24">
        <f t="shared" si="57"/>
        <v>65</v>
      </c>
    </row>
    <row r="1818" spans="1:26" ht="49.5" customHeight="1" x14ac:dyDescent="0.2">
      <c r="A1818" s="25" t="s">
        <v>20</v>
      </c>
      <c r="B1818" s="26" t="s">
        <v>10060</v>
      </c>
      <c r="C1818" s="26" t="s">
        <v>16351</v>
      </c>
      <c r="D1818" s="26" t="e" vm="1209">
        <v>#VALUE!</v>
      </c>
      <c r="E1818" s="25" t="s">
        <v>10061</v>
      </c>
      <c r="F1818" s="25" t="s">
        <v>10062</v>
      </c>
      <c r="G1818" s="25" t="s">
        <v>10063</v>
      </c>
      <c r="H1818" s="25" t="s">
        <v>10064</v>
      </c>
      <c r="I1818" s="25" t="s">
        <v>643</v>
      </c>
      <c r="J1818" s="25" t="s">
        <v>45</v>
      </c>
      <c r="K1818" s="25" t="s">
        <v>133</v>
      </c>
      <c r="L1818" s="25" t="s">
        <v>779</v>
      </c>
      <c r="M1818" s="25" t="s">
        <v>135</v>
      </c>
      <c r="N1818" s="25"/>
      <c r="O1818" s="25" t="s">
        <v>32</v>
      </c>
      <c r="P1818" s="25" t="s">
        <v>33</v>
      </c>
      <c r="Q1818" s="25" t="s">
        <v>10065</v>
      </c>
      <c r="R1818" s="25" t="s">
        <v>52</v>
      </c>
      <c r="S1818" s="25" t="s">
        <v>53</v>
      </c>
      <c r="T1818" s="25" t="s">
        <v>781</v>
      </c>
      <c r="U1818" s="25" t="s">
        <v>10066</v>
      </c>
      <c r="V1818" s="22">
        <v>1</v>
      </c>
      <c r="W1818" s="23">
        <v>32.75</v>
      </c>
      <c r="X1818" s="23">
        <f t="shared" si="56"/>
        <v>32.75</v>
      </c>
      <c r="Y1818" s="23">
        <v>72</v>
      </c>
      <c r="Z1818" s="24">
        <f t="shared" si="57"/>
        <v>72</v>
      </c>
    </row>
    <row r="1819" spans="1:26" ht="49.5" customHeight="1" x14ac:dyDescent="0.2">
      <c r="A1819" s="25" t="s">
        <v>20</v>
      </c>
      <c r="B1819" s="26" t="s">
        <v>10067</v>
      </c>
      <c r="C1819" s="26" t="s">
        <v>16352</v>
      </c>
      <c r="D1819" s="26" t="e" vm="1210">
        <v>#VALUE!</v>
      </c>
      <c r="E1819" s="25" t="s">
        <v>10068</v>
      </c>
      <c r="F1819" s="25" t="s">
        <v>10069</v>
      </c>
      <c r="G1819" s="25" t="s">
        <v>82</v>
      </c>
      <c r="H1819" s="25" t="s">
        <v>10070</v>
      </c>
      <c r="I1819" s="25" t="s">
        <v>643</v>
      </c>
      <c r="J1819" s="25" t="s">
        <v>45</v>
      </c>
      <c r="K1819" s="25" t="s">
        <v>1466</v>
      </c>
      <c r="L1819" s="25" t="s">
        <v>3571</v>
      </c>
      <c r="M1819" s="25" t="s">
        <v>48</v>
      </c>
      <c r="N1819" s="25" t="s">
        <v>517</v>
      </c>
      <c r="O1819" s="25" t="s">
        <v>32</v>
      </c>
      <c r="P1819" s="25" t="s">
        <v>50</v>
      </c>
      <c r="Q1819" s="25" t="s">
        <v>10071</v>
      </c>
      <c r="R1819" s="25" t="s">
        <v>52</v>
      </c>
      <c r="S1819" s="25" t="s">
        <v>962</v>
      </c>
      <c r="T1819" s="25" t="s">
        <v>3573</v>
      </c>
      <c r="U1819" s="25" t="s">
        <v>10072</v>
      </c>
      <c r="V1819" s="22">
        <v>1</v>
      </c>
      <c r="W1819" s="23">
        <v>22.75</v>
      </c>
      <c r="X1819" s="23">
        <f t="shared" si="56"/>
        <v>22.75</v>
      </c>
      <c r="Y1819" s="23">
        <v>50</v>
      </c>
      <c r="Z1819" s="24">
        <f t="shared" si="57"/>
        <v>50</v>
      </c>
    </row>
    <row r="1820" spans="1:26" ht="49.5" customHeight="1" x14ac:dyDescent="0.2">
      <c r="A1820" s="25" t="s">
        <v>20</v>
      </c>
      <c r="B1820" s="26" t="s">
        <v>10073</v>
      </c>
      <c r="C1820" s="26" t="s">
        <v>16353</v>
      </c>
      <c r="D1820" s="26" t="e" vm="1211">
        <v>#VALUE!</v>
      </c>
      <c r="E1820" s="25" t="s">
        <v>10074</v>
      </c>
      <c r="F1820" s="25" t="s">
        <v>10075</v>
      </c>
      <c r="G1820" s="25" t="s">
        <v>270</v>
      </c>
      <c r="H1820" s="25" t="s">
        <v>10076</v>
      </c>
      <c r="I1820" s="25" t="s">
        <v>93</v>
      </c>
      <c r="J1820" s="25" t="s">
        <v>45</v>
      </c>
      <c r="K1820" s="25" t="s">
        <v>62</v>
      </c>
      <c r="L1820" s="25" t="s">
        <v>3198</v>
      </c>
      <c r="M1820" s="25" t="s">
        <v>64</v>
      </c>
      <c r="N1820" s="25"/>
      <c r="O1820" s="25" t="s">
        <v>32</v>
      </c>
      <c r="P1820" s="25" t="s">
        <v>33</v>
      </c>
      <c r="Q1820" s="25" t="s">
        <v>10077</v>
      </c>
      <c r="R1820" s="25" t="s">
        <v>52</v>
      </c>
      <c r="S1820" s="25" t="s">
        <v>962</v>
      </c>
      <c r="T1820" s="25" t="s">
        <v>3200</v>
      </c>
      <c r="U1820" s="25" t="s">
        <v>10078</v>
      </c>
      <c r="V1820" s="22">
        <v>1</v>
      </c>
      <c r="W1820" s="23">
        <v>17.3</v>
      </c>
      <c r="X1820" s="23">
        <f t="shared" si="56"/>
        <v>17.3</v>
      </c>
      <c r="Y1820" s="23">
        <v>38</v>
      </c>
      <c r="Z1820" s="24">
        <f t="shared" si="57"/>
        <v>38</v>
      </c>
    </row>
    <row r="1821" spans="1:26" ht="49.5" customHeight="1" x14ac:dyDescent="0.2">
      <c r="A1821" s="25" t="s">
        <v>20</v>
      </c>
      <c r="B1821" s="26" t="s">
        <v>9839</v>
      </c>
      <c r="C1821" s="26" t="s">
        <v>16330</v>
      </c>
      <c r="D1821" s="26" t="e" vm="1188">
        <v>#VALUE!</v>
      </c>
      <c r="E1821" s="25" t="s">
        <v>10079</v>
      </c>
      <c r="F1821" s="25" t="s">
        <v>933</v>
      </c>
      <c r="G1821" s="25" t="s">
        <v>9841</v>
      </c>
      <c r="H1821" s="25" t="s">
        <v>10080</v>
      </c>
      <c r="I1821" s="25" t="s">
        <v>433</v>
      </c>
      <c r="J1821" s="25" t="s">
        <v>27</v>
      </c>
      <c r="K1821" s="25" t="s">
        <v>74</v>
      </c>
      <c r="L1821" s="25" t="s">
        <v>75</v>
      </c>
      <c r="M1821" s="25" t="s">
        <v>30</v>
      </c>
      <c r="N1821" s="25" t="s">
        <v>136</v>
      </c>
      <c r="O1821" s="25" t="s">
        <v>32</v>
      </c>
      <c r="P1821" s="25" t="s">
        <v>50</v>
      </c>
      <c r="Q1821" s="25" t="s">
        <v>10081</v>
      </c>
      <c r="R1821" s="25" t="s">
        <v>35</v>
      </c>
      <c r="S1821" s="25" t="s">
        <v>36</v>
      </c>
      <c r="T1821" s="25" t="s">
        <v>77</v>
      </c>
      <c r="U1821" s="25" t="s">
        <v>10082</v>
      </c>
      <c r="V1821" s="22">
        <v>1</v>
      </c>
      <c r="W1821" s="23">
        <v>40.950000000000003</v>
      </c>
      <c r="X1821" s="23">
        <f t="shared" si="56"/>
        <v>40.950000000000003</v>
      </c>
      <c r="Y1821" s="23">
        <v>90</v>
      </c>
      <c r="Z1821" s="24">
        <f t="shared" si="57"/>
        <v>90</v>
      </c>
    </row>
    <row r="1822" spans="1:26" ht="49.5" customHeight="1" x14ac:dyDescent="0.2">
      <c r="A1822" s="25" t="s">
        <v>20</v>
      </c>
      <c r="B1822" s="26" t="s">
        <v>2031</v>
      </c>
      <c r="C1822" s="26" t="s">
        <v>15406</v>
      </c>
      <c r="D1822" s="26" t="e" vm="263">
        <v>#VALUE!</v>
      </c>
      <c r="E1822" s="25" t="s">
        <v>10083</v>
      </c>
      <c r="F1822" s="25" t="s">
        <v>2033</v>
      </c>
      <c r="G1822" s="25" t="s">
        <v>2034</v>
      </c>
      <c r="H1822" s="25" t="s">
        <v>10084</v>
      </c>
      <c r="I1822" s="25" t="s">
        <v>156</v>
      </c>
      <c r="J1822" s="25" t="s">
        <v>27</v>
      </c>
      <c r="K1822" s="25" t="s">
        <v>157</v>
      </c>
      <c r="L1822" s="25" t="s">
        <v>199</v>
      </c>
      <c r="M1822" s="25" t="s">
        <v>30</v>
      </c>
      <c r="N1822" s="25"/>
      <c r="O1822" s="25" t="s">
        <v>32</v>
      </c>
      <c r="P1822" s="25" t="s">
        <v>33</v>
      </c>
      <c r="Q1822" s="25" t="s">
        <v>10085</v>
      </c>
      <c r="R1822" s="25" t="s">
        <v>35</v>
      </c>
      <c r="S1822" s="25" t="s">
        <v>36</v>
      </c>
      <c r="T1822" s="25" t="s">
        <v>37</v>
      </c>
      <c r="U1822" s="25" t="s">
        <v>10086</v>
      </c>
      <c r="V1822" s="22">
        <v>1</v>
      </c>
      <c r="W1822" s="23">
        <v>77.3</v>
      </c>
      <c r="X1822" s="23">
        <f t="shared" si="56"/>
        <v>77.3</v>
      </c>
      <c r="Y1822" s="23">
        <v>170</v>
      </c>
      <c r="Z1822" s="24">
        <f t="shared" si="57"/>
        <v>170</v>
      </c>
    </row>
    <row r="1823" spans="1:26" ht="49.5" customHeight="1" x14ac:dyDescent="0.2">
      <c r="A1823" s="25" t="s">
        <v>20</v>
      </c>
      <c r="B1823" s="26" t="s">
        <v>10087</v>
      </c>
      <c r="C1823" s="26" t="s">
        <v>16354</v>
      </c>
      <c r="D1823" s="26" t="e" vm="1212">
        <v>#VALUE!</v>
      </c>
      <c r="E1823" s="25" t="s">
        <v>10088</v>
      </c>
      <c r="F1823" s="25" t="s">
        <v>10089</v>
      </c>
      <c r="G1823" s="25" t="s">
        <v>10090</v>
      </c>
      <c r="H1823" s="25" t="s">
        <v>10091</v>
      </c>
      <c r="I1823" s="25" t="s">
        <v>230</v>
      </c>
      <c r="J1823" s="25" t="s">
        <v>231</v>
      </c>
      <c r="K1823" s="25" t="s">
        <v>3777</v>
      </c>
      <c r="L1823" s="25" t="s">
        <v>3778</v>
      </c>
      <c r="M1823" s="25" t="s">
        <v>135</v>
      </c>
      <c r="N1823" s="25"/>
      <c r="O1823" s="25" t="s">
        <v>32</v>
      </c>
      <c r="P1823" s="25" t="s">
        <v>33</v>
      </c>
      <c r="Q1823" s="25" t="s">
        <v>10092</v>
      </c>
      <c r="R1823" s="25" t="s">
        <v>235</v>
      </c>
      <c r="S1823" s="25" t="s">
        <v>3780</v>
      </c>
      <c r="T1823" s="25" t="s">
        <v>6708</v>
      </c>
      <c r="U1823" s="25" t="s">
        <v>10093</v>
      </c>
      <c r="V1823" s="22">
        <v>2</v>
      </c>
      <c r="W1823" s="23">
        <v>12.75</v>
      </c>
      <c r="X1823" s="23">
        <f t="shared" si="56"/>
        <v>25.5</v>
      </c>
      <c r="Y1823" s="23">
        <v>28</v>
      </c>
      <c r="Z1823" s="24">
        <f t="shared" si="57"/>
        <v>56</v>
      </c>
    </row>
    <row r="1824" spans="1:26" ht="49.5" customHeight="1" x14ac:dyDescent="0.2">
      <c r="A1824" s="25" t="s">
        <v>20</v>
      </c>
      <c r="B1824" s="26" t="s">
        <v>10094</v>
      </c>
      <c r="C1824" s="26" t="s">
        <v>16355</v>
      </c>
      <c r="D1824" s="26" t="e" vm="1213">
        <v>#VALUE!</v>
      </c>
      <c r="E1824" s="25" t="s">
        <v>10095</v>
      </c>
      <c r="F1824" s="25" t="s">
        <v>365</v>
      </c>
      <c r="G1824" s="25" t="s">
        <v>10096</v>
      </c>
      <c r="H1824" s="25" t="s">
        <v>10097</v>
      </c>
      <c r="I1824" s="25" t="s">
        <v>463</v>
      </c>
      <c r="J1824" s="25" t="s">
        <v>27</v>
      </c>
      <c r="K1824" s="25" t="s">
        <v>28</v>
      </c>
      <c r="L1824" s="25" t="s">
        <v>29</v>
      </c>
      <c r="M1824" s="25" t="s">
        <v>30</v>
      </c>
      <c r="N1824" s="25" t="s">
        <v>147</v>
      </c>
      <c r="O1824" s="25" t="s">
        <v>32</v>
      </c>
      <c r="P1824" s="25" t="s">
        <v>50</v>
      </c>
      <c r="Q1824" s="25" t="s">
        <v>10098</v>
      </c>
      <c r="R1824" s="25" t="s">
        <v>35</v>
      </c>
      <c r="S1824" s="25" t="s">
        <v>36</v>
      </c>
      <c r="T1824" s="25" t="s">
        <v>77</v>
      </c>
      <c r="U1824" s="25" t="s">
        <v>10099</v>
      </c>
      <c r="V1824" s="22">
        <v>2</v>
      </c>
      <c r="W1824" s="23">
        <v>27.3</v>
      </c>
      <c r="X1824" s="23">
        <f t="shared" si="56"/>
        <v>54.6</v>
      </c>
      <c r="Y1824" s="23">
        <v>60</v>
      </c>
      <c r="Z1824" s="24">
        <f t="shared" si="57"/>
        <v>120</v>
      </c>
    </row>
    <row r="1825" spans="1:26" ht="49.5" customHeight="1" x14ac:dyDescent="0.2">
      <c r="A1825" s="25" t="s">
        <v>20</v>
      </c>
      <c r="B1825" s="26" t="s">
        <v>9803</v>
      </c>
      <c r="C1825" s="26" t="s">
        <v>16326</v>
      </c>
      <c r="D1825" s="26" t="e" vm="1184">
        <v>#VALUE!</v>
      </c>
      <c r="E1825" s="25" t="s">
        <v>10100</v>
      </c>
      <c r="F1825" s="25" t="s">
        <v>9805</v>
      </c>
      <c r="G1825" s="25" t="s">
        <v>573</v>
      </c>
      <c r="H1825" s="25" t="s">
        <v>10101</v>
      </c>
      <c r="I1825" s="25" t="s">
        <v>2075</v>
      </c>
      <c r="J1825" s="25" t="s">
        <v>27</v>
      </c>
      <c r="K1825" s="25" t="s">
        <v>170</v>
      </c>
      <c r="L1825" s="25" t="s">
        <v>221</v>
      </c>
      <c r="M1825" s="25" t="s">
        <v>345</v>
      </c>
      <c r="N1825" s="25"/>
      <c r="O1825" s="25" t="s">
        <v>32</v>
      </c>
      <c r="P1825" s="25" t="s">
        <v>33</v>
      </c>
      <c r="Q1825" s="25" t="s">
        <v>10102</v>
      </c>
      <c r="R1825" s="25" t="s">
        <v>35</v>
      </c>
      <c r="S1825" s="25" t="s">
        <v>161</v>
      </c>
      <c r="T1825" s="25" t="s">
        <v>637</v>
      </c>
      <c r="U1825" s="25" t="s">
        <v>10103</v>
      </c>
      <c r="V1825" s="22">
        <v>3</v>
      </c>
      <c r="W1825" s="23">
        <v>45.5</v>
      </c>
      <c r="X1825" s="23">
        <f t="shared" si="56"/>
        <v>136.5</v>
      </c>
      <c r="Y1825" s="23">
        <v>100</v>
      </c>
      <c r="Z1825" s="24">
        <f t="shared" si="57"/>
        <v>300</v>
      </c>
    </row>
    <row r="1826" spans="1:26" ht="49.5" customHeight="1" x14ac:dyDescent="0.2">
      <c r="A1826" s="25" t="s">
        <v>20</v>
      </c>
      <c r="B1826" s="26" t="s">
        <v>10104</v>
      </c>
      <c r="C1826" s="26" t="s">
        <v>16356</v>
      </c>
      <c r="D1826" s="26" t="e" vm="1214">
        <v>#VALUE!</v>
      </c>
      <c r="E1826" s="25" t="s">
        <v>10105</v>
      </c>
      <c r="F1826" s="25" t="s">
        <v>10106</v>
      </c>
      <c r="G1826" s="25" t="s">
        <v>1287</v>
      </c>
      <c r="H1826" s="25" t="s">
        <v>10107</v>
      </c>
      <c r="I1826" s="25" t="s">
        <v>93</v>
      </c>
      <c r="J1826" s="25" t="s">
        <v>45</v>
      </c>
      <c r="K1826" s="25" t="s">
        <v>46</v>
      </c>
      <c r="L1826" s="25" t="s">
        <v>94</v>
      </c>
      <c r="M1826" s="25" t="s">
        <v>48</v>
      </c>
      <c r="N1826" s="25"/>
      <c r="O1826" s="25" t="s">
        <v>32</v>
      </c>
      <c r="P1826" s="25" t="s">
        <v>33</v>
      </c>
      <c r="Q1826" s="25" t="s">
        <v>10108</v>
      </c>
      <c r="R1826" s="25" t="s">
        <v>52</v>
      </c>
      <c r="S1826" s="25" t="s">
        <v>53</v>
      </c>
      <c r="T1826" s="25" t="s">
        <v>97</v>
      </c>
      <c r="U1826" s="25" t="s">
        <v>10109</v>
      </c>
      <c r="V1826" s="22">
        <v>1</v>
      </c>
      <c r="W1826" s="23">
        <v>34.1</v>
      </c>
      <c r="X1826" s="23">
        <f t="shared" si="56"/>
        <v>34.1</v>
      </c>
      <c r="Y1826" s="23">
        <v>75</v>
      </c>
      <c r="Z1826" s="24">
        <f t="shared" si="57"/>
        <v>75</v>
      </c>
    </row>
    <row r="1827" spans="1:26" ht="49.5" customHeight="1" x14ac:dyDescent="0.2">
      <c r="A1827" s="25" t="s">
        <v>20</v>
      </c>
      <c r="B1827" s="26" t="s">
        <v>2998</v>
      </c>
      <c r="C1827" s="26" t="s">
        <v>15535</v>
      </c>
      <c r="D1827" s="26" t="e" vm="392">
        <v>#VALUE!</v>
      </c>
      <c r="E1827" s="25" t="s">
        <v>10110</v>
      </c>
      <c r="F1827" s="25" t="s">
        <v>3000</v>
      </c>
      <c r="G1827" s="25" t="s">
        <v>3001</v>
      </c>
      <c r="H1827" s="25" t="s">
        <v>10111</v>
      </c>
      <c r="I1827" s="25" t="s">
        <v>145</v>
      </c>
      <c r="J1827" s="25" t="s">
        <v>27</v>
      </c>
      <c r="K1827" s="25" t="s">
        <v>170</v>
      </c>
      <c r="L1827" s="25" t="s">
        <v>221</v>
      </c>
      <c r="M1827" s="25" t="s">
        <v>345</v>
      </c>
      <c r="N1827" s="25"/>
      <c r="O1827" s="25" t="s">
        <v>32</v>
      </c>
      <c r="P1827" s="25" t="s">
        <v>95</v>
      </c>
      <c r="Q1827" s="25" t="s">
        <v>10112</v>
      </c>
      <c r="R1827" s="25" t="s">
        <v>35</v>
      </c>
      <c r="S1827" s="25" t="s">
        <v>161</v>
      </c>
      <c r="T1827" s="25" t="s">
        <v>637</v>
      </c>
      <c r="U1827" s="25" t="s">
        <v>10113</v>
      </c>
      <c r="V1827" s="22">
        <v>1</v>
      </c>
      <c r="W1827" s="23">
        <v>31.8</v>
      </c>
      <c r="X1827" s="23">
        <f t="shared" si="56"/>
        <v>31.8</v>
      </c>
      <c r="Y1827" s="23">
        <v>70</v>
      </c>
      <c r="Z1827" s="24">
        <f t="shared" si="57"/>
        <v>70</v>
      </c>
    </row>
    <row r="1828" spans="1:26" ht="49.5" customHeight="1" x14ac:dyDescent="0.2">
      <c r="A1828" s="25" t="s">
        <v>20</v>
      </c>
      <c r="B1828" s="26" t="s">
        <v>10114</v>
      </c>
      <c r="C1828" s="26" t="s">
        <v>16357</v>
      </c>
      <c r="D1828" s="26" t="e" vm="1215">
        <v>#VALUE!</v>
      </c>
      <c r="E1828" s="25" t="s">
        <v>10115</v>
      </c>
      <c r="F1828" s="25" t="s">
        <v>3134</v>
      </c>
      <c r="G1828" s="25" t="s">
        <v>10116</v>
      </c>
      <c r="H1828" s="25" t="s">
        <v>10117</v>
      </c>
      <c r="I1828" s="25" t="s">
        <v>244</v>
      </c>
      <c r="J1828" s="25" t="s">
        <v>231</v>
      </c>
      <c r="K1828" s="25" t="s">
        <v>245</v>
      </c>
      <c r="L1828" s="25" t="s">
        <v>246</v>
      </c>
      <c r="M1828" s="25" t="s">
        <v>30</v>
      </c>
      <c r="N1828" s="25"/>
      <c r="O1828" s="25" t="s">
        <v>32</v>
      </c>
      <c r="P1828" s="25" t="s">
        <v>50</v>
      </c>
      <c r="Q1828" s="25" t="s">
        <v>10118</v>
      </c>
      <c r="R1828" s="25" t="s">
        <v>235</v>
      </c>
      <c r="S1828" s="25" t="s">
        <v>248</v>
      </c>
      <c r="T1828" s="25" t="s">
        <v>249</v>
      </c>
      <c r="U1828" s="25" t="s">
        <v>10119</v>
      </c>
      <c r="V1828" s="22">
        <v>2</v>
      </c>
      <c r="W1828" s="23">
        <v>20.5</v>
      </c>
      <c r="X1828" s="23">
        <f t="shared" si="56"/>
        <v>41</v>
      </c>
      <c r="Y1828" s="23">
        <v>45</v>
      </c>
      <c r="Z1828" s="24">
        <f t="shared" si="57"/>
        <v>90</v>
      </c>
    </row>
    <row r="1829" spans="1:26" ht="49.5" customHeight="1" x14ac:dyDescent="0.2">
      <c r="A1829" s="25" t="s">
        <v>20</v>
      </c>
      <c r="B1829" s="26" t="s">
        <v>10120</v>
      </c>
      <c r="C1829" s="26" t="s">
        <v>16358</v>
      </c>
      <c r="D1829" s="26" t="e" vm="1216">
        <v>#VALUE!</v>
      </c>
      <c r="E1829" s="25" t="s">
        <v>10121</v>
      </c>
      <c r="F1829" s="25" t="s">
        <v>10122</v>
      </c>
      <c r="G1829" s="25" t="s">
        <v>5231</v>
      </c>
      <c r="H1829" s="25" t="s">
        <v>10123</v>
      </c>
      <c r="I1829" s="25" t="s">
        <v>2563</v>
      </c>
      <c r="J1829" s="25" t="s">
        <v>45</v>
      </c>
      <c r="K1829" s="25" t="s">
        <v>62</v>
      </c>
      <c r="L1829" s="25" t="s">
        <v>105</v>
      </c>
      <c r="M1829" s="25" t="s">
        <v>64</v>
      </c>
      <c r="N1829" s="25"/>
      <c r="O1829" s="25" t="s">
        <v>32</v>
      </c>
      <c r="P1829" s="25" t="s">
        <v>50</v>
      </c>
      <c r="Q1829" s="25" t="s">
        <v>10124</v>
      </c>
      <c r="R1829" s="25" t="s">
        <v>52</v>
      </c>
      <c r="S1829" s="25" t="s">
        <v>53</v>
      </c>
      <c r="T1829" s="25" t="s">
        <v>108</v>
      </c>
      <c r="U1829" s="25" t="s">
        <v>10125</v>
      </c>
      <c r="V1829" s="22">
        <v>1</v>
      </c>
      <c r="W1829" s="23">
        <v>26.4</v>
      </c>
      <c r="X1829" s="23">
        <f t="shared" si="56"/>
        <v>26.4</v>
      </c>
      <c r="Y1829" s="23">
        <v>58</v>
      </c>
      <c r="Z1829" s="24">
        <f t="shared" si="57"/>
        <v>58</v>
      </c>
    </row>
    <row r="1830" spans="1:26" ht="49.5" customHeight="1" x14ac:dyDescent="0.2">
      <c r="A1830" s="25" t="s">
        <v>20</v>
      </c>
      <c r="B1830" s="26" t="s">
        <v>10126</v>
      </c>
      <c r="C1830" s="26" t="s">
        <v>16359</v>
      </c>
      <c r="D1830" s="26" t="e" vm="1217">
        <v>#VALUE!</v>
      </c>
      <c r="E1830" s="25" t="s">
        <v>10127</v>
      </c>
      <c r="F1830" s="25" t="s">
        <v>10128</v>
      </c>
      <c r="G1830" s="25" t="s">
        <v>5256</v>
      </c>
      <c r="H1830" s="25" t="s">
        <v>10129</v>
      </c>
      <c r="I1830" s="25" t="s">
        <v>61</v>
      </c>
      <c r="J1830" s="25" t="s">
        <v>45</v>
      </c>
      <c r="K1830" s="25" t="s">
        <v>62</v>
      </c>
      <c r="L1830" s="25" t="s">
        <v>859</v>
      </c>
      <c r="M1830" s="25" t="s">
        <v>106</v>
      </c>
      <c r="N1830" s="25"/>
      <c r="O1830" s="25" t="s">
        <v>32</v>
      </c>
      <c r="P1830" s="25" t="s">
        <v>50</v>
      </c>
      <c r="Q1830" s="25" t="s">
        <v>10130</v>
      </c>
      <c r="R1830" s="25" t="s">
        <v>52</v>
      </c>
      <c r="S1830" s="25" t="s">
        <v>53</v>
      </c>
      <c r="T1830" s="25" t="s">
        <v>861</v>
      </c>
      <c r="U1830" s="25" t="s">
        <v>10131</v>
      </c>
      <c r="V1830" s="22">
        <v>1</v>
      </c>
      <c r="W1830" s="23">
        <v>20.5</v>
      </c>
      <c r="X1830" s="23">
        <f t="shared" si="56"/>
        <v>20.5</v>
      </c>
      <c r="Y1830" s="23">
        <v>45</v>
      </c>
      <c r="Z1830" s="24">
        <f t="shared" si="57"/>
        <v>45</v>
      </c>
    </row>
    <row r="1831" spans="1:26" ht="49.5" customHeight="1" x14ac:dyDescent="0.2">
      <c r="A1831" s="25" t="s">
        <v>20</v>
      </c>
      <c r="B1831" s="26" t="s">
        <v>10132</v>
      </c>
      <c r="C1831" s="26" t="s">
        <v>16360</v>
      </c>
      <c r="D1831" s="26" t="e" vm="1218">
        <v>#VALUE!</v>
      </c>
      <c r="E1831" s="25" t="s">
        <v>10133</v>
      </c>
      <c r="F1831" s="25" t="s">
        <v>10134</v>
      </c>
      <c r="G1831" s="25" t="s">
        <v>3655</v>
      </c>
      <c r="H1831" s="25" t="s">
        <v>10135</v>
      </c>
      <c r="I1831" s="25" t="s">
        <v>754</v>
      </c>
      <c r="J1831" s="25" t="s">
        <v>45</v>
      </c>
      <c r="K1831" s="25" t="s">
        <v>46</v>
      </c>
      <c r="L1831" s="25" t="s">
        <v>47</v>
      </c>
      <c r="M1831" s="25" t="s">
        <v>48</v>
      </c>
      <c r="N1831" s="25"/>
      <c r="O1831" s="25" t="s">
        <v>32</v>
      </c>
      <c r="P1831" s="25" t="s">
        <v>50</v>
      </c>
      <c r="Q1831" s="25" t="s">
        <v>10136</v>
      </c>
      <c r="R1831" s="25" t="s">
        <v>52</v>
      </c>
      <c r="S1831" s="25" t="s">
        <v>53</v>
      </c>
      <c r="T1831" s="25" t="s">
        <v>54</v>
      </c>
      <c r="U1831" s="25" t="s">
        <v>10137</v>
      </c>
      <c r="V1831" s="22">
        <v>2</v>
      </c>
      <c r="W1831" s="23">
        <v>20.5</v>
      </c>
      <c r="X1831" s="23">
        <f t="shared" si="56"/>
        <v>41</v>
      </c>
      <c r="Y1831" s="23">
        <v>45</v>
      </c>
      <c r="Z1831" s="24">
        <f t="shared" si="57"/>
        <v>90</v>
      </c>
    </row>
    <row r="1832" spans="1:26" ht="49.5" customHeight="1" x14ac:dyDescent="0.2">
      <c r="A1832" s="25" t="s">
        <v>20</v>
      </c>
      <c r="B1832" s="26" t="s">
        <v>7128</v>
      </c>
      <c r="C1832" s="26" t="s">
        <v>16048</v>
      </c>
      <c r="D1832" s="26" t="e" vm="906">
        <v>#VALUE!</v>
      </c>
      <c r="E1832" s="25" t="s">
        <v>10138</v>
      </c>
      <c r="F1832" s="25" t="s">
        <v>5926</v>
      </c>
      <c r="G1832" s="25" t="s">
        <v>262</v>
      </c>
      <c r="H1832" s="25" t="s">
        <v>10139</v>
      </c>
      <c r="I1832" s="25" t="s">
        <v>492</v>
      </c>
      <c r="J1832" s="25" t="s">
        <v>27</v>
      </c>
      <c r="K1832" s="25" t="s">
        <v>157</v>
      </c>
      <c r="L1832" s="25" t="s">
        <v>381</v>
      </c>
      <c r="M1832" s="25" t="s">
        <v>135</v>
      </c>
      <c r="N1832" s="25"/>
      <c r="O1832" s="25" t="s">
        <v>32</v>
      </c>
      <c r="P1832" s="25" t="s">
        <v>33</v>
      </c>
      <c r="Q1832" s="25" t="s">
        <v>10140</v>
      </c>
      <c r="R1832" s="25" t="s">
        <v>35</v>
      </c>
      <c r="S1832" s="25" t="s">
        <v>36</v>
      </c>
      <c r="T1832" s="25" t="s">
        <v>149</v>
      </c>
      <c r="U1832" s="25" t="s">
        <v>10141</v>
      </c>
      <c r="V1832" s="22">
        <v>2</v>
      </c>
      <c r="W1832" s="23">
        <v>52.3</v>
      </c>
      <c r="X1832" s="23">
        <f t="shared" si="56"/>
        <v>104.6</v>
      </c>
      <c r="Y1832" s="23">
        <v>115</v>
      </c>
      <c r="Z1832" s="24">
        <f t="shared" si="57"/>
        <v>230</v>
      </c>
    </row>
    <row r="1833" spans="1:26" ht="49.5" customHeight="1" x14ac:dyDescent="0.2">
      <c r="A1833" s="25" t="s">
        <v>20</v>
      </c>
      <c r="B1833" s="26" t="s">
        <v>458</v>
      </c>
      <c r="C1833" s="26" t="s">
        <v>15192</v>
      </c>
      <c r="D1833" s="26" t="e" vm="49">
        <v>#VALUE!</v>
      </c>
      <c r="E1833" s="25" t="s">
        <v>10142</v>
      </c>
      <c r="F1833" s="25" t="s">
        <v>460</v>
      </c>
      <c r="G1833" s="25" t="s">
        <v>461</v>
      </c>
      <c r="H1833" s="25" t="s">
        <v>10143</v>
      </c>
      <c r="I1833" s="25" t="s">
        <v>190</v>
      </c>
      <c r="J1833" s="25" t="s">
        <v>27</v>
      </c>
      <c r="K1833" s="25" t="s">
        <v>157</v>
      </c>
      <c r="L1833" s="25" t="s">
        <v>381</v>
      </c>
      <c r="M1833" s="25" t="s">
        <v>135</v>
      </c>
      <c r="N1833" s="25"/>
      <c r="O1833" s="25" t="s">
        <v>32</v>
      </c>
      <c r="P1833" s="25" t="s">
        <v>50</v>
      </c>
      <c r="Q1833" s="25" t="s">
        <v>10144</v>
      </c>
      <c r="R1833" s="25" t="s">
        <v>35</v>
      </c>
      <c r="S1833" s="25" t="s">
        <v>36</v>
      </c>
      <c r="T1833" s="25" t="s">
        <v>149</v>
      </c>
      <c r="U1833" s="25" t="s">
        <v>10145</v>
      </c>
      <c r="V1833" s="22">
        <v>1</v>
      </c>
      <c r="W1833" s="23">
        <v>63.65</v>
      </c>
      <c r="X1833" s="23">
        <f t="shared" si="56"/>
        <v>63.65</v>
      </c>
      <c r="Y1833" s="23">
        <v>140</v>
      </c>
      <c r="Z1833" s="24">
        <f t="shared" si="57"/>
        <v>140</v>
      </c>
    </row>
    <row r="1834" spans="1:26" ht="49.5" customHeight="1" x14ac:dyDescent="0.2">
      <c r="A1834" s="25" t="s">
        <v>20</v>
      </c>
      <c r="B1834" s="26" t="s">
        <v>1142</v>
      </c>
      <c r="C1834" s="26" t="s">
        <v>15285</v>
      </c>
      <c r="D1834" s="26" t="e" vm="142">
        <v>#VALUE!</v>
      </c>
      <c r="E1834" s="25" t="s">
        <v>10146</v>
      </c>
      <c r="F1834" s="25" t="s">
        <v>332</v>
      </c>
      <c r="G1834" s="25" t="s">
        <v>1144</v>
      </c>
      <c r="H1834" s="25" t="s">
        <v>10147</v>
      </c>
      <c r="I1834" s="25" t="s">
        <v>695</v>
      </c>
      <c r="J1834" s="25" t="s">
        <v>27</v>
      </c>
      <c r="K1834" s="25" t="s">
        <v>74</v>
      </c>
      <c r="L1834" s="25" t="s">
        <v>75</v>
      </c>
      <c r="M1834" s="25" t="s">
        <v>30</v>
      </c>
      <c r="N1834" s="25"/>
      <c r="O1834" s="25" t="s">
        <v>32</v>
      </c>
      <c r="P1834" s="25" t="s">
        <v>33</v>
      </c>
      <c r="Q1834" s="25" t="s">
        <v>10148</v>
      </c>
      <c r="R1834" s="25" t="s">
        <v>35</v>
      </c>
      <c r="S1834" s="25" t="s">
        <v>36</v>
      </c>
      <c r="T1834" s="25" t="s">
        <v>37</v>
      </c>
      <c r="U1834" s="25" t="s">
        <v>10149</v>
      </c>
      <c r="V1834" s="22">
        <v>4</v>
      </c>
      <c r="W1834" s="23">
        <v>45.5</v>
      </c>
      <c r="X1834" s="23">
        <f t="shared" si="56"/>
        <v>182</v>
      </c>
      <c r="Y1834" s="23">
        <v>100</v>
      </c>
      <c r="Z1834" s="24">
        <f t="shared" si="57"/>
        <v>400</v>
      </c>
    </row>
    <row r="1835" spans="1:26" ht="49.5" customHeight="1" x14ac:dyDescent="0.2">
      <c r="A1835" s="25" t="s">
        <v>20</v>
      </c>
      <c r="B1835" s="26" t="s">
        <v>10150</v>
      </c>
      <c r="C1835" s="26" t="s">
        <v>16361</v>
      </c>
      <c r="D1835" s="26" t="e" vm="1219">
        <v>#VALUE!</v>
      </c>
      <c r="E1835" s="25" t="s">
        <v>10151</v>
      </c>
      <c r="F1835" s="25" t="s">
        <v>715</v>
      </c>
      <c r="G1835" s="25" t="s">
        <v>10152</v>
      </c>
      <c r="H1835" s="25" t="s">
        <v>10153</v>
      </c>
      <c r="I1835" s="25" t="s">
        <v>26</v>
      </c>
      <c r="J1835" s="25" t="s">
        <v>27</v>
      </c>
      <c r="K1835" s="25" t="s">
        <v>157</v>
      </c>
      <c r="L1835" s="25" t="s">
        <v>199</v>
      </c>
      <c r="M1835" s="25" t="s">
        <v>30</v>
      </c>
      <c r="N1835" s="25"/>
      <c r="O1835" s="25" t="s">
        <v>32</v>
      </c>
      <c r="P1835" s="25" t="s">
        <v>95</v>
      </c>
      <c r="Q1835" s="25" t="s">
        <v>10154</v>
      </c>
      <c r="R1835" s="25" t="s">
        <v>35</v>
      </c>
      <c r="S1835" s="25" t="s">
        <v>36</v>
      </c>
      <c r="T1835" s="25" t="s">
        <v>77</v>
      </c>
      <c r="U1835" s="25" t="s">
        <v>10155</v>
      </c>
      <c r="V1835" s="22">
        <v>1</v>
      </c>
      <c r="W1835" s="23">
        <v>52.3</v>
      </c>
      <c r="X1835" s="23">
        <f t="shared" si="56"/>
        <v>52.3</v>
      </c>
      <c r="Y1835" s="23">
        <v>115</v>
      </c>
      <c r="Z1835" s="24">
        <f t="shared" si="57"/>
        <v>115</v>
      </c>
    </row>
    <row r="1836" spans="1:26" ht="49.5" customHeight="1" x14ac:dyDescent="0.2">
      <c r="A1836" s="25" t="s">
        <v>20</v>
      </c>
      <c r="B1836" s="26" t="s">
        <v>2508</v>
      </c>
      <c r="C1836" s="26" t="s">
        <v>15470</v>
      </c>
      <c r="D1836" s="26" t="e" vm="327">
        <v>#VALUE!</v>
      </c>
      <c r="E1836" s="25" t="s">
        <v>10156</v>
      </c>
      <c r="F1836" s="25" t="s">
        <v>991</v>
      </c>
      <c r="G1836" s="25" t="s">
        <v>2510</v>
      </c>
      <c r="H1836" s="25" t="s">
        <v>10157</v>
      </c>
      <c r="I1836" s="25" t="s">
        <v>433</v>
      </c>
      <c r="J1836" s="25" t="s">
        <v>27</v>
      </c>
      <c r="K1836" s="25" t="s">
        <v>157</v>
      </c>
      <c r="L1836" s="25" t="s">
        <v>199</v>
      </c>
      <c r="M1836" s="25" t="s">
        <v>30</v>
      </c>
      <c r="N1836" s="25" t="s">
        <v>136</v>
      </c>
      <c r="O1836" s="25" t="s">
        <v>32</v>
      </c>
      <c r="P1836" s="25" t="s">
        <v>33</v>
      </c>
      <c r="Q1836" s="25" t="s">
        <v>10158</v>
      </c>
      <c r="R1836" s="25" t="s">
        <v>35</v>
      </c>
      <c r="S1836" s="25" t="s">
        <v>36</v>
      </c>
      <c r="T1836" s="25" t="s">
        <v>183</v>
      </c>
      <c r="U1836" s="25" t="s">
        <v>10159</v>
      </c>
      <c r="V1836" s="22">
        <v>3</v>
      </c>
      <c r="W1836" s="23">
        <v>65.95</v>
      </c>
      <c r="X1836" s="23">
        <f t="shared" si="56"/>
        <v>197.85000000000002</v>
      </c>
      <c r="Y1836" s="23">
        <v>145</v>
      </c>
      <c r="Z1836" s="24">
        <f t="shared" si="57"/>
        <v>435</v>
      </c>
    </row>
    <row r="1837" spans="1:26" ht="49.5" customHeight="1" x14ac:dyDescent="0.2">
      <c r="A1837" s="25" t="s">
        <v>20</v>
      </c>
      <c r="B1837" s="26" t="s">
        <v>1892</v>
      </c>
      <c r="C1837" s="26" t="s">
        <v>15387</v>
      </c>
      <c r="D1837" s="26" t="e" vm="244">
        <v>#VALUE!</v>
      </c>
      <c r="E1837" s="25" t="s">
        <v>10160</v>
      </c>
      <c r="F1837" s="25" t="s">
        <v>1420</v>
      </c>
      <c r="G1837" s="25" t="s">
        <v>1894</v>
      </c>
      <c r="H1837" s="25" t="s">
        <v>10161</v>
      </c>
      <c r="I1837" s="25" t="s">
        <v>190</v>
      </c>
      <c r="J1837" s="25" t="s">
        <v>27</v>
      </c>
      <c r="K1837" s="25" t="s">
        <v>157</v>
      </c>
      <c r="L1837" s="25" t="s">
        <v>199</v>
      </c>
      <c r="M1837" s="25" t="s">
        <v>30</v>
      </c>
      <c r="N1837" s="25"/>
      <c r="O1837" s="25" t="s">
        <v>32</v>
      </c>
      <c r="P1837" s="25" t="s">
        <v>33</v>
      </c>
      <c r="Q1837" s="25" t="s">
        <v>10162</v>
      </c>
      <c r="R1837" s="25" t="s">
        <v>35</v>
      </c>
      <c r="S1837" s="25" t="s">
        <v>36</v>
      </c>
      <c r="T1837" s="25" t="s">
        <v>77</v>
      </c>
      <c r="U1837" s="25" t="s">
        <v>10163</v>
      </c>
      <c r="V1837" s="22">
        <v>42</v>
      </c>
      <c r="W1837" s="23">
        <v>52.3</v>
      </c>
      <c r="X1837" s="23">
        <f t="shared" si="56"/>
        <v>2196.6</v>
      </c>
      <c r="Y1837" s="23">
        <v>115</v>
      </c>
      <c r="Z1837" s="24">
        <f t="shared" si="57"/>
        <v>4830</v>
      </c>
    </row>
    <row r="1838" spans="1:26" ht="49.5" customHeight="1" x14ac:dyDescent="0.2">
      <c r="A1838" s="25" t="s">
        <v>20</v>
      </c>
      <c r="B1838" s="26" t="s">
        <v>10164</v>
      </c>
      <c r="C1838" s="26" t="s">
        <v>16362</v>
      </c>
      <c r="D1838" s="26" t="e" vm="1220">
        <v>#VALUE!</v>
      </c>
      <c r="E1838" s="25" t="s">
        <v>10165</v>
      </c>
      <c r="F1838" s="25" t="s">
        <v>3890</v>
      </c>
      <c r="G1838" s="25" t="s">
        <v>737</v>
      </c>
      <c r="H1838" s="25" t="s">
        <v>10166</v>
      </c>
      <c r="I1838" s="25" t="s">
        <v>73</v>
      </c>
      <c r="J1838" s="25" t="s">
        <v>27</v>
      </c>
      <c r="K1838" s="25" t="s">
        <v>170</v>
      </c>
      <c r="L1838" s="25" t="s">
        <v>221</v>
      </c>
      <c r="M1838" s="25" t="s">
        <v>345</v>
      </c>
      <c r="N1838" s="25"/>
      <c r="O1838" s="25" t="s">
        <v>32</v>
      </c>
      <c r="P1838" s="25" t="s">
        <v>50</v>
      </c>
      <c r="Q1838" s="25" t="s">
        <v>10167</v>
      </c>
      <c r="R1838" s="25" t="s">
        <v>35</v>
      </c>
      <c r="S1838" s="25" t="s">
        <v>36</v>
      </c>
      <c r="T1838" s="25" t="s">
        <v>740</v>
      </c>
      <c r="U1838" s="25" t="s">
        <v>10168</v>
      </c>
      <c r="V1838" s="22">
        <v>3</v>
      </c>
      <c r="W1838" s="23">
        <v>34.1</v>
      </c>
      <c r="X1838" s="23">
        <f t="shared" si="56"/>
        <v>102.30000000000001</v>
      </c>
      <c r="Y1838" s="23">
        <v>75</v>
      </c>
      <c r="Z1838" s="24">
        <f t="shared" si="57"/>
        <v>225</v>
      </c>
    </row>
    <row r="1839" spans="1:26" ht="49.5" customHeight="1" x14ac:dyDescent="0.2">
      <c r="A1839" s="25" t="s">
        <v>20</v>
      </c>
      <c r="B1839" s="26" t="s">
        <v>10169</v>
      </c>
      <c r="C1839" s="26" t="s">
        <v>16363</v>
      </c>
      <c r="D1839" s="26" t="e" vm="1221">
        <v>#VALUE!</v>
      </c>
      <c r="E1839" s="25" t="s">
        <v>10170</v>
      </c>
      <c r="F1839" s="25" t="s">
        <v>10171</v>
      </c>
      <c r="G1839" s="25" t="s">
        <v>1971</v>
      </c>
      <c r="H1839" s="25" t="s">
        <v>10172</v>
      </c>
      <c r="I1839" s="25" t="s">
        <v>643</v>
      </c>
      <c r="J1839" s="25" t="s">
        <v>45</v>
      </c>
      <c r="K1839" s="25" t="s">
        <v>133</v>
      </c>
      <c r="L1839" s="25" t="s">
        <v>1255</v>
      </c>
      <c r="M1839" s="25" t="s">
        <v>135</v>
      </c>
      <c r="N1839" s="25" t="s">
        <v>49</v>
      </c>
      <c r="O1839" s="25" t="s">
        <v>32</v>
      </c>
      <c r="P1839" s="25" t="s">
        <v>50</v>
      </c>
      <c r="Q1839" s="25" t="s">
        <v>10173</v>
      </c>
      <c r="R1839" s="25" t="s">
        <v>52</v>
      </c>
      <c r="S1839" s="25" t="s">
        <v>53</v>
      </c>
      <c r="T1839" s="25" t="s">
        <v>1257</v>
      </c>
      <c r="U1839" s="25" t="s">
        <v>10174</v>
      </c>
      <c r="V1839" s="22">
        <v>1</v>
      </c>
      <c r="W1839" s="23">
        <v>17.3</v>
      </c>
      <c r="X1839" s="23">
        <f t="shared" si="56"/>
        <v>17.3</v>
      </c>
      <c r="Y1839" s="23">
        <v>38</v>
      </c>
      <c r="Z1839" s="24">
        <f t="shared" si="57"/>
        <v>38</v>
      </c>
    </row>
    <row r="1840" spans="1:26" ht="49.5" customHeight="1" x14ac:dyDescent="0.2">
      <c r="A1840" s="25" t="s">
        <v>20</v>
      </c>
      <c r="B1840" s="26" t="s">
        <v>2031</v>
      </c>
      <c r="C1840" s="26" t="s">
        <v>15406</v>
      </c>
      <c r="D1840" s="26" t="e" vm="263">
        <v>#VALUE!</v>
      </c>
      <c r="E1840" s="25" t="s">
        <v>10175</v>
      </c>
      <c r="F1840" s="25" t="s">
        <v>2033</v>
      </c>
      <c r="G1840" s="25" t="s">
        <v>2034</v>
      </c>
      <c r="H1840" s="25" t="s">
        <v>10176</v>
      </c>
      <c r="I1840" s="25" t="s">
        <v>73</v>
      </c>
      <c r="J1840" s="25" t="s">
        <v>27</v>
      </c>
      <c r="K1840" s="25" t="s">
        <v>157</v>
      </c>
      <c r="L1840" s="25" t="s">
        <v>199</v>
      </c>
      <c r="M1840" s="25" t="s">
        <v>30</v>
      </c>
      <c r="N1840" s="25"/>
      <c r="O1840" s="25" t="s">
        <v>32</v>
      </c>
      <c r="P1840" s="25" t="s">
        <v>33</v>
      </c>
      <c r="Q1840" s="25" t="s">
        <v>10177</v>
      </c>
      <c r="R1840" s="25" t="s">
        <v>35</v>
      </c>
      <c r="S1840" s="25" t="s">
        <v>36</v>
      </c>
      <c r="T1840" s="25" t="s">
        <v>37</v>
      </c>
      <c r="U1840" s="25" t="s">
        <v>10178</v>
      </c>
      <c r="V1840" s="22">
        <v>2</v>
      </c>
      <c r="W1840" s="23">
        <v>77.3</v>
      </c>
      <c r="X1840" s="23">
        <f t="shared" si="56"/>
        <v>154.6</v>
      </c>
      <c r="Y1840" s="23">
        <v>170</v>
      </c>
      <c r="Z1840" s="24">
        <f t="shared" si="57"/>
        <v>340</v>
      </c>
    </row>
    <row r="1841" spans="1:26" ht="49.5" customHeight="1" x14ac:dyDescent="0.2">
      <c r="A1841" s="25" t="s">
        <v>20</v>
      </c>
      <c r="B1841" s="26" t="s">
        <v>6241</v>
      </c>
      <c r="C1841" s="26" t="s">
        <v>15951</v>
      </c>
      <c r="D1841" s="26" t="e" vm="808">
        <v>#VALUE!</v>
      </c>
      <c r="E1841" s="25" t="s">
        <v>10179</v>
      </c>
      <c r="F1841" s="25" t="s">
        <v>6243</v>
      </c>
      <c r="G1841" s="25" t="s">
        <v>6244</v>
      </c>
      <c r="H1841" s="25" t="s">
        <v>10180</v>
      </c>
      <c r="I1841" s="25" t="s">
        <v>1376</v>
      </c>
      <c r="J1841" s="25" t="s">
        <v>27</v>
      </c>
      <c r="K1841" s="25" t="s">
        <v>157</v>
      </c>
      <c r="L1841" s="25" t="s">
        <v>199</v>
      </c>
      <c r="M1841" s="25" t="s">
        <v>30</v>
      </c>
      <c r="N1841" s="25"/>
      <c r="O1841" s="25" t="s">
        <v>32</v>
      </c>
      <c r="P1841" s="25" t="s">
        <v>33</v>
      </c>
      <c r="Q1841" s="25" t="s">
        <v>10181</v>
      </c>
      <c r="R1841" s="25" t="s">
        <v>35</v>
      </c>
      <c r="S1841" s="25" t="s">
        <v>36</v>
      </c>
      <c r="T1841" s="25" t="s">
        <v>77</v>
      </c>
      <c r="U1841" s="25" t="s">
        <v>10182</v>
      </c>
      <c r="V1841" s="22">
        <v>2</v>
      </c>
      <c r="W1841" s="23">
        <v>63.65</v>
      </c>
      <c r="X1841" s="23">
        <f t="shared" si="56"/>
        <v>127.3</v>
      </c>
      <c r="Y1841" s="23">
        <v>140</v>
      </c>
      <c r="Z1841" s="24">
        <f t="shared" si="57"/>
        <v>280</v>
      </c>
    </row>
    <row r="1842" spans="1:26" ht="49.5" customHeight="1" x14ac:dyDescent="0.2">
      <c r="A1842" s="25" t="s">
        <v>20</v>
      </c>
      <c r="B1842" s="26" t="s">
        <v>10183</v>
      </c>
      <c r="C1842" s="26" t="s">
        <v>16364</v>
      </c>
      <c r="D1842" s="26" t="e" vm="1222">
        <v>#VALUE!</v>
      </c>
      <c r="E1842" s="25" t="s">
        <v>10184</v>
      </c>
      <c r="F1842" s="25" t="s">
        <v>10185</v>
      </c>
      <c r="G1842" s="25" t="s">
        <v>82</v>
      </c>
      <c r="H1842" s="25" t="s">
        <v>10186</v>
      </c>
      <c r="I1842" s="25" t="s">
        <v>6397</v>
      </c>
      <c r="J1842" s="25" t="s">
        <v>45</v>
      </c>
      <c r="K1842" s="25" t="s">
        <v>925</v>
      </c>
      <c r="L1842" s="25" t="s">
        <v>1138</v>
      </c>
      <c r="M1842" s="25" t="s">
        <v>106</v>
      </c>
      <c r="N1842" s="25"/>
      <c r="O1842" s="25" t="s">
        <v>32</v>
      </c>
      <c r="P1842" s="25" t="s">
        <v>50</v>
      </c>
      <c r="Q1842" s="25" t="s">
        <v>10187</v>
      </c>
      <c r="R1842" s="25" t="s">
        <v>52</v>
      </c>
      <c r="S1842" s="25" t="s">
        <v>962</v>
      </c>
      <c r="T1842" s="25" t="s">
        <v>1140</v>
      </c>
      <c r="U1842" s="25" t="s">
        <v>10188</v>
      </c>
      <c r="V1842" s="22">
        <v>4</v>
      </c>
      <c r="W1842" s="23">
        <v>20.5</v>
      </c>
      <c r="X1842" s="23">
        <f t="shared" si="56"/>
        <v>82</v>
      </c>
      <c r="Y1842" s="23">
        <v>45</v>
      </c>
      <c r="Z1842" s="24">
        <f t="shared" si="57"/>
        <v>180</v>
      </c>
    </row>
    <row r="1843" spans="1:26" ht="49.5" customHeight="1" x14ac:dyDescent="0.2">
      <c r="A1843" s="25" t="s">
        <v>20</v>
      </c>
      <c r="B1843" s="26" t="s">
        <v>10189</v>
      </c>
      <c r="C1843" s="26" t="s">
        <v>16365</v>
      </c>
      <c r="D1843" s="26" t="e" vm="1223">
        <v>#VALUE!</v>
      </c>
      <c r="E1843" s="25" t="s">
        <v>10190</v>
      </c>
      <c r="F1843" s="25" t="s">
        <v>10191</v>
      </c>
      <c r="G1843" s="25" t="s">
        <v>5845</v>
      </c>
      <c r="H1843" s="25" t="s">
        <v>10192</v>
      </c>
      <c r="I1843" s="25" t="s">
        <v>325</v>
      </c>
      <c r="J1843" s="25" t="s">
        <v>45</v>
      </c>
      <c r="K1843" s="25" t="s">
        <v>133</v>
      </c>
      <c r="L1843" s="25" t="s">
        <v>1255</v>
      </c>
      <c r="M1843" s="25" t="s">
        <v>135</v>
      </c>
      <c r="N1843" s="25"/>
      <c r="O1843" s="25" t="s">
        <v>32</v>
      </c>
      <c r="P1843" s="25" t="s">
        <v>50</v>
      </c>
      <c r="Q1843" s="25" t="s">
        <v>10193</v>
      </c>
      <c r="R1843" s="25" t="s">
        <v>52</v>
      </c>
      <c r="S1843" s="25" t="s">
        <v>53</v>
      </c>
      <c r="T1843" s="25" t="s">
        <v>1257</v>
      </c>
      <c r="U1843" s="25" t="s">
        <v>10194</v>
      </c>
      <c r="V1843" s="22">
        <v>1</v>
      </c>
      <c r="W1843" s="23">
        <v>12.75</v>
      </c>
      <c r="X1843" s="23">
        <f t="shared" si="56"/>
        <v>12.75</v>
      </c>
      <c r="Y1843" s="23">
        <v>28</v>
      </c>
      <c r="Z1843" s="24">
        <f t="shared" si="57"/>
        <v>28</v>
      </c>
    </row>
    <row r="1844" spans="1:26" ht="49.5" customHeight="1" x14ac:dyDescent="0.2">
      <c r="A1844" s="25" t="s">
        <v>20</v>
      </c>
      <c r="B1844" s="26" t="s">
        <v>10195</v>
      </c>
      <c r="C1844" s="26" t="s">
        <v>16366</v>
      </c>
      <c r="D1844" s="26" t="e" vm="1224">
        <v>#VALUE!</v>
      </c>
      <c r="E1844" s="25" t="s">
        <v>10196</v>
      </c>
      <c r="F1844" s="25" t="s">
        <v>2433</v>
      </c>
      <c r="G1844" s="25" t="s">
        <v>7728</v>
      </c>
      <c r="H1844" s="25" t="s">
        <v>10197</v>
      </c>
      <c r="I1844" s="25" t="s">
        <v>230</v>
      </c>
      <c r="J1844" s="25" t="s">
        <v>231</v>
      </c>
      <c r="K1844" s="25" t="s">
        <v>2436</v>
      </c>
      <c r="L1844" s="25" t="s">
        <v>2437</v>
      </c>
      <c r="M1844" s="25" t="s">
        <v>106</v>
      </c>
      <c r="N1844" s="25"/>
      <c r="O1844" s="25" t="s">
        <v>32</v>
      </c>
      <c r="P1844" s="25" t="s">
        <v>33</v>
      </c>
      <c r="Q1844" s="25" t="s">
        <v>10198</v>
      </c>
      <c r="R1844" s="25" t="s">
        <v>235</v>
      </c>
      <c r="S1844" s="25" t="s">
        <v>248</v>
      </c>
      <c r="T1844" s="25" t="s">
        <v>2439</v>
      </c>
      <c r="U1844" s="25" t="s">
        <v>10199</v>
      </c>
      <c r="V1844" s="22">
        <v>1</v>
      </c>
      <c r="W1844" s="23">
        <v>10.95</v>
      </c>
      <c r="X1844" s="23">
        <f t="shared" si="56"/>
        <v>10.95</v>
      </c>
      <c r="Y1844" s="23">
        <v>24</v>
      </c>
      <c r="Z1844" s="24">
        <f t="shared" si="57"/>
        <v>24</v>
      </c>
    </row>
    <row r="1845" spans="1:26" ht="49.5" customHeight="1" x14ac:dyDescent="0.2">
      <c r="A1845" s="25" t="s">
        <v>20</v>
      </c>
      <c r="B1845" s="26" t="s">
        <v>727</v>
      </c>
      <c r="C1845" s="26" t="s">
        <v>15228</v>
      </c>
      <c r="D1845" s="26" t="e" vm="85">
        <v>#VALUE!</v>
      </c>
      <c r="E1845" s="25" t="s">
        <v>10200</v>
      </c>
      <c r="F1845" s="25" t="s">
        <v>729</v>
      </c>
      <c r="G1845" s="25" t="s">
        <v>730</v>
      </c>
      <c r="H1845" s="25" t="s">
        <v>10201</v>
      </c>
      <c r="I1845" s="25" t="s">
        <v>703</v>
      </c>
      <c r="J1845" s="25" t="s">
        <v>27</v>
      </c>
      <c r="K1845" s="25" t="s">
        <v>157</v>
      </c>
      <c r="L1845" s="25" t="s">
        <v>199</v>
      </c>
      <c r="M1845" s="25" t="s">
        <v>30</v>
      </c>
      <c r="N1845" s="25" t="s">
        <v>159</v>
      </c>
      <c r="O1845" s="25" t="s">
        <v>32</v>
      </c>
      <c r="P1845" s="25" t="s">
        <v>33</v>
      </c>
      <c r="Q1845" s="25" t="s">
        <v>10202</v>
      </c>
      <c r="R1845" s="25" t="s">
        <v>35</v>
      </c>
      <c r="S1845" s="25" t="s">
        <v>36</v>
      </c>
      <c r="T1845" s="25" t="s">
        <v>37</v>
      </c>
      <c r="U1845" s="25" t="s">
        <v>10203</v>
      </c>
      <c r="V1845" s="22">
        <v>2</v>
      </c>
      <c r="W1845" s="23">
        <v>45.5</v>
      </c>
      <c r="X1845" s="23">
        <f t="shared" si="56"/>
        <v>91</v>
      </c>
      <c r="Y1845" s="23">
        <v>100</v>
      </c>
      <c r="Z1845" s="24">
        <f t="shared" si="57"/>
        <v>200</v>
      </c>
    </row>
    <row r="1846" spans="1:26" ht="49.5" customHeight="1" x14ac:dyDescent="0.2">
      <c r="A1846" s="25" t="s">
        <v>20</v>
      </c>
      <c r="B1846" s="26" t="s">
        <v>10204</v>
      </c>
      <c r="C1846" s="26" t="s">
        <v>16367</v>
      </c>
      <c r="D1846" s="26" t="e" vm="1225">
        <v>#VALUE!</v>
      </c>
      <c r="E1846" s="25" t="s">
        <v>10205</v>
      </c>
      <c r="F1846" s="25" t="s">
        <v>715</v>
      </c>
      <c r="G1846" s="25" t="s">
        <v>262</v>
      </c>
      <c r="H1846" s="25" t="s">
        <v>10206</v>
      </c>
      <c r="I1846" s="25" t="s">
        <v>73</v>
      </c>
      <c r="J1846" s="25" t="s">
        <v>27</v>
      </c>
      <c r="K1846" s="25" t="s">
        <v>28</v>
      </c>
      <c r="L1846" s="25" t="s">
        <v>29</v>
      </c>
      <c r="M1846" s="25" t="s">
        <v>30</v>
      </c>
      <c r="N1846" s="25"/>
      <c r="O1846" s="25" t="s">
        <v>32</v>
      </c>
      <c r="P1846" s="25" t="s">
        <v>33</v>
      </c>
      <c r="Q1846" s="25" t="s">
        <v>10207</v>
      </c>
      <c r="R1846" s="25" t="s">
        <v>35</v>
      </c>
      <c r="S1846" s="25" t="s">
        <v>36</v>
      </c>
      <c r="T1846" s="25" t="s">
        <v>77</v>
      </c>
      <c r="U1846" s="25" t="s">
        <v>10208</v>
      </c>
      <c r="V1846" s="22">
        <v>1</v>
      </c>
      <c r="W1846" s="23">
        <v>56.85</v>
      </c>
      <c r="X1846" s="23">
        <f t="shared" si="56"/>
        <v>56.85</v>
      </c>
      <c r="Y1846" s="23">
        <v>125</v>
      </c>
      <c r="Z1846" s="24">
        <f t="shared" si="57"/>
        <v>125</v>
      </c>
    </row>
    <row r="1847" spans="1:26" ht="49.5" customHeight="1" x14ac:dyDescent="0.2">
      <c r="A1847" s="25" t="s">
        <v>20</v>
      </c>
      <c r="B1847" s="26" t="s">
        <v>10209</v>
      </c>
      <c r="C1847" s="26" t="s">
        <v>16368</v>
      </c>
      <c r="D1847" s="26" t="e" vm="1226">
        <v>#VALUE!</v>
      </c>
      <c r="E1847" s="25" t="s">
        <v>10210</v>
      </c>
      <c r="F1847" s="25" t="s">
        <v>933</v>
      </c>
      <c r="G1847" s="25" t="s">
        <v>2593</v>
      </c>
      <c r="H1847" s="25" t="s">
        <v>10211</v>
      </c>
      <c r="I1847" s="25" t="s">
        <v>500</v>
      </c>
      <c r="J1847" s="25" t="s">
        <v>27</v>
      </c>
      <c r="K1847" s="25" t="s">
        <v>116</v>
      </c>
      <c r="L1847" s="25" t="s">
        <v>117</v>
      </c>
      <c r="M1847" s="25" t="s">
        <v>30</v>
      </c>
      <c r="N1847" s="25" t="s">
        <v>181</v>
      </c>
      <c r="O1847" s="25" t="s">
        <v>32</v>
      </c>
      <c r="P1847" s="25" t="s">
        <v>50</v>
      </c>
      <c r="Q1847" s="25" t="s">
        <v>10212</v>
      </c>
      <c r="R1847" s="25" t="s">
        <v>35</v>
      </c>
      <c r="S1847" s="25" t="s">
        <v>36</v>
      </c>
      <c r="T1847" s="25" t="s">
        <v>77</v>
      </c>
      <c r="U1847" s="25" t="s">
        <v>10213</v>
      </c>
      <c r="V1847" s="22">
        <v>1</v>
      </c>
      <c r="W1847" s="23">
        <v>40.950000000000003</v>
      </c>
      <c r="X1847" s="23">
        <f t="shared" si="56"/>
        <v>40.950000000000003</v>
      </c>
      <c r="Y1847" s="23">
        <v>90</v>
      </c>
      <c r="Z1847" s="24">
        <f t="shared" si="57"/>
        <v>90</v>
      </c>
    </row>
    <row r="1848" spans="1:26" ht="49.5" customHeight="1" x14ac:dyDescent="0.2">
      <c r="A1848" s="25" t="s">
        <v>20</v>
      </c>
      <c r="B1848" s="26" t="s">
        <v>810</v>
      </c>
      <c r="C1848" s="26" t="s">
        <v>15239</v>
      </c>
      <c r="D1848" s="26" t="e" vm="96">
        <v>#VALUE!</v>
      </c>
      <c r="E1848" s="25" t="s">
        <v>10214</v>
      </c>
      <c r="F1848" s="25" t="s">
        <v>812</v>
      </c>
      <c r="G1848" s="25" t="s">
        <v>813</v>
      </c>
      <c r="H1848" s="25" t="s">
        <v>10215</v>
      </c>
      <c r="I1848" s="25" t="s">
        <v>335</v>
      </c>
      <c r="J1848" s="25" t="s">
        <v>27</v>
      </c>
      <c r="K1848" s="25" t="s">
        <v>157</v>
      </c>
      <c r="L1848" s="25" t="s">
        <v>381</v>
      </c>
      <c r="M1848" s="25" t="s">
        <v>135</v>
      </c>
      <c r="N1848" s="25"/>
      <c r="O1848" s="25" t="s">
        <v>32</v>
      </c>
      <c r="P1848" s="25" t="s">
        <v>95</v>
      </c>
      <c r="Q1848" s="25" t="s">
        <v>10216</v>
      </c>
      <c r="R1848" s="25" t="s">
        <v>35</v>
      </c>
      <c r="S1848" s="25" t="s">
        <v>36</v>
      </c>
      <c r="T1848" s="25" t="s">
        <v>149</v>
      </c>
      <c r="U1848" s="25" t="s">
        <v>10217</v>
      </c>
      <c r="V1848" s="22">
        <v>1</v>
      </c>
      <c r="W1848" s="23">
        <v>40.9</v>
      </c>
      <c r="X1848" s="23">
        <f t="shared" si="56"/>
        <v>40.9</v>
      </c>
      <c r="Y1848" s="23">
        <v>90</v>
      </c>
      <c r="Z1848" s="24">
        <f t="shared" si="57"/>
        <v>90</v>
      </c>
    </row>
    <row r="1849" spans="1:26" ht="49.5" customHeight="1" x14ac:dyDescent="0.2">
      <c r="A1849" s="25" t="s">
        <v>20</v>
      </c>
      <c r="B1849" s="26" t="s">
        <v>4552</v>
      </c>
      <c r="C1849" s="26" t="s">
        <v>15745</v>
      </c>
      <c r="D1849" s="26" t="e" vm="602">
        <v>#VALUE!</v>
      </c>
      <c r="E1849" s="25" t="s">
        <v>10218</v>
      </c>
      <c r="F1849" s="25" t="s">
        <v>290</v>
      </c>
      <c r="G1849" s="25" t="s">
        <v>4554</v>
      </c>
      <c r="H1849" s="25" t="s">
        <v>10219</v>
      </c>
      <c r="I1849" s="25" t="s">
        <v>26</v>
      </c>
      <c r="J1849" s="25" t="s">
        <v>27</v>
      </c>
      <c r="K1849" s="25" t="s">
        <v>157</v>
      </c>
      <c r="L1849" s="25" t="s">
        <v>199</v>
      </c>
      <c r="M1849" s="25" t="s">
        <v>30</v>
      </c>
      <c r="N1849" s="25"/>
      <c r="O1849" s="25" t="s">
        <v>32</v>
      </c>
      <c r="P1849" s="25" t="s">
        <v>33</v>
      </c>
      <c r="Q1849" s="25" t="s">
        <v>10220</v>
      </c>
      <c r="R1849" s="25" t="s">
        <v>35</v>
      </c>
      <c r="S1849" s="25" t="s">
        <v>36</v>
      </c>
      <c r="T1849" s="25" t="s">
        <v>77</v>
      </c>
      <c r="U1849" s="25" t="s">
        <v>10221</v>
      </c>
      <c r="V1849" s="22">
        <v>3</v>
      </c>
      <c r="W1849" s="23">
        <v>52.3</v>
      </c>
      <c r="X1849" s="23">
        <f t="shared" si="56"/>
        <v>156.89999999999998</v>
      </c>
      <c r="Y1849" s="23">
        <v>115</v>
      </c>
      <c r="Z1849" s="24">
        <f t="shared" si="57"/>
        <v>345</v>
      </c>
    </row>
    <row r="1850" spans="1:26" ht="49.5" customHeight="1" x14ac:dyDescent="0.2">
      <c r="A1850" s="25" t="s">
        <v>20</v>
      </c>
      <c r="B1850" s="26" t="s">
        <v>10222</v>
      </c>
      <c r="C1850" s="26" t="s">
        <v>16369</v>
      </c>
      <c r="D1850" s="26" t="e" vm="1227">
        <v>#VALUE!</v>
      </c>
      <c r="E1850" s="25" t="s">
        <v>10223</v>
      </c>
      <c r="F1850" s="25" t="s">
        <v>10224</v>
      </c>
      <c r="G1850" s="25" t="s">
        <v>2600</v>
      </c>
      <c r="H1850" s="25" t="s">
        <v>10225</v>
      </c>
      <c r="I1850" s="25" t="s">
        <v>754</v>
      </c>
      <c r="J1850" s="25" t="s">
        <v>45</v>
      </c>
      <c r="K1850" s="25" t="s">
        <v>46</v>
      </c>
      <c r="L1850" s="25" t="s">
        <v>2205</v>
      </c>
      <c r="M1850" s="25" t="s">
        <v>48</v>
      </c>
      <c r="N1850" s="25"/>
      <c r="O1850" s="25" t="s">
        <v>32</v>
      </c>
      <c r="P1850" s="25" t="s">
        <v>33</v>
      </c>
      <c r="Q1850" s="25" t="s">
        <v>10226</v>
      </c>
      <c r="R1850" s="25" t="s">
        <v>52</v>
      </c>
      <c r="S1850" s="25" t="s">
        <v>53</v>
      </c>
      <c r="T1850" s="25" t="s">
        <v>2135</v>
      </c>
      <c r="U1850" s="25" t="s">
        <v>10227</v>
      </c>
      <c r="V1850" s="22">
        <v>1</v>
      </c>
      <c r="W1850" s="23">
        <v>20.5</v>
      </c>
      <c r="X1850" s="23">
        <f t="shared" si="56"/>
        <v>20.5</v>
      </c>
      <c r="Y1850" s="23">
        <v>45</v>
      </c>
      <c r="Z1850" s="24">
        <f t="shared" si="57"/>
        <v>45</v>
      </c>
    </row>
    <row r="1851" spans="1:26" ht="49.5" customHeight="1" x14ac:dyDescent="0.2">
      <c r="A1851" s="25" t="s">
        <v>20</v>
      </c>
      <c r="B1851" s="26" t="s">
        <v>7225</v>
      </c>
      <c r="C1851" s="26" t="s">
        <v>16061</v>
      </c>
      <c r="D1851" s="26" t="e" vm="919">
        <v>#VALUE!</v>
      </c>
      <c r="E1851" s="25" t="s">
        <v>10228</v>
      </c>
      <c r="F1851" s="25" t="s">
        <v>7227</v>
      </c>
      <c r="G1851" s="25" t="s">
        <v>820</v>
      </c>
      <c r="H1851" s="25" t="s">
        <v>10229</v>
      </c>
      <c r="I1851" s="25" t="s">
        <v>61</v>
      </c>
      <c r="J1851" s="25" t="s">
        <v>45</v>
      </c>
      <c r="K1851" s="25" t="s">
        <v>62</v>
      </c>
      <c r="L1851" s="25" t="s">
        <v>3198</v>
      </c>
      <c r="M1851" s="25" t="s">
        <v>64</v>
      </c>
      <c r="N1851" s="25"/>
      <c r="O1851" s="25" t="s">
        <v>32</v>
      </c>
      <c r="P1851" s="25" t="s">
        <v>95</v>
      </c>
      <c r="Q1851" s="25" t="s">
        <v>10230</v>
      </c>
      <c r="R1851" s="25" t="s">
        <v>52</v>
      </c>
      <c r="S1851" s="25" t="s">
        <v>962</v>
      </c>
      <c r="T1851" s="25" t="s">
        <v>3200</v>
      </c>
      <c r="U1851" s="25" t="s">
        <v>10231</v>
      </c>
      <c r="V1851" s="22">
        <v>2</v>
      </c>
      <c r="W1851" s="23">
        <v>17.3</v>
      </c>
      <c r="X1851" s="23">
        <f t="shared" si="56"/>
        <v>34.6</v>
      </c>
      <c r="Y1851" s="23">
        <v>38</v>
      </c>
      <c r="Z1851" s="24">
        <f t="shared" si="57"/>
        <v>76</v>
      </c>
    </row>
    <row r="1852" spans="1:26" ht="49.5" customHeight="1" x14ac:dyDescent="0.2">
      <c r="A1852" s="25" t="s">
        <v>20</v>
      </c>
      <c r="B1852" s="26" t="s">
        <v>4300</v>
      </c>
      <c r="C1852" s="26" t="s">
        <v>15710</v>
      </c>
      <c r="D1852" s="26" t="e" vm="567">
        <v>#VALUE!</v>
      </c>
      <c r="E1852" s="25" t="s">
        <v>10232</v>
      </c>
      <c r="F1852" s="25" t="s">
        <v>700</v>
      </c>
      <c r="G1852" s="25" t="s">
        <v>4302</v>
      </c>
      <c r="H1852" s="25" t="s">
        <v>10233</v>
      </c>
      <c r="I1852" s="25" t="s">
        <v>335</v>
      </c>
      <c r="J1852" s="25" t="s">
        <v>27</v>
      </c>
      <c r="K1852" s="25" t="s">
        <v>74</v>
      </c>
      <c r="L1852" s="25" t="s">
        <v>75</v>
      </c>
      <c r="M1852" s="25" t="s">
        <v>30</v>
      </c>
      <c r="N1852" s="25"/>
      <c r="O1852" s="25" t="s">
        <v>32</v>
      </c>
      <c r="P1852" s="25" t="s">
        <v>50</v>
      </c>
      <c r="Q1852" s="25" t="s">
        <v>10234</v>
      </c>
      <c r="R1852" s="25" t="s">
        <v>35</v>
      </c>
      <c r="S1852" s="25" t="s">
        <v>36</v>
      </c>
      <c r="T1852" s="25" t="s">
        <v>77</v>
      </c>
      <c r="U1852" s="25" t="s">
        <v>10235</v>
      </c>
      <c r="V1852" s="22">
        <v>1</v>
      </c>
      <c r="W1852" s="23">
        <v>43.2</v>
      </c>
      <c r="X1852" s="23">
        <f t="shared" si="56"/>
        <v>43.2</v>
      </c>
      <c r="Y1852" s="23">
        <v>95</v>
      </c>
      <c r="Z1852" s="24">
        <f t="shared" si="57"/>
        <v>95</v>
      </c>
    </row>
    <row r="1853" spans="1:26" ht="49.5" customHeight="1" x14ac:dyDescent="0.2">
      <c r="A1853" s="25" t="s">
        <v>20</v>
      </c>
      <c r="B1853" s="26" t="s">
        <v>5732</v>
      </c>
      <c r="C1853" s="26" t="s">
        <v>15894</v>
      </c>
      <c r="D1853" s="26" t="e" vm="751">
        <v>#VALUE!</v>
      </c>
      <c r="E1853" s="25" t="s">
        <v>10236</v>
      </c>
      <c r="F1853" s="25" t="s">
        <v>4032</v>
      </c>
      <c r="G1853" s="25" t="s">
        <v>2101</v>
      </c>
      <c r="H1853" s="25" t="s">
        <v>10237</v>
      </c>
      <c r="I1853" s="25" t="s">
        <v>492</v>
      </c>
      <c r="J1853" s="25" t="s">
        <v>27</v>
      </c>
      <c r="K1853" s="25" t="s">
        <v>28</v>
      </c>
      <c r="L1853" s="25" t="s">
        <v>29</v>
      </c>
      <c r="M1853" s="25" t="s">
        <v>30</v>
      </c>
      <c r="N1853" s="25"/>
      <c r="O1853" s="25" t="s">
        <v>32</v>
      </c>
      <c r="P1853" s="25" t="s">
        <v>33</v>
      </c>
      <c r="Q1853" s="25" t="s">
        <v>10238</v>
      </c>
      <c r="R1853" s="25" t="s">
        <v>35</v>
      </c>
      <c r="S1853" s="25" t="s">
        <v>36</v>
      </c>
      <c r="T1853" s="25" t="s">
        <v>37</v>
      </c>
      <c r="U1853" s="25" t="s">
        <v>10239</v>
      </c>
      <c r="V1853" s="22">
        <v>2</v>
      </c>
      <c r="W1853" s="23">
        <v>86.4</v>
      </c>
      <c r="X1853" s="23">
        <f t="shared" si="56"/>
        <v>172.8</v>
      </c>
      <c r="Y1853" s="23">
        <v>190</v>
      </c>
      <c r="Z1853" s="24">
        <f t="shared" si="57"/>
        <v>380</v>
      </c>
    </row>
    <row r="1854" spans="1:26" ht="49.5" customHeight="1" x14ac:dyDescent="0.2">
      <c r="A1854" s="25" t="s">
        <v>20</v>
      </c>
      <c r="B1854" s="26" t="s">
        <v>625</v>
      </c>
      <c r="C1854" s="26" t="s">
        <v>15214</v>
      </c>
      <c r="D1854" s="26" t="e" vm="71">
        <v>#VALUE!</v>
      </c>
      <c r="E1854" s="25" t="s">
        <v>10240</v>
      </c>
      <c r="F1854" s="25" t="s">
        <v>627</v>
      </c>
      <c r="G1854" s="25" t="s">
        <v>628</v>
      </c>
      <c r="H1854" s="25" t="s">
        <v>10241</v>
      </c>
      <c r="I1854" s="25" t="s">
        <v>61</v>
      </c>
      <c r="J1854" s="25" t="s">
        <v>45</v>
      </c>
      <c r="K1854" s="25" t="s">
        <v>133</v>
      </c>
      <c r="L1854" s="25" t="s">
        <v>134</v>
      </c>
      <c r="M1854" s="25" t="s">
        <v>135</v>
      </c>
      <c r="N1854" s="25" t="s">
        <v>517</v>
      </c>
      <c r="O1854" s="25" t="s">
        <v>32</v>
      </c>
      <c r="P1854" s="25" t="s">
        <v>50</v>
      </c>
      <c r="Q1854" s="25" t="s">
        <v>10242</v>
      </c>
      <c r="R1854" s="25" t="s">
        <v>52</v>
      </c>
      <c r="S1854" s="25" t="s">
        <v>53</v>
      </c>
      <c r="T1854" s="25" t="s">
        <v>138</v>
      </c>
      <c r="U1854" s="25" t="s">
        <v>10243</v>
      </c>
      <c r="V1854" s="22">
        <v>2</v>
      </c>
      <c r="W1854" s="23">
        <v>29.55</v>
      </c>
      <c r="X1854" s="23">
        <f t="shared" si="56"/>
        <v>59.1</v>
      </c>
      <c r="Y1854" s="23">
        <v>65</v>
      </c>
      <c r="Z1854" s="24">
        <f t="shared" si="57"/>
        <v>130</v>
      </c>
    </row>
    <row r="1855" spans="1:26" ht="49.5" customHeight="1" x14ac:dyDescent="0.2">
      <c r="A1855" s="25" t="s">
        <v>20</v>
      </c>
      <c r="B1855" s="26" t="s">
        <v>2876</v>
      </c>
      <c r="C1855" s="26" t="s">
        <v>15518</v>
      </c>
      <c r="D1855" s="26" t="e" vm="375">
        <v>#VALUE!</v>
      </c>
      <c r="E1855" s="25" t="s">
        <v>10244</v>
      </c>
      <c r="F1855" s="25" t="s">
        <v>1408</v>
      </c>
      <c r="G1855" s="25" t="s">
        <v>1545</v>
      </c>
      <c r="H1855" s="25" t="s">
        <v>10245</v>
      </c>
      <c r="I1855" s="25" t="s">
        <v>500</v>
      </c>
      <c r="J1855" s="25" t="s">
        <v>27</v>
      </c>
      <c r="K1855" s="25" t="s">
        <v>28</v>
      </c>
      <c r="L1855" s="25" t="s">
        <v>29</v>
      </c>
      <c r="M1855" s="25" t="s">
        <v>30</v>
      </c>
      <c r="N1855" s="25" t="s">
        <v>147</v>
      </c>
      <c r="O1855" s="25" t="s">
        <v>32</v>
      </c>
      <c r="P1855" s="25" t="s">
        <v>33</v>
      </c>
      <c r="Q1855" s="25" t="s">
        <v>10246</v>
      </c>
      <c r="R1855" s="25" t="s">
        <v>35</v>
      </c>
      <c r="S1855" s="25" t="s">
        <v>36</v>
      </c>
      <c r="T1855" s="25" t="s">
        <v>37</v>
      </c>
      <c r="U1855" s="25" t="s">
        <v>10247</v>
      </c>
      <c r="V1855" s="22">
        <v>1</v>
      </c>
      <c r="W1855" s="23">
        <v>72.75</v>
      </c>
      <c r="X1855" s="23">
        <f t="shared" si="56"/>
        <v>72.75</v>
      </c>
      <c r="Y1855" s="23">
        <v>160</v>
      </c>
      <c r="Z1855" s="24">
        <f t="shared" si="57"/>
        <v>160</v>
      </c>
    </row>
    <row r="1856" spans="1:26" ht="49.5" customHeight="1" x14ac:dyDescent="0.2">
      <c r="A1856" s="25" t="s">
        <v>20</v>
      </c>
      <c r="B1856" s="26" t="s">
        <v>10248</v>
      </c>
      <c r="C1856" s="26" t="s">
        <v>16370</v>
      </c>
      <c r="D1856" s="26" t="e" vm="1228">
        <v>#VALUE!</v>
      </c>
      <c r="E1856" s="25" t="s">
        <v>10249</v>
      </c>
      <c r="F1856" s="25" t="s">
        <v>10250</v>
      </c>
      <c r="G1856" s="25" t="s">
        <v>10251</v>
      </c>
      <c r="H1856" s="25" t="s">
        <v>10252</v>
      </c>
      <c r="I1856" s="25" t="s">
        <v>754</v>
      </c>
      <c r="J1856" s="25" t="s">
        <v>45</v>
      </c>
      <c r="K1856" s="25" t="s">
        <v>46</v>
      </c>
      <c r="L1856" s="25" t="s">
        <v>2133</v>
      </c>
      <c r="M1856" s="25" t="s">
        <v>48</v>
      </c>
      <c r="N1856" s="25"/>
      <c r="O1856" s="25" t="s">
        <v>32</v>
      </c>
      <c r="P1856" s="25" t="s">
        <v>95</v>
      </c>
      <c r="Q1856" s="25" t="s">
        <v>10253</v>
      </c>
      <c r="R1856" s="25" t="s">
        <v>52</v>
      </c>
      <c r="S1856" s="25" t="s">
        <v>53</v>
      </c>
      <c r="T1856" s="25" t="s">
        <v>2135</v>
      </c>
      <c r="U1856" s="25" t="s">
        <v>10254</v>
      </c>
      <c r="V1856" s="22">
        <v>3</v>
      </c>
      <c r="W1856" s="23">
        <v>17.3</v>
      </c>
      <c r="X1856" s="23">
        <f t="shared" si="56"/>
        <v>51.900000000000006</v>
      </c>
      <c r="Y1856" s="23">
        <v>38</v>
      </c>
      <c r="Z1856" s="24">
        <f t="shared" si="57"/>
        <v>114</v>
      </c>
    </row>
    <row r="1857" spans="1:26" ht="49.5" customHeight="1" x14ac:dyDescent="0.2">
      <c r="A1857" s="25" t="s">
        <v>20</v>
      </c>
      <c r="B1857" s="26" t="s">
        <v>4268</v>
      </c>
      <c r="C1857" s="26" t="s">
        <v>15705</v>
      </c>
      <c r="D1857" s="26" t="e" vm="562">
        <v>#VALUE!</v>
      </c>
      <c r="E1857" s="25" t="s">
        <v>10255</v>
      </c>
      <c r="F1857" s="25" t="s">
        <v>952</v>
      </c>
      <c r="G1857" s="25" t="s">
        <v>2348</v>
      </c>
      <c r="H1857" s="25" t="s">
        <v>10256</v>
      </c>
      <c r="I1857" s="25" t="s">
        <v>190</v>
      </c>
      <c r="J1857" s="25" t="s">
        <v>27</v>
      </c>
      <c r="K1857" s="25" t="s">
        <v>157</v>
      </c>
      <c r="L1857" s="25" t="s">
        <v>199</v>
      </c>
      <c r="M1857" s="25" t="s">
        <v>30</v>
      </c>
      <c r="N1857" s="25"/>
      <c r="O1857" s="25" t="s">
        <v>32</v>
      </c>
      <c r="P1857" s="25" t="s">
        <v>95</v>
      </c>
      <c r="Q1857" s="25" t="s">
        <v>10257</v>
      </c>
      <c r="R1857" s="25" t="s">
        <v>35</v>
      </c>
      <c r="S1857" s="25" t="s">
        <v>36</v>
      </c>
      <c r="T1857" s="25" t="s">
        <v>37</v>
      </c>
      <c r="U1857" s="25" t="s">
        <v>10258</v>
      </c>
      <c r="V1857" s="22">
        <v>1</v>
      </c>
      <c r="W1857" s="23">
        <v>54.5</v>
      </c>
      <c r="X1857" s="23">
        <f t="shared" si="56"/>
        <v>54.5</v>
      </c>
      <c r="Y1857" s="23">
        <v>120</v>
      </c>
      <c r="Z1857" s="24">
        <f t="shared" si="57"/>
        <v>120</v>
      </c>
    </row>
    <row r="1858" spans="1:26" ht="49.5" customHeight="1" x14ac:dyDescent="0.2">
      <c r="A1858" s="25" t="s">
        <v>20</v>
      </c>
      <c r="B1858" s="26" t="s">
        <v>7467</v>
      </c>
      <c r="C1858" s="26" t="s">
        <v>16086</v>
      </c>
      <c r="D1858" s="26" t="e" vm="944">
        <v>#VALUE!</v>
      </c>
      <c r="E1858" s="25" t="s">
        <v>10259</v>
      </c>
      <c r="F1858" s="25" t="s">
        <v>4032</v>
      </c>
      <c r="G1858" s="25" t="s">
        <v>2113</v>
      </c>
      <c r="H1858" s="25" t="s">
        <v>10260</v>
      </c>
      <c r="I1858" s="25" t="s">
        <v>293</v>
      </c>
      <c r="J1858" s="25" t="s">
        <v>27</v>
      </c>
      <c r="K1858" s="25" t="s">
        <v>28</v>
      </c>
      <c r="L1858" s="25" t="s">
        <v>29</v>
      </c>
      <c r="M1858" s="25" t="s">
        <v>30</v>
      </c>
      <c r="N1858" s="25" t="s">
        <v>147</v>
      </c>
      <c r="O1858" s="25" t="s">
        <v>32</v>
      </c>
      <c r="P1858" s="25" t="s">
        <v>33</v>
      </c>
      <c r="Q1858" s="25" t="s">
        <v>10261</v>
      </c>
      <c r="R1858" s="25" t="s">
        <v>35</v>
      </c>
      <c r="S1858" s="25" t="s">
        <v>36</v>
      </c>
      <c r="T1858" s="25" t="s">
        <v>37</v>
      </c>
      <c r="U1858" s="25" t="s">
        <v>10262</v>
      </c>
      <c r="V1858" s="22">
        <v>3</v>
      </c>
      <c r="W1858" s="23">
        <v>95.5</v>
      </c>
      <c r="X1858" s="23">
        <f t="shared" si="56"/>
        <v>286.5</v>
      </c>
      <c r="Y1858" s="23">
        <v>210</v>
      </c>
      <c r="Z1858" s="24">
        <f t="shared" si="57"/>
        <v>630</v>
      </c>
    </row>
    <row r="1859" spans="1:26" ht="49.5" customHeight="1" x14ac:dyDescent="0.2">
      <c r="A1859" s="25" t="s">
        <v>20</v>
      </c>
      <c r="B1859" s="26" t="s">
        <v>10263</v>
      </c>
      <c r="C1859" s="26" t="s">
        <v>16371</v>
      </c>
      <c r="D1859" s="26" t="e" vm="1229">
        <v>#VALUE!</v>
      </c>
      <c r="E1859" s="25" t="s">
        <v>10264</v>
      </c>
      <c r="F1859" s="25" t="s">
        <v>10265</v>
      </c>
      <c r="G1859" s="25" t="s">
        <v>82</v>
      </c>
      <c r="H1859" s="25" t="s">
        <v>10266</v>
      </c>
      <c r="I1859" s="25" t="s">
        <v>463</v>
      </c>
      <c r="J1859" s="25" t="s">
        <v>27</v>
      </c>
      <c r="K1859" s="25" t="s">
        <v>74</v>
      </c>
      <c r="L1859" s="25" t="s">
        <v>75</v>
      </c>
      <c r="M1859" s="25" t="s">
        <v>30</v>
      </c>
      <c r="N1859" s="25"/>
      <c r="O1859" s="25" t="s">
        <v>32</v>
      </c>
      <c r="P1859" s="25" t="s">
        <v>50</v>
      </c>
      <c r="Q1859" s="25" t="s">
        <v>10267</v>
      </c>
      <c r="R1859" s="25" t="s">
        <v>35</v>
      </c>
      <c r="S1859" s="25" t="s">
        <v>36</v>
      </c>
      <c r="T1859" s="25" t="s">
        <v>77</v>
      </c>
      <c r="U1859" s="25" t="s">
        <v>10268</v>
      </c>
      <c r="V1859" s="22">
        <v>1</v>
      </c>
      <c r="W1859" s="23">
        <v>36.4</v>
      </c>
      <c r="X1859" s="23">
        <f t="shared" si="56"/>
        <v>36.4</v>
      </c>
      <c r="Y1859" s="23">
        <v>80</v>
      </c>
      <c r="Z1859" s="24">
        <f t="shared" si="57"/>
        <v>80</v>
      </c>
    </row>
    <row r="1860" spans="1:26" ht="49.5" customHeight="1" x14ac:dyDescent="0.2">
      <c r="A1860" s="25" t="s">
        <v>20</v>
      </c>
      <c r="B1860" s="26" t="s">
        <v>3294</v>
      </c>
      <c r="C1860" s="26" t="s">
        <v>15578</v>
      </c>
      <c r="D1860" s="26" t="e" vm="435">
        <v>#VALUE!</v>
      </c>
      <c r="E1860" s="25" t="s">
        <v>10269</v>
      </c>
      <c r="F1860" s="25" t="s">
        <v>3296</v>
      </c>
      <c r="G1860" s="25" t="s">
        <v>777</v>
      </c>
      <c r="H1860" s="25" t="s">
        <v>10270</v>
      </c>
      <c r="I1860" s="25" t="s">
        <v>643</v>
      </c>
      <c r="J1860" s="25" t="s">
        <v>45</v>
      </c>
      <c r="K1860" s="25" t="s">
        <v>1466</v>
      </c>
      <c r="L1860" s="25" t="s">
        <v>1467</v>
      </c>
      <c r="M1860" s="25" t="s">
        <v>48</v>
      </c>
      <c r="N1860" s="25"/>
      <c r="O1860" s="25" t="s">
        <v>32</v>
      </c>
      <c r="P1860" s="25" t="s">
        <v>50</v>
      </c>
      <c r="Q1860" s="25" t="s">
        <v>10271</v>
      </c>
      <c r="R1860" s="25" t="s">
        <v>52</v>
      </c>
      <c r="S1860" s="25" t="s">
        <v>962</v>
      </c>
      <c r="T1860" s="25" t="s">
        <v>1469</v>
      </c>
      <c r="U1860" s="25" t="s">
        <v>10272</v>
      </c>
      <c r="V1860" s="22">
        <v>1</v>
      </c>
      <c r="W1860" s="23">
        <v>56.85</v>
      </c>
      <c r="X1860" s="23">
        <f t="shared" ref="X1860:X1923" si="58">W1860*V1860</f>
        <v>56.85</v>
      </c>
      <c r="Y1860" s="23">
        <v>125</v>
      </c>
      <c r="Z1860" s="24">
        <f t="shared" ref="Z1860:Z1923" si="59">Y1860*V1860</f>
        <v>125</v>
      </c>
    </row>
    <row r="1861" spans="1:26" ht="49.5" customHeight="1" x14ac:dyDescent="0.2">
      <c r="A1861" s="25" t="s">
        <v>20</v>
      </c>
      <c r="B1861" s="26" t="s">
        <v>2291</v>
      </c>
      <c r="C1861" s="26" t="s">
        <v>15444</v>
      </c>
      <c r="D1861" s="26" t="e" vm="301">
        <v>#VALUE!</v>
      </c>
      <c r="E1861" s="25" t="s">
        <v>10273</v>
      </c>
      <c r="F1861" s="25" t="s">
        <v>2293</v>
      </c>
      <c r="G1861" s="25" t="s">
        <v>82</v>
      </c>
      <c r="H1861" s="25" t="s">
        <v>10274</v>
      </c>
      <c r="I1861" s="25" t="s">
        <v>61</v>
      </c>
      <c r="J1861" s="25" t="s">
        <v>45</v>
      </c>
      <c r="K1861" s="25" t="s">
        <v>925</v>
      </c>
      <c r="L1861" s="25" t="s">
        <v>926</v>
      </c>
      <c r="M1861" s="25" t="s">
        <v>64</v>
      </c>
      <c r="N1861" s="25"/>
      <c r="O1861" s="25" t="s">
        <v>32</v>
      </c>
      <c r="P1861" s="25" t="s">
        <v>50</v>
      </c>
      <c r="Q1861" s="25" t="s">
        <v>10275</v>
      </c>
      <c r="R1861" s="25" t="s">
        <v>52</v>
      </c>
      <c r="S1861" s="25" t="s">
        <v>962</v>
      </c>
      <c r="T1861" s="25" t="s">
        <v>963</v>
      </c>
      <c r="U1861" s="25" t="s">
        <v>10276</v>
      </c>
      <c r="V1861" s="22">
        <v>2</v>
      </c>
      <c r="W1861" s="23">
        <v>11.4</v>
      </c>
      <c r="X1861" s="23">
        <f t="shared" si="58"/>
        <v>22.8</v>
      </c>
      <c r="Y1861" s="23">
        <v>25</v>
      </c>
      <c r="Z1861" s="24">
        <f t="shared" si="59"/>
        <v>50</v>
      </c>
    </row>
    <row r="1862" spans="1:26" ht="49.5" customHeight="1" x14ac:dyDescent="0.2">
      <c r="A1862" s="25" t="s">
        <v>20</v>
      </c>
      <c r="B1862" s="26" t="s">
        <v>10277</v>
      </c>
      <c r="C1862" s="26" t="s">
        <v>16372</v>
      </c>
      <c r="D1862" s="26" t="e" vm="1230">
        <v>#VALUE!</v>
      </c>
      <c r="E1862" s="25" t="s">
        <v>10278</v>
      </c>
      <c r="F1862" s="25" t="s">
        <v>290</v>
      </c>
      <c r="G1862" s="25" t="s">
        <v>6244</v>
      </c>
      <c r="H1862" s="25" t="s">
        <v>10279</v>
      </c>
      <c r="I1862" s="25" t="s">
        <v>492</v>
      </c>
      <c r="J1862" s="25" t="s">
        <v>27</v>
      </c>
      <c r="K1862" s="25" t="s">
        <v>157</v>
      </c>
      <c r="L1862" s="25" t="s">
        <v>199</v>
      </c>
      <c r="M1862" s="25" t="s">
        <v>30</v>
      </c>
      <c r="N1862" s="25"/>
      <c r="O1862" s="25" t="s">
        <v>32</v>
      </c>
      <c r="P1862" s="25" t="s">
        <v>33</v>
      </c>
      <c r="Q1862" s="25" t="s">
        <v>10280</v>
      </c>
      <c r="R1862" s="25" t="s">
        <v>35</v>
      </c>
      <c r="S1862" s="25" t="s">
        <v>36</v>
      </c>
      <c r="T1862" s="25" t="s">
        <v>77</v>
      </c>
      <c r="U1862" s="25" t="s">
        <v>10281</v>
      </c>
      <c r="V1862" s="22">
        <v>3</v>
      </c>
      <c r="W1862" s="23">
        <v>52.3</v>
      </c>
      <c r="X1862" s="23">
        <f t="shared" si="58"/>
        <v>156.89999999999998</v>
      </c>
      <c r="Y1862" s="23">
        <v>115</v>
      </c>
      <c r="Z1862" s="24">
        <f t="shared" si="59"/>
        <v>345</v>
      </c>
    </row>
    <row r="1863" spans="1:26" ht="49.5" customHeight="1" x14ac:dyDescent="0.2">
      <c r="A1863" s="25" t="s">
        <v>20</v>
      </c>
      <c r="B1863" s="26" t="s">
        <v>10282</v>
      </c>
      <c r="C1863" s="26" t="s">
        <v>16373</v>
      </c>
      <c r="D1863" s="26" t="e" vm="1231">
        <v>#VALUE!</v>
      </c>
      <c r="E1863" s="25" t="s">
        <v>10283</v>
      </c>
      <c r="F1863" s="25" t="s">
        <v>23</v>
      </c>
      <c r="G1863" s="25" t="s">
        <v>10284</v>
      </c>
      <c r="H1863" s="25" t="s">
        <v>10285</v>
      </c>
      <c r="I1863" s="25" t="s">
        <v>463</v>
      </c>
      <c r="J1863" s="25" t="s">
        <v>27</v>
      </c>
      <c r="K1863" s="25" t="s">
        <v>157</v>
      </c>
      <c r="L1863" s="25" t="s">
        <v>199</v>
      </c>
      <c r="M1863" s="25" t="s">
        <v>30</v>
      </c>
      <c r="N1863" s="25" t="s">
        <v>181</v>
      </c>
      <c r="O1863" s="25" t="s">
        <v>32</v>
      </c>
      <c r="P1863" s="25" t="s">
        <v>95</v>
      </c>
      <c r="Q1863" s="25" t="s">
        <v>10286</v>
      </c>
      <c r="R1863" s="25" t="s">
        <v>35</v>
      </c>
      <c r="S1863" s="25" t="s">
        <v>36</v>
      </c>
      <c r="T1863" s="25" t="s">
        <v>37</v>
      </c>
      <c r="U1863" s="25" t="s">
        <v>10287</v>
      </c>
      <c r="V1863" s="22">
        <v>1</v>
      </c>
      <c r="W1863" s="23">
        <v>68.2</v>
      </c>
      <c r="X1863" s="23">
        <f t="shared" si="58"/>
        <v>68.2</v>
      </c>
      <c r="Y1863" s="23">
        <v>150</v>
      </c>
      <c r="Z1863" s="24">
        <f t="shared" si="59"/>
        <v>150</v>
      </c>
    </row>
    <row r="1864" spans="1:26" ht="49.5" customHeight="1" x14ac:dyDescent="0.2">
      <c r="A1864" s="25" t="s">
        <v>20</v>
      </c>
      <c r="B1864" s="26" t="s">
        <v>417</v>
      </c>
      <c r="C1864" s="26" t="s">
        <v>15187</v>
      </c>
      <c r="D1864" s="26" t="e" vm="44">
        <v>#VALUE!</v>
      </c>
      <c r="E1864" s="25" t="s">
        <v>10288</v>
      </c>
      <c r="F1864" s="25" t="s">
        <v>419</v>
      </c>
      <c r="G1864" s="25" t="s">
        <v>420</v>
      </c>
      <c r="H1864" s="25" t="s">
        <v>10289</v>
      </c>
      <c r="I1864" s="25" t="s">
        <v>335</v>
      </c>
      <c r="J1864" s="25" t="s">
        <v>27</v>
      </c>
      <c r="K1864" s="25" t="s">
        <v>157</v>
      </c>
      <c r="L1864" s="25" t="s">
        <v>199</v>
      </c>
      <c r="M1864" s="25" t="s">
        <v>30</v>
      </c>
      <c r="N1864" s="25"/>
      <c r="O1864" s="25" t="s">
        <v>32</v>
      </c>
      <c r="P1864" s="25" t="s">
        <v>33</v>
      </c>
      <c r="Q1864" s="25" t="s">
        <v>10290</v>
      </c>
      <c r="R1864" s="25" t="s">
        <v>35</v>
      </c>
      <c r="S1864" s="25" t="s">
        <v>36</v>
      </c>
      <c r="T1864" s="25" t="s">
        <v>183</v>
      </c>
      <c r="U1864" s="25" t="s">
        <v>10291</v>
      </c>
      <c r="V1864" s="22">
        <v>1</v>
      </c>
      <c r="W1864" s="23">
        <v>54.55</v>
      </c>
      <c r="X1864" s="23">
        <f t="shared" si="58"/>
        <v>54.55</v>
      </c>
      <c r="Y1864" s="23">
        <v>120</v>
      </c>
      <c r="Z1864" s="24">
        <f t="shared" si="59"/>
        <v>120</v>
      </c>
    </row>
    <row r="1865" spans="1:26" ht="49.5" customHeight="1" x14ac:dyDescent="0.2">
      <c r="A1865" s="25" t="s">
        <v>20</v>
      </c>
      <c r="B1865" s="26" t="s">
        <v>1245</v>
      </c>
      <c r="C1865" s="26" t="s">
        <v>15298</v>
      </c>
      <c r="D1865" s="26" t="e" vm="155">
        <v>#VALUE!</v>
      </c>
      <c r="E1865" s="25" t="s">
        <v>10292</v>
      </c>
      <c r="F1865" s="25" t="s">
        <v>933</v>
      </c>
      <c r="G1865" s="25" t="s">
        <v>1247</v>
      </c>
      <c r="H1865" s="25" t="s">
        <v>10293</v>
      </c>
      <c r="I1865" s="25" t="s">
        <v>190</v>
      </c>
      <c r="J1865" s="25" t="s">
        <v>27</v>
      </c>
      <c r="K1865" s="25" t="s">
        <v>116</v>
      </c>
      <c r="L1865" s="25" t="s">
        <v>117</v>
      </c>
      <c r="M1865" s="25" t="s">
        <v>30</v>
      </c>
      <c r="N1865" s="25"/>
      <c r="O1865" s="25" t="s">
        <v>32</v>
      </c>
      <c r="P1865" s="25" t="s">
        <v>50</v>
      </c>
      <c r="Q1865" s="25" t="s">
        <v>10294</v>
      </c>
      <c r="R1865" s="25" t="s">
        <v>35</v>
      </c>
      <c r="S1865" s="25" t="s">
        <v>36</v>
      </c>
      <c r="T1865" s="25" t="s">
        <v>77</v>
      </c>
      <c r="U1865" s="25" t="s">
        <v>10295</v>
      </c>
      <c r="V1865" s="22">
        <v>1</v>
      </c>
      <c r="W1865" s="23">
        <v>38.65</v>
      </c>
      <c r="X1865" s="23">
        <f t="shared" si="58"/>
        <v>38.65</v>
      </c>
      <c r="Y1865" s="23">
        <v>85</v>
      </c>
      <c r="Z1865" s="24">
        <f t="shared" si="59"/>
        <v>85</v>
      </c>
    </row>
    <row r="1866" spans="1:26" ht="49.5" customHeight="1" x14ac:dyDescent="0.2">
      <c r="A1866" s="25" t="s">
        <v>20</v>
      </c>
      <c r="B1866" s="26" t="s">
        <v>10296</v>
      </c>
      <c r="C1866" s="26" t="s">
        <v>16374</v>
      </c>
      <c r="D1866" s="26" t="e" vm="1232">
        <v>#VALUE!</v>
      </c>
      <c r="E1866" s="25" t="s">
        <v>10297</v>
      </c>
      <c r="F1866" s="25" t="s">
        <v>10298</v>
      </c>
      <c r="G1866" s="25" t="s">
        <v>402</v>
      </c>
      <c r="H1866" s="25" t="s">
        <v>10299</v>
      </c>
      <c r="I1866" s="25" t="s">
        <v>93</v>
      </c>
      <c r="J1866" s="25" t="s">
        <v>45</v>
      </c>
      <c r="K1866" s="25" t="s">
        <v>46</v>
      </c>
      <c r="L1866" s="25" t="s">
        <v>3256</v>
      </c>
      <c r="M1866" s="25" t="s">
        <v>48</v>
      </c>
      <c r="N1866" s="25"/>
      <c r="O1866" s="25" t="s">
        <v>32</v>
      </c>
      <c r="P1866" s="25" t="s">
        <v>33</v>
      </c>
      <c r="Q1866" s="25" t="s">
        <v>10300</v>
      </c>
      <c r="R1866" s="25" t="s">
        <v>52</v>
      </c>
      <c r="S1866" s="25" t="s">
        <v>53</v>
      </c>
      <c r="T1866" s="25" t="s">
        <v>3258</v>
      </c>
      <c r="U1866" s="25" t="s">
        <v>10301</v>
      </c>
      <c r="V1866" s="22">
        <v>2</v>
      </c>
      <c r="W1866" s="23">
        <v>38.65</v>
      </c>
      <c r="X1866" s="23">
        <f t="shared" si="58"/>
        <v>77.3</v>
      </c>
      <c r="Y1866" s="23">
        <v>85</v>
      </c>
      <c r="Z1866" s="24">
        <f t="shared" si="59"/>
        <v>170</v>
      </c>
    </row>
    <row r="1867" spans="1:26" ht="49.5" customHeight="1" x14ac:dyDescent="0.2">
      <c r="A1867" s="25" t="s">
        <v>20</v>
      </c>
      <c r="B1867" s="26" t="s">
        <v>4552</v>
      </c>
      <c r="C1867" s="26" t="s">
        <v>15745</v>
      </c>
      <c r="D1867" s="26" t="e" vm="602">
        <v>#VALUE!</v>
      </c>
      <c r="E1867" s="25" t="s">
        <v>10302</v>
      </c>
      <c r="F1867" s="25" t="s">
        <v>290</v>
      </c>
      <c r="G1867" s="25" t="s">
        <v>4554</v>
      </c>
      <c r="H1867" s="25" t="s">
        <v>10303</v>
      </c>
      <c r="I1867" s="25" t="s">
        <v>198</v>
      </c>
      <c r="J1867" s="25" t="s">
        <v>27</v>
      </c>
      <c r="K1867" s="25" t="s">
        <v>157</v>
      </c>
      <c r="L1867" s="25" t="s">
        <v>199</v>
      </c>
      <c r="M1867" s="25" t="s">
        <v>30</v>
      </c>
      <c r="N1867" s="25"/>
      <c r="O1867" s="25" t="s">
        <v>32</v>
      </c>
      <c r="P1867" s="25" t="s">
        <v>33</v>
      </c>
      <c r="Q1867" s="25" t="s">
        <v>10304</v>
      </c>
      <c r="R1867" s="25" t="s">
        <v>35</v>
      </c>
      <c r="S1867" s="25" t="s">
        <v>36</v>
      </c>
      <c r="T1867" s="25" t="s">
        <v>77</v>
      </c>
      <c r="U1867" s="25" t="s">
        <v>10305</v>
      </c>
      <c r="V1867" s="22">
        <v>1</v>
      </c>
      <c r="W1867" s="23">
        <v>52.3</v>
      </c>
      <c r="X1867" s="23">
        <f t="shared" si="58"/>
        <v>52.3</v>
      </c>
      <c r="Y1867" s="23">
        <v>115</v>
      </c>
      <c r="Z1867" s="24">
        <f t="shared" si="59"/>
        <v>115</v>
      </c>
    </row>
    <row r="1868" spans="1:26" ht="49.5" customHeight="1" x14ac:dyDescent="0.2">
      <c r="A1868" s="25" t="s">
        <v>20</v>
      </c>
      <c r="B1868" s="26" t="s">
        <v>10306</v>
      </c>
      <c r="C1868" s="26" t="s">
        <v>16375</v>
      </c>
      <c r="D1868" s="26" t="e" vm="1233">
        <v>#VALUE!</v>
      </c>
      <c r="E1868" s="25" t="s">
        <v>10307</v>
      </c>
      <c r="F1868" s="25" t="s">
        <v>10308</v>
      </c>
      <c r="G1868" s="25" t="s">
        <v>102</v>
      </c>
      <c r="H1868" s="25" t="s">
        <v>10309</v>
      </c>
      <c r="I1868" s="25" t="s">
        <v>61</v>
      </c>
      <c r="J1868" s="25" t="s">
        <v>45</v>
      </c>
      <c r="K1868" s="25" t="s">
        <v>133</v>
      </c>
      <c r="L1868" s="25" t="s">
        <v>134</v>
      </c>
      <c r="M1868" s="25" t="s">
        <v>135</v>
      </c>
      <c r="N1868" s="25"/>
      <c r="O1868" s="25" t="s">
        <v>32</v>
      </c>
      <c r="P1868" s="25" t="s">
        <v>50</v>
      </c>
      <c r="Q1868" s="25" t="s">
        <v>10310</v>
      </c>
      <c r="R1868" s="25" t="s">
        <v>52</v>
      </c>
      <c r="S1868" s="25" t="s">
        <v>53</v>
      </c>
      <c r="T1868" s="25" t="s">
        <v>138</v>
      </c>
      <c r="U1868" s="25" t="s">
        <v>10311</v>
      </c>
      <c r="V1868" s="22">
        <v>1</v>
      </c>
      <c r="W1868" s="23">
        <v>40.950000000000003</v>
      </c>
      <c r="X1868" s="23">
        <f t="shared" si="58"/>
        <v>40.950000000000003</v>
      </c>
      <c r="Y1868" s="23">
        <v>90</v>
      </c>
      <c r="Z1868" s="24">
        <f t="shared" si="59"/>
        <v>90</v>
      </c>
    </row>
    <row r="1869" spans="1:26" ht="49.5" customHeight="1" x14ac:dyDescent="0.2">
      <c r="A1869" s="25" t="s">
        <v>20</v>
      </c>
      <c r="B1869" s="26" t="s">
        <v>10312</v>
      </c>
      <c r="C1869" s="26" t="s">
        <v>16376</v>
      </c>
      <c r="D1869" s="26" t="e" vm="1234">
        <v>#VALUE!</v>
      </c>
      <c r="E1869" s="25" t="s">
        <v>10313</v>
      </c>
      <c r="F1869" s="25" t="s">
        <v>394</v>
      </c>
      <c r="G1869" s="25" t="s">
        <v>580</v>
      </c>
      <c r="H1869" s="25" t="s">
        <v>10314</v>
      </c>
      <c r="I1869" s="25" t="s">
        <v>492</v>
      </c>
      <c r="J1869" s="25" t="s">
        <v>27</v>
      </c>
      <c r="K1869" s="25" t="s">
        <v>116</v>
      </c>
      <c r="L1869" s="25" t="s">
        <v>117</v>
      </c>
      <c r="M1869" s="25" t="s">
        <v>30</v>
      </c>
      <c r="N1869" s="25"/>
      <c r="O1869" s="25" t="s">
        <v>32</v>
      </c>
      <c r="P1869" s="25" t="s">
        <v>33</v>
      </c>
      <c r="Q1869" s="25" t="s">
        <v>10315</v>
      </c>
      <c r="R1869" s="25" t="s">
        <v>35</v>
      </c>
      <c r="S1869" s="25" t="s">
        <v>36</v>
      </c>
      <c r="T1869" s="25" t="s">
        <v>77</v>
      </c>
      <c r="U1869" s="25" t="s">
        <v>10316</v>
      </c>
      <c r="V1869" s="22">
        <v>1</v>
      </c>
      <c r="W1869" s="23">
        <v>36.4</v>
      </c>
      <c r="X1869" s="23">
        <f t="shared" si="58"/>
        <v>36.4</v>
      </c>
      <c r="Y1869" s="23">
        <v>80</v>
      </c>
      <c r="Z1869" s="24">
        <f t="shared" si="59"/>
        <v>80</v>
      </c>
    </row>
    <row r="1870" spans="1:26" ht="49.5" customHeight="1" x14ac:dyDescent="0.2">
      <c r="A1870" s="25" t="s">
        <v>20</v>
      </c>
      <c r="B1870" s="26" t="s">
        <v>5354</v>
      </c>
      <c r="C1870" s="26" t="s">
        <v>15848</v>
      </c>
      <c r="D1870" s="26" t="e" vm="705">
        <v>#VALUE!</v>
      </c>
      <c r="E1870" s="25" t="s">
        <v>10317</v>
      </c>
      <c r="F1870" s="25" t="s">
        <v>1427</v>
      </c>
      <c r="G1870" s="25" t="s">
        <v>5224</v>
      </c>
      <c r="H1870" s="25" t="s">
        <v>10318</v>
      </c>
      <c r="I1870" s="25" t="s">
        <v>293</v>
      </c>
      <c r="J1870" s="25" t="s">
        <v>27</v>
      </c>
      <c r="K1870" s="25" t="s">
        <v>74</v>
      </c>
      <c r="L1870" s="25" t="s">
        <v>75</v>
      </c>
      <c r="M1870" s="25" t="s">
        <v>30</v>
      </c>
      <c r="N1870" s="25"/>
      <c r="O1870" s="25" t="s">
        <v>32</v>
      </c>
      <c r="P1870" s="25" t="s">
        <v>50</v>
      </c>
      <c r="Q1870" s="25" t="s">
        <v>10319</v>
      </c>
      <c r="R1870" s="25" t="s">
        <v>35</v>
      </c>
      <c r="S1870" s="25" t="s">
        <v>36</v>
      </c>
      <c r="T1870" s="25" t="s">
        <v>37</v>
      </c>
      <c r="U1870" s="25" t="s">
        <v>10320</v>
      </c>
      <c r="V1870" s="22">
        <v>1</v>
      </c>
      <c r="W1870" s="23">
        <v>47.75</v>
      </c>
      <c r="X1870" s="23">
        <f t="shared" si="58"/>
        <v>47.75</v>
      </c>
      <c r="Y1870" s="23">
        <v>105</v>
      </c>
      <c r="Z1870" s="24">
        <f t="shared" si="59"/>
        <v>105</v>
      </c>
    </row>
    <row r="1871" spans="1:26" ht="49.5" customHeight="1" x14ac:dyDescent="0.2">
      <c r="A1871" s="25" t="s">
        <v>20</v>
      </c>
      <c r="B1871" s="26" t="s">
        <v>6841</v>
      </c>
      <c r="C1871" s="26" t="s">
        <v>16015</v>
      </c>
      <c r="D1871" s="26" t="e" vm="873">
        <v>#VALUE!</v>
      </c>
      <c r="E1871" s="25" t="s">
        <v>10321</v>
      </c>
      <c r="F1871" s="25" t="s">
        <v>6843</v>
      </c>
      <c r="G1871" s="25" t="s">
        <v>402</v>
      </c>
      <c r="H1871" s="25" t="s">
        <v>10322</v>
      </c>
      <c r="I1871" s="25" t="s">
        <v>325</v>
      </c>
      <c r="J1871" s="25" t="s">
        <v>45</v>
      </c>
      <c r="K1871" s="25" t="s">
        <v>1466</v>
      </c>
      <c r="L1871" s="25" t="s">
        <v>3571</v>
      </c>
      <c r="M1871" s="25" t="s">
        <v>48</v>
      </c>
      <c r="N1871" s="25"/>
      <c r="O1871" s="25" t="s">
        <v>32</v>
      </c>
      <c r="P1871" s="25" t="s">
        <v>50</v>
      </c>
      <c r="Q1871" s="25" t="s">
        <v>10323</v>
      </c>
      <c r="R1871" s="25" t="s">
        <v>52</v>
      </c>
      <c r="S1871" s="25" t="s">
        <v>962</v>
      </c>
      <c r="T1871" s="25" t="s">
        <v>3573</v>
      </c>
      <c r="U1871" s="25" t="s">
        <v>10324</v>
      </c>
      <c r="V1871" s="22">
        <v>2</v>
      </c>
      <c r="W1871" s="23">
        <v>25</v>
      </c>
      <c r="X1871" s="23">
        <f t="shared" si="58"/>
        <v>50</v>
      </c>
      <c r="Y1871" s="23">
        <v>55</v>
      </c>
      <c r="Z1871" s="24">
        <f t="shared" si="59"/>
        <v>110</v>
      </c>
    </row>
    <row r="1872" spans="1:26" ht="49.5" customHeight="1" x14ac:dyDescent="0.2">
      <c r="A1872" s="25" t="s">
        <v>20</v>
      </c>
      <c r="B1872" s="26" t="s">
        <v>577</v>
      </c>
      <c r="C1872" s="26" t="s">
        <v>15208</v>
      </c>
      <c r="D1872" s="26" t="e" vm="65">
        <v>#VALUE!</v>
      </c>
      <c r="E1872" s="25" t="s">
        <v>10325</v>
      </c>
      <c r="F1872" s="25" t="s">
        <v>579</v>
      </c>
      <c r="G1872" s="25" t="s">
        <v>580</v>
      </c>
      <c r="H1872" s="25" t="s">
        <v>10326</v>
      </c>
      <c r="I1872" s="25" t="s">
        <v>125</v>
      </c>
      <c r="J1872" s="25" t="s">
        <v>27</v>
      </c>
      <c r="K1872" s="25" t="s">
        <v>116</v>
      </c>
      <c r="L1872" s="25" t="s">
        <v>117</v>
      </c>
      <c r="M1872" s="25" t="s">
        <v>30</v>
      </c>
      <c r="N1872" s="25"/>
      <c r="O1872" s="25" t="s">
        <v>32</v>
      </c>
      <c r="P1872" s="25" t="s">
        <v>33</v>
      </c>
      <c r="Q1872" s="25" t="s">
        <v>10327</v>
      </c>
      <c r="R1872" s="25" t="s">
        <v>35</v>
      </c>
      <c r="S1872" s="25" t="s">
        <v>36</v>
      </c>
      <c r="T1872" s="25" t="s">
        <v>77</v>
      </c>
      <c r="U1872" s="25" t="s">
        <v>10328</v>
      </c>
      <c r="V1872" s="22">
        <v>1</v>
      </c>
      <c r="W1872" s="23">
        <v>40.950000000000003</v>
      </c>
      <c r="X1872" s="23">
        <f t="shared" si="58"/>
        <v>40.950000000000003</v>
      </c>
      <c r="Y1872" s="23">
        <v>90</v>
      </c>
      <c r="Z1872" s="24">
        <f t="shared" si="59"/>
        <v>90</v>
      </c>
    </row>
    <row r="1873" spans="1:26" ht="49.5" customHeight="1" x14ac:dyDescent="0.2">
      <c r="A1873" s="25" t="s">
        <v>20</v>
      </c>
      <c r="B1873" s="26" t="s">
        <v>10329</v>
      </c>
      <c r="C1873" s="26" t="s">
        <v>16377</v>
      </c>
      <c r="D1873" s="26" t="e" vm="1235">
        <v>#VALUE!</v>
      </c>
      <c r="E1873" s="25" t="s">
        <v>10330</v>
      </c>
      <c r="F1873" s="25" t="s">
        <v>1590</v>
      </c>
      <c r="G1873" s="25" t="s">
        <v>10331</v>
      </c>
      <c r="H1873" s="25" t="s">
        <v>10332</v>
      </c>
      <c r="I1873" s="25" t="s">
        <v>463</v>
      </c>
      <c r="J1873" s="25" t="s">
        <v>27</v>
      </c>
      <c r="K1873" s="25" t="s">
        <v>157</v>
      </c>
      <c r="L1873" s="25" t="s">
        <v>381</v>
      </c>
      <c r="M1873" s="25" t="s">
        <v>135</v>
      </c>
      <c r="N1873" s="25"/>
      <c r="O1873" s="25" t="s">
        <v>32</v>
      </c>
      <c r="P1873" s="25" t="s">
        <v>95</v>
      </c>
      <c r="Q1873" s="25" t="s">
        <v>10333</v>
      </c>
      <c r="R1873" s="25" t="s">
        <v>35</v>
      </c>
      <c r="S1873" s="25" t="s">
        <v>36</v>
      </c>
      <c r="T1873" s="25" t="s">
        <v>149</v>
      </c>
      <c r="U1873" s="25" t="s">
        <v>10334</v>
      </c>
      <c r="V1873" s="22">
        <v>1</v>
      </c>
      <c r="W1873" s="23">
        <v>45.5</v>
      </c>
      <c r="X1873" s="23">
        <f t="shared" si="58"/>
        <v>45.5</v>
      </c>
      <c r="Y1873" s="23">
        <v>100</v>
      </c>
      <c r="Z1873" s="24">
        <f t="shared" si="59"/>
        <v>100</v>
      </c>
    </row>
    <row r="1874" spans="1:26" ht="49.5" customHeight="1" x14ac:dyDescent="0.2">
      <c r="A1874" s="25" t="s">
        <v>20</v>
      </c>
      <c r="B1874" s="26" t="s">
        <v>9717</v>
      </c>
      <c r="C1874" s="26" t="s">
        <v>16318</v>
      </c>
      <c r="D1874" s="26" t="e" vm="1176">
        <v>#VALUE!</v>
      </c>
      <c r="E1874" s="25" t="s">
        <v>10335</v>
      </c>
      <c r="F1874" s="25" t="s">
        <v>9719</v>
      </c>
      <c r="G1874" s="25" t="s">
        <v>3401</v>
      </c>
      <c r="H1874" s="25" t="s">
        <v>10336</v>
      </c>
      <c r="I1874" s="25" t="s">
        <v>335</v>
      </c>
      <c r="J1874" s="25" t="s">
        <v>27</v>
      </c>
      <c r="K1874" s="25" t="s">
        <v>116</v>
      </c>
      <c r="L1874" s="25" t="s">
        <v>117</v>
      </c>
      <c r="M1874" s="25" t="s">
        <v>30</v>
      </c>
      <c r="N1874" s="25" t="s">
        <v>181</v>
      </c>
      <c r="O1874" s="25" t="s">
        <v>32</v>
      </c>
      <c r="P1874" s="25" t="s">
        <v>95</v>
      </c>
      <c r="Q1874" s="25" t="s">
        <v>10337</v>
      </c>
      <c r="R1874" s="25" t="s">
        <v>35</v>
      </c>
      <c r="S1874" s="25" t="s">
        <v>36</v>
      </c>
      <c r="T1874" s="25" t="s">
        <v>183</v>
      </c>
      <c r="U1874" s="25" t="s">
        <v>10338</v>
      </c>
      <c r="V1874" s="22">
        <v>1</v>
      </c>
      <c r="W1874" s="23">
        <v>38.6</v>
      </c>
      <c r="X1874" s="23">
        <f t="shared" si="58"/>
        <v>38.6</v>
      </c>
      <c r="Y1874" s="23">
        <v>85</v>
      </c>
      <c r="Z1874" s="24">
        <f t="shared" si="59"/>
        <v>85</v>
      </c>
    </row>
    <row r="1875" spans="1:26" ht="49.5" customHeight="1" x14ac:dyDescent="0.2">
      <c r="A1875" s="25" t="s">
        <v>20</v>
      </c>
      <c r="B1875" s="26" t="s">
        <v>4860</v>
      </c>
      <c r="C1875" s="26" t="s">
        <v>15786</v>
      </c>
      <c r="D1875" s="26" t="e" vm="643">
        <v>#VALUE!</v>
      </c>
      <c r="E1875" s="25" t="s">
        <v>10339</v>
      </c>
      <c r="F1875" s="25" t="s">
        <v>1352</v>
      </c>
      <c r="G1875" s="25" t="s">
        <v>4862</v>
      </c>
      <c r="H1875" s="25" t="s">
        <v>10340</v>
      </c>
      <c r="I1875" s="25" t="s">
        <v>492</v>
      </c>
      <c r="J1875" s="25" t="s">
        <v>27</v>
      </c>
      <c r="K1875" s="25" t="s">
        <v>157</v>
      </c>
      <c r="L1875" s="25" t="s">
        <v>199</v>
      </c>
      <c r="M1875" s="25" t="s">
        <v>30</v>
      </c>
      <c r="N1875" s="25"/>
      <c r="O1875" s="25" t="s">
        <v>32</v>
      </c>
      <c r="P1875" s="25" t="s">
        <v>33</v>
      </c>
      <c r="Q1875" s="25" t="s">
        <v>10341</v>
      </c>
      <c r="R1875" s="25" t="s">
        <v>35</v>
      </c>
      <c r="S1875" s="25" t="s">
        <v>36</v>
      </c>
      <c r="T1875" s="25" t="s">
        <v>77</v>
      </c>
      <c r="U1875" s="25" t="s">
        <v>10342</v>
      </c>
      <c r="V1875" s="22">
        <v>1</v>
      </c>
      <c r="W1875" s="23">
        <v>59.1</v>
      </c>
      <c r="X1875" s="23">
        <f t="shared" si="58"/>
        <v>59.1</v>
      </c>
      <c r="Y1875" s="23">
        <v>130</v>
      </c>
      <c r="Z1875" s="24">
        <f t="shared" si="59"/>
        <v>130</v>
      </c>
    </row>
    <row r="1876" spans="1:26" ht="49.5" customHeight="1" x14ac:dyDescent="0.2">
      <c r="A1876" s="25" t="s">
        <v>20</v>
      </c>
      <c r="B1876" s="26" t="s">
        <v>10343</v>
      </c>
      <c r="C1876" s="26" t="s">
        <v>16378</v>
      </c>
      <c r="D1876" s="26" t="e" vm="1236">
        <v>#VALUE!</v>
      </c>
      <c r="E1876" s="25" t="s">
        <v>10344</v>
      </c>
      <c r="F1876" s="25" t="s">
        <v>10345</v>
      </c>
      <c r="G1876" s="25" t="s">
        <v>8455</v>
      </c>
      <c r="H1876" s="25" t="s">
        <v>10346</v>
      </c>
      <c r="I1876" s="25" t="s">
        <v>145</v>
      </c>
      <c r="J1876" s="25" t="s">
        <v>27</v>
      </c>
      <c r="K1876" s="25" t="s">
        <v>74</v>
      </c>
      <c r="L1876" s="25" t="s">
        <v>75</v>
      </c>
      <c r="M1876" s="25" t="s">
        <v>30</v>
      </c>
      <c r="N1876" s="25" t="s">
        <v>147</v>
      </c>
      <c r="O1876" s="25" t="s">
        <v>32</v>
      </c>
      <c r="P1876" s="25" t="s">
        <v>33</v>
      </c>
      <c r="Q1876" s="25" t="s">
        <v>10347</v>
      </c>
      <c r="R1876" s="25" t="s">
        <v>35</v>
      </c>
      <c r="S1876" s="25" t="s">
        <v>36</v>
      </c>
      <c r="T1876" s="25" t="s">
        <v>77</v>
      </c>
      <c r="U1876" s="25" t="s">
        <v>10348</v>
      </c>
      <c r="V1876" s="22">
        <v>1</v>
      </c>
      <c r="W1876" s="23">
        <v>40.950000000000003</v>
      </c>
      <c r="X1876" s="23">
        <f t="shared" si="58"/>
        <v>40.950000000000003</v>
      </c>
      <c r="Y1876" s="23">
        <v>90</v>
      </c>
      <c r="Z1876" s="24">
        <f t="shared" si="59"/>
        <v>90</v>
      </c>
    </row>
    <row r="1877" spans="1:26" ht="49.5" customHeight="1" x14ac:dyDescent="0.2">
      <c r="A1877" s="25" t="s">
        <v>20</v>
      </c>
      <c r="B1877" s="26" t="s">
        <v>10349</v>
      </c>
      <c r="C1877" s="26" t="s">
        <v>16379</v>
      </c>
      <c r="D1877" s="26" t="e" vm="1237">
        <v>#VALUE!</v>
      </c>
      <c r="E1877" s="25" t="s">
        <v>10350</v>
      </c>
      <c r="F1877" s="25" t="s">
        <v>10351</v>
      </c>
      <c r="G1877" s="25" t="s">
        <v>82</v>
      </c>
      <c r="H1877" s="25" t="s">
        <v>10352</v>
      </c>
      <c r="I1877" s="25" t="s">
        <v>325</v>
      </c>
      <c r="J1877" s="25" t="s">
        <v>45</v>
      </c>
      <c r="K1877" s="25" t="s">
        <v>84</v>
      </c>
      <c r="L1877" s="25" t="s">
        <v>84</v>
      </c>
      <c r="M1877" s="25" t="s">
        <v>48</v>
      </c>
      <c r="N1877" s="25"/>
      <c r="O1877" s="25" t="s">
        <v>32</v>
      </c>
      <c r="P1877" s="25" t="s">
        <v>614</v>
      </c>
      <c r="Q1877" s="25" t="s">
        <v>10353</v>
      </c>
      <c r="R1877" s="25" t="s">
        <v>52</v>
      </c>
      <c r="S1877" s="25" t="s">
        <v>86</v>
      </c>
      <c r="T1877" s="25" t="s">
        <v>87</v>
      </c>
      <c r="U1877" s="25" t="s">
        <v>10354</v>
      </c>
      <c r="V1877" s="22">
        <v>5</v>
      </c>
      <c r="W1877" s="23">
        <v>54.55</v>
      </c>
      <c r="X1877" s="23">
        <f t="shared" si="58"/>
        <v>272.75</v>
      </c>
      <c r="Y1877" s="23">
        <v>120</v>
      </c>
      <c r="Z1877" s="24">
        <f t="shared" si="59"/>
        <v>600</v>
      </c>
    </row>
    <row r="1878" spans="1:26" ht="49.5" customHeight="1" x14ac:dyDescent="0.2">
      <c r="A1878" s="25" t="s">
        <v>20</v>
      </c>
      <c r="B1878" s="26" t="s">
        <v>10355</v>
      </c>
      <c r="C1878" s="26" t="s">
        <v>16380</v>
      </c>
      <c r="D1878" s="26" t="e" vm="1238">
        <v>#VALUE!</v>
      </c>
      <c r="E1878" s="25" t="s">
        <v>10356</v>
      </c>
      <c r="F1878" s="25" t="s">
        <v>10357</v>
      </c>
      <c r="G1878" s="25" t="s">
        <v>10358</v>
      </c>
      <c r="H1878" s="25" t="s">
        <v>10359</v>
      </c>
      <c r="I1878" s="25" t="s">
        <v>61</v>
      </c>
      <c r="J1878" s="25" t="s">
        <v>45</v>
      </c>
      <c r="K1878" s="25" t="s">
        <v>925</v>
      </c>
      <c r="L1878" s="25" t="s">
        <v>926</v>
      </c>
      <c r="M1878" s="25" t="s">
        <v>64</v>
      </c>
      <c r="N1878" s="25"/>
      <c r="O1878" s="25" t="s">
        <v>32</v>
      </c>
      <c r="P1878" s="25" t="s">
        <v>50</v>
      </c>
      <c r="Q1878" s="25" t="s">
        <v>10360</v>
      </c>
      <c r="R1878" s="25" t="s">
        <v>52</v>
      </c>
      <c r="S1878" s="25" t="s">
        <v>962</v>
      </c>
      <c r="T1878" s="25" t="s">
        <v>963</v>
      </c>
      <c r="U1878" s="25" t="s">
        <v>10361</v>
      </c>
      <c r="V1878" s="22">
        <v>4</v>
      </c>
      <c r="W1878" s="23">
        <v>13.65</v>
      </c>
      <c r="X1878" s="23">
        <f t="shared" si="58"/>
        <v>54.6</v>
      </c>
      <c r="Y1878" s="23">
        <v>30</v>
      </c>
      <c r="Z1878" s="24">
        <f t="shared" si="59"/>
        <v>120</v>
      </c>
    </row>
    <row r="1879" spans="1:26" ht="49.5" customHeight="1" x14ac:dyDescent="0.2">
      <c r="A1879" s="25" t="s">
        <v>20</v>
      </c>
      <c r="B1879" s="26" t="s">
        <v>913</v>
      </c>
      <c r="C1879" s="26" t="s">
        <v>15254</v>
      </c>
      <c r="D1879" s="26" t="e" vm="111">
        <v>#VALUE!</v>
      </c>
      <c r="E1879" s="25" t="s">
        <v>10362</v>
      </c>
      <c r="F1879" s="25" t="s">
        <v>915</v>
      </c>
      <c r="G1879" s="25" t="s">
        <v>916</v>
      </c>
      <c r="H1879" s="25" t="s">
        <v>10363</v>
      </c>
      <c r="I1879" s="25" t="s">
        <v>433</v>
      </c>
      <c r="J1879" s="25" t="s">
        <v>27</v>
      </c>
      <c r="K1879" s="25" t="s">
        <v>116</v>
      </c>
      <c r="L1879" s="25" t="s">
        <v>794</v>
      </c>
      <c r="M1879" s="25" t="s">
        <v>30</v>
      </c>
      <c r="N1879" s="25" t="s">
        <v>147</v>
      </c>
      <c r="O1879" s="25" t="s">
        <v>32</v>
      </c>
      <c r="P1879" s="25" t="s">
        <v>33</v>
      </c>
      <c r="Q1879" s="25" t="s">
        <v>10364</v>
      </c>
      <c r="R1879" s="25" t="s">
        <v>35</v>
      </c>
      <c r="S1879" s="25" t="s">
        <v>36</v>
      </c>
      <c r="T1879" s="25" t="s">
        <v>77</v>
      </c>
      <c r="U1879" s="25" t="s">
        <v>10365</v>
      </c>
      <c r="V1879" s="22">
        <v>2</v>
      </c>
      <c r="W1879" s="23">
        <v>40.950000000000003</v>
      </c>
      <c r="X1879" s="23">
        <f t="shared" si="58"/>
        <v>81.900000000000006</v>
      </c>
      <c r="Y1879" s="23">
        <v>90</v>
      </c>
      <c r="Z1879" s="24">
        <f t="shared" si="59"/>
        <v>180</v>
      </c>
    </row>
    <row r="1880" spans="1:26" ht="49.5" customHeight="1" x14ac:dyDescent="0.2">
      <c r="A1880" s="25" t="s">
        <v>20</v>
      </c>
      <c r="B1880" s="26" t="s">
        <v>1588</v>
      </c>
      <c r="C1880" s="26" t="s">
        <v>15344</v>
      </c>
      <c r="D1880" s="26" t="e" vm="201">
        <v>#VALUE!</v>
      </c>
      <c r="E1880" s="25" t="s">
        <v>10366</v>
      </c>
      <c r="F1880" s="25" t="s">
        <v>1590</v>
      </c>
      <c r="G1880" s="25" t="s">
        <v>1591</v>
      </c>
      <c r="H1880" s="25" t="s">
        <v>10367</v>
      </c>
      <c r="I1880" s="25" t="s">
        <v>703</v>
      </c>
      <c r="J1880" s="25" t="s">
        <v>27</v>
      </c>
      <c r="K1880" s="25" t="s">
        <v>157</v>
      </c>
      <c r="L1880" s="25" t="s">
        <v>381</v>
      </c>
      <c r="M1880" s="25" t="s">
        <v>135</v>
      </c>
      <c r="N1880" s="25"/>
      <c r="O1880" s="25" t="s">
        <v>32</v>
      </c>
      <c r="P1880" s="25" t="s">
        <v>33</v>
      </c>
      <c r="Q1880" s="25" t="s">
        <v>10368</v>
      </c>
      <c r="R1880" s="25" t="s">
        <v>35</v>
      </c>
      <c r="S1880" s="25" t="s">
        <v>36</v>
      </c>
      <c r="T1880" s="25" t="s">
        <v>149</v>
      </c>
      <c r="U1880" s="25" t="s">
        <v>10369</v>
      </c>
      <c r="V1880" s="22">
        <v>4</v>
      </c>
      <c r="W1880" s="23">
        <v>50</v>
      </c>
      <c r="X1880" s="23">
        <f t="shared" si="58"/>
        <v>200</v>
      </c>
      <c r="Y1880" s="23">
        <v>110</v>
      </c>
      <c r="Z1880" s="24">
        <f t="shared" si="59"/>
        <v>440</v>
      </c>
    </row>
    <row r="1881" spans="1:26" ht="49.5" customHeight="1" x14ac:dyDescent="0.2">
      <c r="A1881" s="25" t="s">
        <v>20</v>
      </c>
      <c r="B1881" s="26" t="s">
        <v>4702</v>
      </c>
      <c r="C1881" s="26" t="s">
        <v>15766</v>
      </c>
      <c r="D1881" s="26" t="e" vm="623">
        <v>#VALUE!</v>
      </c>
      <c r="E1881" s="25" t="s">
        <v>10370</v>
      </c>
      <c r="F1881" s="25" t="s">
        <v>4704</v>
      </c>
      <c r="G1881" s="25" t="s">
        <v>82</v>
      </c>
      <c r="H1881" s="25" t="s">
        <v>10371</v>
      </c>
      <c r="I1881" s="25" t="s">
        <v>754</v>
      </c>
      <c r="J1881" s="25" t="s">
        <v>45</v>
      </c>
      <c r="K1881" s="25" t="s">
        <v>84</v>
      </c>
      <c r="L1881" s="25" t="s">
        <v>84</v>
      </c>
      <c r="M1881" s="25" t="s">
        <v>48</v>
      </c>
      <c r="N1881" s="25"/>
      <c r="O1881" s="25" t="s">
        <v>32</v>
      </c>
      <c r="P1881" s="25" t="s">
        <v>33</v>
      </c>
      <c r="Q1881" s="25" t="s">
        <v>10372</v>
      </c>
      <c r="R1881" s="25" t="s">
        <v>52</v>
      </c>
      <c r="S1881" s="25" t="s">
        <v>86</v>
      </c>
      <c r="T1881" s="25" t="s">
        <v>87</v>
      </c>
      <c r="U1881" s="25" t="s">
        <v>10373</v>
      </c>
      <c r="V1881" s="22">
        <v>1</v>
      </c>
      <c r="W1881" s="23">
        <v>95.5</v>
      </c>
      <c r="X1881" s="23">
        <f t="shared" si="58"/>
        <v>95.5</v>
      </c>
      <c r="Y1881" s="23">
        <v>210</v>
      </c>
      <c r="Z1881" s="24">
        <f t="shared" si="59"/>
        <v>210</v>
      </c>
    </row>
    <row r="1882" spans="1:26" ht="49.5" customHeight="1" x14ac:dyDescent="0.2">
      <c r="A1882" s="25" t="s">
        <v>20</v>
      </c>
      <c r="B1882" s="26" t="s">
        <v>5582</v>
      </c>
      <c r="C1882" s="26" t="s">
        <v>15875</v>
      </c>
      <c r="D1882" s="26" t="e" vm="732">
        <v>#VALUE!</v>
      </c>
      <c r="E1882" s="25" t="s">
        <v>10374</v>
      </c>
      <c r="F1882" s="25" t="s">
        <v>700</v>
      </c>
      <c r="G1882" s="25" t="s">
        <v>5584</v>
      </c>
      <c r="H1882" s="25" t="s">
        <v>10375</v>
      </c>
      <c r="I1882" s="25" t="s">
        <v>73</v>
      </c>
      <c r="J1882" s="25" t="s">
        <v>27</v>
      </c>
      <c r="K1882" s="25" t="s">
        <v>116</v>
      </c>
      <c r="L1882" s="25" t="s">
        <v>117</v>
      </c>
      <c r="M1882" s="25" t="s">
        <v>30</v>
      </c>
      <c r="N1882" s="25"/>
      <c r="O1882" s="25" t="s">
        <v>32</v>
      </c>
      <c r="P1882" s="25" t="s">
        <v>50</v>
      </c>
      <c r="Q1882" s="25" t="s">
        <v>10376</v>
      </c>
      <c r="R1882" s="25" t="s">
        <v>35</v>
      </c>
      <c r="S1882" s="25" t="s">
        <v>36</v>
      </c>
      <c r="T1882" s="25" t="s">
        <v>77</v>
      </c>
      <c r="U1882" s="25" t="s">
        <v>10377</v>
      </c>
      <c r="V1882" s="22">
        <v>1</v>
      </c>
      <c r="W1882" s="23">
        <v>40.950000000000003</v>
      </c>
      <c r="X1882" s="23">
        <f t="shared" si="58"/>
        <v>40.950000000000003</v>
      </c>
      <c r="Y1882" s="23">
        <v>90</v>
      </c>
      <c r="Z1882" s="24">
        <f t="shared" si="59"/>
        <v>90</v>
      </c>
    </row>
    <row r="1883" spans="1:26" ht="49.5" customHeight="1" x14ac:dyDescent="0.2">
      <c r="A1883" s="25" t="s">
        <v>20</v>
      </c>
      <c r="B1883" s="26" t="s">
        <v>8666</v>
      </c>
      <c r="C1883" s="26" t="s">
        <v>16214</v>
      </c>
      <c r="D1883" s="26" t="e" vm="1072">
        <v>#VALUE!</v>
      </c>
      <c r="E1883" s="25" t="s">
        <v>10378</v>
      </c>
      <c r="F1883" s="25" t="s">
        <v>6096</v>
      </c>
      <c r="G1883" s="25" t="s">
        <v>6679</v>
      </c>
      <c r="H1883" s="25" t="s">
        <v>10379</v>
      </c>
      <c r="I1883" s="25" t="s">
        <v>754</v>
      </c>
      <c r="J1883" s="25" t="s">
        <v>45</v>
      </c>
      <c r="K1883" s="25" t="s">
        <v>84</v>
      </c>
      <c r="L1883" s="25" t="s">
        <v>84</v>
      </c>
      <c r="M1883" s="25" t="s">
        <v>48</v>
      </c>
      <c r="N1883" s="25"/>
      <c r="O1883" s="25" t="s">
        <v>32</v>
      </c>
      <c r="P1883" s="25" t="s">
        <v>50</v>
      </c>
      <c r="Q1883" s="25" t="s">
        <v>10380</v>
      </c>
      <c r="R1883" s="25" t="s">
        <v>52</v>
      </c>
      <c r="S1883" s="25" t="s">
        <v>86</v>
      </c>
      <c r="T1883" s="25" t="s">
        <v>87</v>
      </c>
      <c r="U1883" s="25" t="s">
        <v>10381</v>
      </c>
      <c r="V1883" s="22">
        <v>1</v>
      </c>
      <c r="W1883" s="23">
        <v>34.1</v>
      </c>
      <c r="X1883" s="23">
        <f t="shared" si="58"/>
        <v>34.1</v>
      </c>
      <c r="Y1883" s="23">
        <v>75</v>
      </c>
      <c r="Z1883" s="24">
        <f t="shared" si="59"/>
        <v>75</v>
      </c>
    </row>
    <row r="1884" spans="1:26" ht="49.5" customHeight="1" x14ac:dyDescent="0.2">
      <c r="A1884" s="25" t="s">
        <v>20</v>
      </c>
      <c r="B1884" s="26" t="s">
        <v>3999</v>
      </c>
      <c r="C1884" s="26" t="s">
        <v>15672</v>
      </c>
      <c r="D1884" s="26" t="e" vm="529">
        <v>#VALUE!</v>
      </c>
      <c r="E1884" s="25" t="s">
        <v>10382</v>
      </c>
      <c r="F1884" s="25" t="s">
        <v>1352</v>
      </c>
      <c r="G1884" s="25" t="s">
        <v>4001</v>
      </c>
      <c r="H1884" s="25" t="s">
        <v>10383</v>
      </c>
      <c r="I1884" s="25" t="s">
        <v>190</v>
      </c>
      <c r="J1884" s="25" t="s">
        <v>27</v>
      </c>
      <c r="K1884" s="25" t="s">
        <v>157</v>
      </c>
      <c r="L1884" s="25" t="s">
        <v>199</v>
      </c>
      <c r="M1884" s="25" t="s">
        <v>30</v>
      </c>
      <c r="N1884" s="25"/>
      <c r="O1884" s="25" t="s">
        <v>32</v>
      </c>
      <c r="P1884" s="25" t="s">
        <v>33</v>
      </c>
      <c r="Q1884" s="25" t="s">
        <v>10384</v>
      </c>
      <c r="R1884" s="25" t="s">
        <v>35</v>
      </c>
      <c r="S1884" s="25" t="s">
        <v>36</v>
      </c>
      <c r="T1884" s="25" t="s">
        <v>77</v>
      </c>
      <c r="U1884" s="25" t="s">
        <v>10385</v>
      </c>
      <c r="V1884" s="22">
        <v>1</v>
      </c>
      <c r="W1884" s="23">
        <v>59.1</v>
      </c>
      <c r="X1884" s="23">
        <f t="shared" si="58"/>
        <v>59.1</v>
      </c>
      <c r="Y1884" s="23">
        <v>130</v>
      </c>
      <c r="Z1884" s="24">
        <f t="shared" si="59"/>
        <v>130</v>
      </c>
    </row>
    <row r="1885" spans="1:26" ht="49.5" customHeight="1" x14ac:dyDescent="0.2">
      <c r="A1885" s="25" t="s">
        <v>20</v>
      </c>
      <c r="B1885" s="26" t="s">
        <v>1582</v>
      </c>
      <c r="C1885" s="26" t="s">
        <v>15343</v>
      </c>
      <c r="D1885" s="26" t="e" vm="200">
        <v>#VALUE!</v>
      </c>
      <c r="E1885" s="25" t="s">
        <v>10386</v>
      </c>
      <c r="F1885" s="25" t="s">
        <v>290</v>
      </c>
      <c r="G1885" s="25" t="s">
        <v>1584</v>
      </c>
      <c r="H1885" s="25" t="s">
        <v>10387</v>
      </c>
      <c r="I1885" s="25" t="s">
        <v>1376</v>
      </c>
      <c r="J1885" s="25" t="s">
        <v>27</v>
      </c>
      <c r="K1885" s="25" t="s">
        <v>157</v>
      </c>
      <c r="L1885" s="25" t="s">
        <v>199</v>
      </c>
      <c r="M1885" s="25" t="s">
        <v>30</v>
      </c>
      <c r="N1885" s="25"/>
      <c r="O1885" s="25" t="s">
        <v>32</v>
      </c>
      <c r="P1885" s="25" t="s">
        <v>33</v>
      </c>
      <c r="Q1885" s="25" t="s">
        <v>10388</v>
      </c>
      <c r="R1885" s="25" t="s">
        <v>35</v>
      </c>
      <c r="S1885" s="25" t="s">
        <v>36</v>
      </c>
      <c r="T1885" s="25" t="s">
        <v>77</v>
      </c>
      <c r="U1885" s="25" t="s">
        <v>10389</v>
      </c>
      <c r="V1885" s="22">
        <v>4</v>
      </c>
      <c r="W1885" s="23">
        <v>52.3</v>
      </c>
      <c r="X1885" s="23">
        <f t="shared" si="58"/>
        <v>209.2</v>
      </c>
      <c r="Y1885" s="23">
        <v>115</v>
      </c>
      <c r="Z1885" s="24">
        <f t="shared" si="59"/>
        <v>460</v>
      </c>
    </row>
    <row r="1886" spans="1:26" ht="49.5" customHeight="1" x14ac:dyDescent="0.2">
      <c r="A1886" s="25" t="s">
        <v>20</v>
      </c>
      <c r="B1886" s="26" t="s">
        <v>10390</v>
      </c>
      <c r="C1886" s="26" t="s">
        <v>16381</v>
      </c>
      <c r="D1886" s="26" t="e" vm="1239">
        <v>#VALUE!</v>
      </c>
      <c r="E1886" s="25" t="s">
        <v>10391</v>
      </c>
      <c r="F1886" s="25" t="s">
        <v>1302</v>
      </c>
      <c r="G1886" s="25" t="s">
        <v>10392</v>
      </c>
      <c r="H1886" s="25" t="s">
        <v>10393</v>
      </c>
      <c r="I1886" s="25" t="s">
        <v>1376</v>
      </c>
      <c r="J1886" s="25" t="s">
        <v>27</v>
      </c>
      <c r="K1886" s="25" t="s">
        <v>116</v>
      </c>
      <c r="L1886" s="25" t="s">
        <v>117</v>
      </c>
      <c r="M1886" s="25" t="s">
        <v>30</v>
      </c>
      <c r="N1886" s="25"/>
      <c r="O1886" s="25" t="s">
        <v>32</v>
      </c>
      <c r="P1886" s="25" t="s">
        <v>50</v>
      </c>
      <c r="Q1886" s="25" t="s">
        <v>10394</v>
      </c>
      <c r="R1886" s="25" t="s">
        <v>35</v>
      </c>
      <c r="S1886" s="25" t="s">
        <v>36</v>
      </c>
      <c r="T1886" s="25" t="s">
        <v>77</v>
      </c>
      <c r="U1886" s="25" t="s">
        <v>10395</v>
      </c>
      <c r="V1886" s="22">
        <v>3</v>
      </c>
      <c r="W1886" s="23">
        <v>31.85</v>
      </c>
      <c r="X1886" s="23">
        <f t="shared" si="58"/>
        <v>95.550000000000011</v>
      </c>
      <c r="Y1886" s="23">
        <v>70</v>
      </c>
      <c r="Z1886" s="24">
        <f t="shared" si="59"/>
        <v>210</v>
      </c>
    </row>
    <row r="1887" spans="1:26" ht="49.5" customHeight="1" x14ac:dyDescent="0.2">
      <c r="A1887" s="25" t="s">
        <v>20</v>
      </c>
      <c r="B1887" s="26" t="s">
        <v>10396</v>
      </c>
      <c r="C1887" s="26" t="s">
        <v>16382</v>
      </c>
      <c r="D1887" s="26" t="e" vm="1240">
        <v>#VALUE!</v>
      </c>
      <c r="E1887" s="25" t="s">
        <v>10397</v>
      </c>
      <c r="F1887" s="25" t="s">
        <v>315</v>
      </c>
      <c r="G1887" s="25" t="s">
        <v>10398</v>
      </c>
      <c r="H1887" s="25" t="s">
        <v>10399</v>
      </c>
      <c r="I1887" s="25" t="s">
        <v>125</v>
      </c>
      <c r="J1887" s="25" t="s">
        <v>27</v>
      </c>
      <c r="K1887" s="25" t="s">
        <v>157</v>
      </c>
      <c r="L1887" s="25" t="s">
        <v>199</v>
      </c>
      <c r="M1887" s="25" t="s">
        <v>30</v>
      </c>
      <c r="N1887" s="25"/>
      <c r="O1887" s="25" t="s">
        <v>32</v>
      </c>
      <c r="P1887" s="25" t="s">
        <v>33</v>
      </c>
      <c r="Q1887" s="25" t="s">
        <v>10400</v>
      </c>
      <c r="R1887" s="25" t="s">
        <v>35</v>
      </c>
      <c r="S1887" s="25" t="s">
        <v>36</v>
      </c>
      <c r="T1887" s="25" t="s">
        <v>77</v>
      </c>
      <c r="U1887" s="25" t="s">
        <v>10401</v>
      </c>
      <c r="V1887" s="22">
        <v>3</v>
      </c>
      <c r="W1887" s="23">
        <v>63.65</v>
      </c>
      <c r="X1887" s="23">
        <f t="shared" si="58"/>
        <v>190.95</v>
      </c>
      <c r="Y1887" s="23">
        <v>140</v>
      </c>
      <c r="Z1887" s="24">
        <f t="shared" si="59"/>
        <v>420</v>
      </c>
    </row>
    <row r="1888" spans="1:26" ht="49.5" customHeight="1" x14ac:dyDescent="0.2">
      <c r="A1888" s="25" t="s">
        <v>20</v>
      </c>
      <c r="B1888" s="26" t="s">
        <v>10402</v>
      </c>
      <c r="C1888" s="26" t="s">
        <v>16383</v>
      </c>
      <c r="D1888" s="26" t="e" vm="1241">
        <v>#VALUE!</v>
      </c>
      <c r="E1888" s="25" t="s">
        <v>10403</v>
      </c>
      <c r="F1888" s="25" t="s">
        <v>933</v>
      </c>
      <c r="G1888" s="25" t="s">
        <v>2935</v>
      </c>
      <c r="H1888" s="25" t="s">
        <v>10404</v>
      </c>
      <c r="I1888" s="25" t="s">
        <v>695</v>
      </c>
      <c r="J1888" s="25" t="s">
        <v>27</v>
      </c>
      <c r="K1888" s="25" t="s">
        <v>74</v>
      </c>
      <c r="L1888" s="25" t="s">
        <v>75</v>
      </c>
      <c r="M1888" s="25" t="s">
        <v>30</v>
      </c>
      <c r="N1888" s="25"/>
      <c r="O1888" s="25" t="s">
        <v>32</v>
      </c>
      <c r="P1888" s="25" t="s">
        <v>50</v>
      </c>
      <c r="Q1888" s="25" t="s">
        <v>10405</v>
      </c>
      <c r="R1888" s="25" t="s">
        <v>35</v>
      </c>
      <c r="S1888" s="25" t="s">
        <v>36</v>
      </c>
      <c r="T1888" s="25" t="s">
        <v>77</v>
      </c>
      <c r="U1888" s="25" t="s">
        <v>10406</v>
      </c>
      <c r="V1888" s="22">
        <v>1</v>
      </c>
      <c r="W1888" s="23">
        <v>36.4</v>
      </c>
      <c r="X1888" s="23">
        <f t="shared" si="58"/>
        <v>36.4</v>
      </c>
      <c r="Y1888" s="23">
        <v>80</v>
      </c>
      <c r="Z1888" s="24">
        <f t="shared" si="59"/>
        <v>80</v>
      </c>
    </row>
    <row r="1889" spans="1:26" ht="49.5" customHeight="1" x14ac:dyDescent="0.2">
      <c r="A1889" s="25" t="s">
        <v>20</v>
      </c>
      <c r="B1889" s="26" t="s">
        <v>10407</v>
      </c>
      <c r="C1889" s="26" t="s">
        <v>16384</v>
      </c>
      <c r="D1889" s="26" t="e" vm="1242">
        <v>#VALUE!</v>
      </c>
      <c r="E1889" s="25" t="s">
        <v>10408</v>
      </c>
      <c r="F1889" s="25" t="s">
        <v>10409</v>
      </c>
      <c r="G1889" s="25" t="s">
        <v>10410</v>
      </c>
      <c r="H1889" s="25" t="s">
        <v>10411</v>
      </c>
      <c r="I1889" s="25" t="s">
        <v>256</v>
      </c>
      <c r="J1889" s="25" t="s">
        <v>27</v>
      </c>
      <c r="K1889" s="25" t="s">
        <v>116</v>
      </c>
      <c r="L1889" s="25" t="s">
        <v>117</v>
      </c>
      <c r="M1889" s="25" t="s">
        <v>30</v>
      </c>
      <c r="N1889" s="25" t="s">
        <v>181</v>
      </c>
      <c r="O1889" s="25" t="s">
        <v>32</v>
      </c>
      <c r="P1889" s="25" t="s">
        <v>50</v>
      </c>
      <c r="Q1889" s="25" t="s">
        <v>10412</v>
      </c>
      <c r="R1889" s="25" t="s">
        <v>35</v>
      </c>
      <c r="S1889" s="25" t="s">
        <v>36</v>
      </c>
      <c r="T1889" s="25" t="s">
        <v>77</v>
      </c>
      <c r="U1889" s="25" t="s">
        <v>10413</v>
      </c>
      <c r="V1889" s="22">
        <v>1</v>
      </c>
      <c r="W1889" s="23">
        <v>38.65</v>
      </c>
      <c r="X1889" s="23">
        <f t="shared" si="58"/>
        <v>38.65</v>
      </c>
      <c r="Y1889" s="23">
        <v>85</v>
      </c>
      <c r="Z1889" s="24">
        <f t="shared" si="59"/>
        <v>85</v>
      </c>
    </row>
    <row r="1890" spans="1:26" ht="49.5" customHeight="1" x14ac:dyDescent="0.2">
      <c r="A1890" s="25" t="s">
        <v>20</v>
      </c>
      <c r="B1890" s="26" t="s">
        <v>10414</v>
      </c>
      <c r="C1890" s="26" t="s">
        <v>16385</v>
      </c>
      <c r="D1890" s="26" t="e" vm="1243">
        <v>#VALUE!</v>
      </c>
      <c r="E1890" s="25" t="s">
        <v>10415</v>
      </c>
      <c r="F1890" s="25" t="s">
        <v>2822</v>
      </c>
      <c r="G1890" s="25" t="s">
        <v>10416</v>
      </c>
      <c r="H1890" s="25" t="s">
        <v>10417</v>
      </c>
      <c r="I1890" s="25" t="s">
        <v>695</v>
      </c>
      <c r="J1890" s="25" t="s">
        <v>27</v>
      </c>
      <c r="K1890" s="25" t="s">
        <v>74</v>
      </c>
      <c r="L1890" s="25" t="s">
        <v>508</v>
      </c>
      <c r="M1890" s="25" t="s">
        <v>48</v>
      </c>
      <c r="N1890" s="25" t="s">
        <v>49</v>
      </c>
      <c r="O1890" s="25" t="s">
        <v>32</v>
      </c>
      <c r="P1890" s="25" t="s">
        <v>50</v>
      </c>
      <c r="Q1890" s="25" t="s">
        <v>10418</v>
      </c>
      <c r="R1890" s="25" t="s">
        <v>35</v>
      </c>
      <c r="S1890" s="25" t="s">
        <v>36</v>
      </c>
      <c r="T1890" s="25" t="s">
        <v>2825</v>
      </c>
      <c r="U1890" s="25" t="s">
        <v>10419</v>
      </c>
      <c r="V1890" s="22">
        <v>1</v>
      </c>
      <c r="W1890" s="23">
        <v>45.25</v>
      </c>
      <c r="X1890" s="23">
        <f t="shared" si="58"/>
        <v>45.25</v>
      </c>
      <c r="Y1890" s="23">
        <v>95</v>
      </c>
      <c r="Z1890" s="24">
        <f t="shared" si="59"/>
        <v>95</v>
      </c>
    </row>
    <row r="1891" spans="1:26" ht="49.5" customHeight="1" x14ac:dyDescent="0.2">
      <c r="A1891" s="25" t="s">
        <v>20</v>
      </c>
      <c r="B1891" s="26" t="s">
        <v>10114</v>
      </c>
      <c r="C1891" s="26" t="s">
        <v>16357</v>
      </c>
      <c r="D1891" s="26" t="e" vm="1215">
        <v>#VALUE!</v>
      </c>
      <c r="E1891" s="25" t="s">
        <v>10420</v>
      </c>
      <c r="F1891" s="25" t="s">
        <v>3134</v>
      </c>
      <c r="G1891" s="25" t="s">
        <v>10116</v>
      </c>
      <c r="H1891" s="25" t="s">
        <v>10421</v>
      </c>
      <c r="I1891" s="25" t="s">
        <v>3137</v>
      </c>
      <c r="J1891" s="25" t="s">
        <v>231</v>
      </c>
      <c r="K1891" s="25" t="s">
        <v>245</v>
      </c>
      <c r="L1891" s="25" t="s">
        <v>246</v>
      </c>
      <c r="M1891" s="25" t="s">
        <v>30</v>
      </c>
      <c r="N1891" s="25"/>
      <c r="O1891" s="25" t="s">
        <v>32</v>
      </c>
      <c r="P1891" s="25" t="s">
        <v>50</v>
      </c>
      <c r="Q1891" s="25" t="s">
        <v>10422</v>
      </c>
      <c r="R1891" s="25" t="s">
        <v>235</v>
      </c>
      <c r="S1891" s="25" t="s">
        <v>248</v>
      </c>
      <c r="T1891" s="25" t="s">
        <v>249</v>
      </c>
      <c r="U1891" s="25" t="s">
        <v>10423</v>
      </c>
      <c r="V1891" s="22">
        <v>1</v>
      </c>
      <c r="W1891" s="23">
        <v>20.5</v>
      </c>
      <c r="X1891" s="23">
        <f t="shared" si="58"/>
        <v>20.5</v>
      </c>
      <c r="Y1891" s="23">
        <v>45</v>
      </c>
      <c r="Z1891" s="24">
        <f t="shared" si="59"/>
        <v>45</v>
      </c>
    </row>
    <row r="1892" spans="1:26" ht="49.5" customHeight="1" x14ac:dyDescent="0.2">
      <c r="A1892" s="25" t="s">
        <v>20</v>
      </c>
      <c r="B1892" s="26" t="s">
        <v>110</v>
      </c>
      <c r="C1892" s="26" t="s">
        <v>15151</v>
      </c>
      <c r="D1892" s="26" t="e" vm="8">
        <v>#VALUE!</v>
      </c>
      <c r="E1892" s="25" t="s">
        <v>10424</v>
      </c>
      <c r="F1892" s="25" t="s">
        <v>112</v>
      </c>
      <c r="G1892" s="25" t="s">
        <v>113</v>
      </c>
      <c r="H1892" s="25" t="s">
        <v>10425</v>
      </c>
      <c r="I1892" s="25" t="s">
        <v>26</v>
      </c>
      <c r="J1892" s="25" t="s">
        <v>27</v>
      </c>
      <c r="K1892" s="25" t="s">
        <v>116</v>
      </c>
      <c r="L1892" s="25" t="s">
        <v>117</v>
      </c>
      <c r="M1892" s="25" t="s">
        <v>30</v>
      </c>
      <c r="N1892" s="25"/>
      <c r="O1892" s="25" t="s">
        <v>32</v>
      </c>
      <c r="P1892" s="25" t="s">
        <v>33</v>
      </c>
      <c r="Q1892" s="25" t="s">
        <v>10426</v>
      </c>
      <c r="R1892" s="25" t="s">
        <v>35</v>
      </c>
      <c r="S1892" s="25" t="s">
        <v>36</v>
      </c>
      <c r="T1892" s="25" t="s">
        <v>37</v>
      </c>
      <c r="U1892" s="25" t="s">
        <v>10427</v>
      </c>
      <c r="V1892" s="22">
        <v>96</v>
      </c>
      <c r="W1892" s="23">
        <v>50</v>
      </c>
      <c r="X1892" s="23">
        <f t="shared" si="58"/>
        <v>4800</v>
      </c>
      <c r="Y1892" s="23">
        <v>110</v>
      </c>
      <c r="Z1892" s="24">
        <f t="shared" si="59"/>
        <v>10560</v>
      </c>
    </row>
    <row r="1893" spans="1:26" ht="49.5" customHeight="1" x14ac:dyDescent="0.2">
      <c r="A1893" s="25" t="s">
        <v>20</v>
      </c>
      <c r="B1893" s="26" t="s">
        <v>3044</v>
      </c>
      <c r="C1893" s="26" t="s">
        <v>15541</v>
      </c>
      <c r="D1893" s="26" t="e" vm="398">
        <v>#VALUE!</v>
      </c>
      <c r="E1893" s="25" t="s">
        <v>10428</v>
      </c>
      <c r="F1893" s="25" t="s">
        <v>1302</v>
      </c>
      <c r="G1893" s="25" t="s">
        <v>3046</v>
      </c>
      <c r="H1893" s="25" t="s">
        <v>10429</v>
      </c>
      <c r="I1893" s="25" t="s">
        <v>115</v>
      </c>
      <c r="J1893" s="25" t="s">
        <v>27</v>
      </c>
      <c r="K1893" s="25" t="s">
        <v>116</v>
      </c>
      <c r="L1893" s="25" t="s">
        <v>117</v>
      </c>
      <c r="M1893" s="25" t="s">
        <v>30</v>
      </c>
      <c r="N1893" s="25"/>
      <c r="O1893" s="25" t="s">
        <v>32</v>
      </c>
      <c r="P1893" s="25" t="s">
        <v>50</v>
      </c>
      <c r="Q1893" s="25" t="s">
        <v>10430</v>
      </c>
      <c r="R1893" s="25" t="s">
        <v>35</v>
      </c>
      <c r="S1893" s="25" t="s">
        <v>36</v>
      </c>
      <c r="T1893" s="25" t="s">
        <v>77</v>
      </c>
      <c r="U1893" s="25" t="s">
        <v>10431</v>
      </c>
      <c r="V1893" s="22">
        <v>1</v>
      </c>
      <c r="W1893" s="23">
        <v>34.1</v>
      </c>
      <c r="X1893" s="23">
        <f t="shared" si="58"/>
        <v>34.1</v>
      </c>
      <c r="Y1893" s="23">
        <v>75</v>
      </c>
      <c r="Z1893" s="24">
        <f t="shared" si="59"/>
        <v>75</v>
      </c>
    </row>
    <row r="1894" spans="1:26" ht="49.5" customHeight="1" x14ac:dyDescent="0.2">
      <c r="A1894" s="25" t="s">
        <v>20</v>
      </c>
      <c r="B1894" s="26" t="s">
        <v>10432</v>
      </c>
      <c r="C1894" s="26" t="s">
        <v>16386</v>
      </c>
      <c r="D1894" s="26" t="e" vm="1244">
        <v>#VALUE!</v>
      </c>
      <c r="E1894" s="25" t="s">
        <v>10433</v>
      </c>
      <c r="F1894" s="25" t="s">
        <v>10434</v>
      </c>
      <c r="G1894" s="25" t="s">
        <v>4394</v>
      </c>
      <c r="H1894" s="25" t="s">
        <v>10435</v>
      </c>
      <c r="I1894" s="25" t="s">
        <v>230</v>
      </c>
      <c r="J1894" s="25" t="s">
        <v>231</v>
      </c>
      <c r="K1894" s="25" t="s">
        <v>232</v>
      </c>
      <c r="L1894" s="25" t="s">
        <v>233</v>
      </c>
      <c r="M1894" s="25" t="s">
        <v>135</v>
      </c>
      <c r="N1894" s="25"/>
      <c r="O1894" s="25" t="s">
        <v>32</v>
      </c>
      <c r="P1894" s="25" t="s">
        <v>33</v>
      </c>
      <c r="Q1894" s="25" t="s">
        <v>10436</v>
      </c>
      <c r="R1894" s="25" t="s">
        <v>235</v>
      </c>
      <c r="S1894" s="25" t="s">
        <v>236</v>
      </c>
      <c r="T1894" s="25" t="s">
        <v>237</v>
      </c>
      <c r="U1894" s="25" t="s">
        <v>10437</v>
      </c>
      <c r="V1894" s="22">
        <v>1</v>
      </c>
      <c r="W1894" s="23">
        <v>9.1</v>
      </c>
      <c r="X1894" s="23">
        <f t="shared" si="58"/>
        <v>9.1</v>
      </c>
      <c r="Y1894" s="23">
        <v>20</v>
      </c>
      <c r="Z1894" s="24">
        <f t="shared" si="59"/>
        <v>20</v>
      </c>
    </row>
    <row r="1895" spans="1:26" ht="49.5" customHeight="1" x14ac:dyDescent="0.2">
      <c r="A1895" s="25" t="s">
        <v>20</v>
      </c>
      <c r="B1895" s="26" t="s">
        <v>10438</v>
      </c>
      <c r="C1895" s="26" t="s">
        <v>16387</v>
      </c>
      <c r="D1895" s="26" t="e" vm="1245">
        <v>#VALUE!</v>
      </c>
      <c r="E1895" s="25" t="s">
        <v>10439</v>
      </c>
      <c r="F1895" s="25" t="s">
        <v>8192</v>
      </c>
      <c r="G1895" s="25" t="s">
        <v>3345</v>
      </c>
      <c r="H1895" s="25" t="s">
        <v>10440</v>
      </c>
      <c r="I1895" s="25" t="s">
        <v>230</v>
      </c>
      <c r="J1895" s="25" t="s">
        <v>231</v>
      </c>
      <c r="K1895" s="25" t="s">
        <v>232</v>
      </c>
      <c r="L1895" s="25" t="s">
        <v>233</v>
      </c>
      <c r="M1895" s="25" t="s">
        <v>135</v>
      </c>
      <c r="N1895" s="25"/>
      <c r="O1895" s="25" t="s">
        <v>32</v>
      </c>
      <c r="P1895" s="25" t="s">
        <v>33</v>
      </c>
      <c r="Q1895" s="25" t="s">
        <v>10441</v>
      </c>
      <c r="R1895" s="25" t="s">
        <v>235</v>
      </c>
      <c r="S1895" s="25" t="s">
        <v>236</v>
      </c>
      <c r="T1895" s="25" t="s">
        <v>237</v>
      </c>
      <c r="U1895" s="25" t="s">
        <v>10442</v>
      </c>
      <c r="V1895" s="22">
        <v>6</v>
      </c>
      <c r="W1895" s="23">
        <v>7.3</v>
      </c>
      <c r="X1895" s="23">
        <f t="shared" si="58"/>
        <v>43.8</v>
      </c>
      <c r="Y1895" s="23">
        <v>16</v>
      </c>
      <c r="Z1895" s="24">
        <f t="shared" si="59"/>
        <v>96</v>
      </c>
    </row>
    <row r="1896" spans="1:26" ht="49.5" customHeight="1" x14ac:dyDescent="0.2">
      <c r="A1896" s="25" t="s">
        <v>20</v>
      </c>
      <c r="B1896" s="26" t="s">
        <v>6690</v>
      </c>
      <c r="C1896" s="26" t="s">
        <v>15999</v>
      </c>
      <c r="D1896" s="26" t="e" vm="856">
        <v>#VALUE!</v>
      </c>
      <c r="E1896" s="25" t="s">
        <v>10443</v>
      </c>
      <c r="F1896" s="25" t="s">
        <v>6692</v>
      </c>
      <c r="G1896" s="25" t="s">
        <v>6693</v>
      </c>
      <c r="H1896" s="25" t="s">
        <v>10444</v>
      </c>
      <c r="I1896" s="25" t="s">
        <v>73</v>
      </c>
      <c r="J1896" s="25" t="s">
        <v>27</v>
      </c>
      <c r="K1896" s="25" t="s">
        <v>170</v>
      </c>
      <c r="L1896" s="25" t="s">
        <v>525</v>
      </c>
      <c r="M1896" s="25" t="s">
        <v>345</v>
      </c>
      <c r="N1896" s="25" t="s">
        <v>31</v>
      </c>
      <c r="O1896" s="25" t="s">
        <v>32</v>
      </c>
      <c r="P1896" s="25" t="s">
        <v>50</v>
      </c>
      <c r="Q1896" s="25" t="s">
        <v>10445</v>
      </c>
      <c r="R1896" s="25" t="s">
        <v>35</v>
      </c>
      <c r="S1896" s="25" t="s">
        <v>36</v>
      </c>
      <c r="T1896" s="25" t="s">
        <v>174</v>
      </c>
      <c r="U1896" s="25" t="s">
        <v>10446</v>
      </c>
      <c r="V1896" s="22">
        <v>1</v>
      </c>
      <c r="W1896" s="23">
        <v>22.75</v>
      </c>
      <c r="X1896" s="23">
        <f t="shared" si="58"/>
        <v>22.75</v>
      </c>
      <c r="Y1896" s="23">
        <v>50</v>
      </c>
      <c r="Z1896" s="24">
        <f t="shared" si="59"/>
        <v>50</v>
      </c>
    </row>
    <row r="1897" spans="1:26" ht="49.5" customHeight="1" x14ac:dyDescent="0.2">
      <c r="A1897" s="25" t="s">
        <v>20</v>
      </c>
      <c r="B1897" s="26" t="s">
        <v>6881</v>
      </c>
      <c r="C1897" s="26" t="s">
        <v>16021</v>
      </c>
      <c r="D1897" s="26" t="e" vm="879">
        <v>#VALUE!</v>
      </c>
      <c r="E1897" s="25" t="s">
        <v>10447</v>
      </c>
      <c r="F1897" s="25" t="s">
        <v>6883</v>
      </c>
      <c r="G1897" s="25" t="s">
        <v>2245</v>
      </c>
      <c r="H1897" s="25" t="s">
        <v>10448</v>
      </c>
      <c r="I1897" s="25" t="s">
        <v>433</v>
      </c>
      <c r="J1897" s="25" t="s">
        <v>27</v>
      </c>
      <c r="K1897" s="25" t="s">
        <v>28</v>
      </c>
      <c r="L1897" s="25" t="s">
        <v>1578</v>
      </c>
      <c r="M1897" s="25" t="s">
        <v>30</v>
      </c>
      <c r="N1897" s="25"/>
      <c r="O1897" s="25" t="s">
        <v>32</v>
      </c>
      <c r="P1897" s="25" t="s">
        <v>50</v>
      </c>
      <c r="Q1897" s="25" t="s">
        <v>10449</v>
      </c>
      <c r="R1897" s="25" t="s">
        <v>35</v>
      </c>
      <c r="S1897" s="25" t="s">
        <v>161</v>
      </c>
      <c r="T1897" s="25" t="s">
        <v>3935</v>
      </c>
      <c r="U1897" s="25" t="s">
        <v>10450</v>
      </c>
      <c r="V1897" s="22">
        <v>1</v>
      </c>
      <c r="W1897" s="23">
        <v>77.3</v>
      </c>
      <c r="X1897" s="23">
        <f t="shared" si="58"/>
        <v>77.3</v>
      </c>
      <c r="Y1897" s="23">
        <v>170</v>
      </c>
      <c r="Z1897" s="24">
        <f t="shared" si="59"/>
        <v>170</v>
      </c>
    </row>
    <row r="1898" spans="1:26" ht="49.5" customHeight="1" x14ac:dyDescent="0.2">
      <c r="A1898" s="25" t="s">
        <v>20</v>
      </c>
      <c r="B1898" s="26" t="s">
        <v>444</v>
      </c>
      <c r="C1898" s="26" t="s">
        <v>15190</v>
      </c>
      <c r="D1898" s="26" t="e" vm="47">
        <v>#VALUE!</v>
      </c>
      <c r="E1898" s="25" t="s">
        <v>10451</v>
      </c>
      <c r="F1898" s="25" t="s">
        <v>446</v>
      </c>
      <c r="G1898" s="25" t="s">
        <v>447</v>
      </c>
      <c r="H1898" s="25" t="s">
        <v>10452</v>
      </c>
      <c r="I1898" s="25" t="s">
        <v>293</v>
      </c>
      <c r="J1898" s="25" t="s">
        <v>27</v>
      </c>
      <c r="K1898" s="25" t="s">
        <v>74</v>
      </c>
      <c r="L1898" s="25" t="s">
        <v>75</v>
      </c>
      <c r="M1898" s="25" t="s">
        <v>30</v>
      </c>
      <c r="N1898" s="25"/>
      <c r="O1898" s="25" t="s">
        <v>32</v>
      </c>
      <c r="P1898" s="25" t="s">
        <v>95</v>
      </c>
      <c r="Q1898" s="25" t="s">
        <v>10453</v>
      </c>
      <c r="R1898" s="25" t="s">
        <v>35</v>
      </c>
      <c r="S1898" s="25" t="s">
        <v>36</v>
      </c>
      <c r="T1898" s="25" t="s">
        <v>77</v>
      </c>
      <c r="U1898" s="25" t="s">
        <v>10454</v>
      </c>
      <c r="V1898" s="22">
        <v>5</v>
      </c>
      <c r="W1898" s="23">
        <v>31.8</v>
      </c>
      <c r="X1898" s="23">
        <f t="shared" si="58"/>
        <v>159</v>
      </c>
      <c r="Y1898" s="23">
        <v>70</v>
      </c>
      <c r="Z1898" s="24">
        <f t="shared" si="59"/>
        <v>350</v>
      </c>
    </row>
    <row r="1899" spans="1:26" ht="49.5" customHeight="1" x14ac:dyDescent="0.2">
      <c r="A1899" s="25" t="s">
        <v>20</v>
      </c>
      <c r="B1899" s="26" t="s">
        <v>3601</v>
      </c>
      <c r="C1899" s="26" t="s">
        <v>15620</v>
      </c>
      <c r="D1899" s="26" t="e" vm="477">
        <v>#VALUE!</v>
      </c>
      <c r="E1899" s="25" t="s">
        <v>10455</v>
      </c>
      <c r="F1899" s="25" t="s">
        <v>1671</v>
      </c>
      <c r="G1899" s="25" t="s">
        <v>3603</v>
      </c>
      <c r="H1899" s="25" t="s">
        <v>10456</v>
      </c>
      <c r="I1899" s="25" t="s">
        <v>198</v>
      </c>
      <c r="J1899" s="25" t="s">
        <v>27</v>
      </c>
      <c r="K1899" s="25" t="s">
        <v>28</v>
      </c>
      <c r="L1899" s="25" t="s">
        <v>29</v>
      </c>
      <c r="M1899" s="25" t="s">
        <v>30</v>
      </c>
      <c r="N1899" s="25"/>
      <c r="O1899" s="25" t="s">
        <v>32</v>
      </c>
      <c r="P1899" s="25" t="s">
        <v>33</v>
      </c>
      <c r="Q1899" s="25" t="s">
        <v>10457</v>
      </c>
      <c r="R1899" s="25" t="s">
        <v>35</v>
      </c>
      <c r="S1899" s="25" t="s">
        <v>36</v>
      </c>
      <c r="T1899" s="25" t="s">
        <v>37</v>
      </c>
      <c r="U1899" s="25" t="s">
        <v>10458</v>
      </c>
      <c r="V1899" s="22">
        <v>1</v>
      </c>
      <c r="W1899" s="23">
        <v>63.65</v>
      </c>
      <c r="X1899" s="23">
        <f t="shared" si="58"/>
        <v>63.65</v>
      </c>
      <c r="Y1899" s="23">
        <v>140</v>
      </c>
      <c r="Z1899" s="24">
        <f t="shared" si="59"/>
        <v>140</v>
      </c>
    </row>
    <row r="1900" spans="1:26" ht="49.5" customHeight="1" x14ac:dyDescent="0.2">
      <c r="A1900" s="25" t="s">
        <v>20</v>
      </c>
      <c r="B1900" s="26" t="s">
        <v>4312</v>
      </c>
      <c r="C1900" s="26" t="s">
        <v>15712</v>
      </c>
      <c r="D1900" s="26" t="e" vm="569">
        <v>#VALUE!</v>
      </c>
      <c r="E1900" s="25" t="s">
        <v>10459</v>
      </c>
      <c r="F1900" s="25" t="s">
        <v>276</v>
      </c>
      <c r="G1900" s="25" t="s">
        <v>4314</v>
      </c>
      <c r="H1900" s="25" t="s">
        <v>10460</v>
      </c>
      <c r="I1900" s="25" t="s">
        <v>145</v>
      </c>
      <c r="J1900" s="25" t="s">
        <v>27</v>
      </c>
      <c r="K1900" s="25" t="s">
        <v>74</v>
      </c>
      <c r="L1900" s="25" t="s">
        <v>508</v>
      </c>
      <c r="M1900" s="25" t="s">
        <v>48</v>
      </c>
      <c r="N1900" s="25"/>
      <c r="O1900" s="25" t="s">
        <v>32</v>
      </c>
      <c r="P1900" s="25" t="s">
        <v>50</v>
      </c>
      <c r="Q1900" s="25" t="s">
        <v>10461</v>
      </c>
      <c r="R1900" s="25" t="s">
        <v>35</v>
      </c>
      <c r="S1900" s="25" t="s">
        <v>36</v>
      </c>
      <c r="T1900" s="25" t="s">
        <v>510</v>
      </c>
      <c r="U1900" s="25" t="s">
        <v>10462</v>
      </c>
      <c r="V1900" s="22">
        <v>2</v>
      </c>
      <c r="W1900" s="23">
        <v>33.35</v>
      </c>
      <c r="X1900" s="23">
        <f t="shared" si="58"/>
        <v>66.7</v>
      </c>
      <c r="Y1900" s="23">
        <v>70</v>
      </c>
      <c r="Z1900" s="24">
        <f t="shared" si="59"/>
        <v>140</v>
      </c>
    </row>
    <row r="1901" spans="1:26" ht="49.5" customHeight="1" x14ac:dyDescent="0.2">
      <c r="A1901" s="25" t="s">
        <v>20</v>
      </c>
      <c r="B1901" s="26" t="s">
        <v>10463</v>
      </c>
      <c r="C1901" s="26" t="s">
        <v>16388</v>
      </c>
      <c r="D1901" s="26" t="e" vm="1246">
        <v>#VALUE!</v>
      </c>
      <c r="E1901" s="25" t="s">
        <v>10464</v>
      </c>
      <c r="F1901" s="25" t="s">
        <v>10465</v>
      </c>
      <c r="G1901" s="25" t="s">
        <v>537</v>
      </c>
      <c r="H1901" s="25" t="s">
        <v>10466</v>
      </c>
      <c r="I1901" s="25" t="s">
        <v>492</v>
      </c>
      <c r="J1901" s="25" t="s">
        <v>27</v>
      </c>
      <c r="K1901" s="25" t="s">
        <v>116</v>
      </c>
      <c r="L1901" s="25" t="s">
        <v>146</v>
      </c>
      <c r="M1901" s="25" t="s">
        <v>135</v>
      </c>
      <c r="N1901" s="25"/>
      <c r="O1901" s="25" t="s">
        <v>32</v>
      </c>
      <c r="P1901" s="25" t="s">
        <v>50</v>
      </c>
      <c r="Q1901" s="25" t="s">
        <v>10467</v>
      </c>
      <c r="R1901" s="25" t="s">
        <v>35</v>
      </c>
      <c r="S1901" s="25" t="s">
        <v>36</v>
      </c>
      <c r="T1901" s="25" t="s">
        <v>383</v>
      </c>
      <c r="U1901" s="25" t="s">
        <v>10468</v>
      </c>
      <c r="V1901" s="22">
        <v>2</v>
      </c>
      <c r="W1901" s="23">
        <v>45.25</v>
      </c>
      <c r="X1901" s="23">
        <f t="shared" si="58"/>
        <v>90.5</v>
      </c>
      <c r="Y1901" s="23">
        <v>95</v>
      </c>
      <c r="Z1901" s="24">
        <f t="shared" si="59"/>
        <v>190</v>
      </c>
    </row>
    <row r="1902" spans="1:26" ht="49.5" customHeight="1" x14ac:dyDescent="0.2">
      <c r="A1902" s="25" t="s">
        <v>20</v>
      </c>
      <c r="B1902" s="26" t="s">
        <v>10469</v>
      </c>
      <c r="C1902" s="26" t="s">
        <v>16389</v>
      </c>
      <c r="D1902" s="26" t="e" vm="1247">
        <v>#VALUE!</v>
      </c>
      <c r="E1902" s="25" t="s">
        <v>10470</v>
      </c>
      <c r="F1902" s="25" t="s">
        <v>933</v>
      </c>
      <c r="G1902" s="25" t="s">
        <v>3859</v>
      </c>
      <c r="H1902" s="25" t="s">
        <v>10471</v>
      </c>
      <c r="I1902" s="25" t="s">
        <v>145</v>
      </c>
      <c r="J1902" s="25" t="s">
        <v>27</v>
      </c>
      <c r="K1902" s="25" t="s">
        <v>170</v>
      </c>
      <c r="L1902" s="25" t="s">
        <v>221</v>
      </c>
      <c r="M1902" s="25" t="s">
        <v>345</v>
      </c>
      <c r="N1902" s="25"/>
      <c r="O1902" s="25" t="s">
        <v>32</v>
      </c>
      <c r="P1902" s="25" t="s">
        <v>50</v>
      </c>
      <c r="Q1902" s="25" t="s">
        <v>10472</v>
      </c>
      <c r="R1902" s="25" t="s">
        <v>35</v>
      </c>
      <c r="S1902" s="25" t="s">
        <v>36</v>
      </c>
      <c r="T1902" s="25" t="s">
        <v>174</v>
      </c>
      <c r="U1902" s="25" t="s">
        <v>10473</v>
      </c>
      <c r="V1902" s="22">
        <v>1</v>
      </c>
      <c r="W1902" s="23">
        <v>25</v>
      </c>
      <c r="X1902" s="23">
        <f t="shared" si="58"/>
        <v>25</v>
      </c>
      <c r="Y1902" s="23">
        <v>55</v>
      </c>
      <c r="Z1902" s="24">
        <f t="shared" si="59"/>
        <v>55</v>
      </c>
    </row>
    <row r="1903" spans="1:26" ht="49.5" customHeight="1" x14ac:dyDescent="0.2">
      <c r="A1903" s="25" t="s">
        <v>20</v>
      </c>
      <c r="B1903" s="26" t="s">
        <v>10189</v>
      </c>
      <c r="C1903" s="26" t="s">
        <v>16365</v>
      </c>
      <c r="D1903" s="26" t="e" vm="1223">
        <v>#VALUE!</v>
      </c>
      <c r="E1903" s="25" t="s">
        <v>10474</v>
      </c>
      <c r="F1903" s="25" t="s">
        <v>10191</v>
      </c>
      <c r="G1903" s="25" t="s">
        <v>5845</v>
      </c>
      <c r="H1903" s="25" t="s">
        <v>10475</v>
      </c>
      <c r="I1903" s="25" t="s">
        <v>93</v>
      </c>
      <c r="J1903" s="25" t="s">
        <v>45</v>
      </c>
      <c r="K1903" s="25" t="s">
        <v>133</v>
      </c>
      <c r="L1903" s="25" t="s">
        <v>1255</v>
      </c>
      <c r="M1903" s="25" t="s">
        <v>135</v>
      </c>
      <c r="N1903" s="25"/>
      <c r="O1903" s="25" t="s">
        <v>32</v>
      </c>
      <c r="P1903" s="25" t="s">
        <v>50</v>
      </c>
      <c r="Q1903" s="25" t="s">
        <v>10476</v>
      </c>
      <c r="R1903" s="25" t="s">
        <v>52</v>
      </c>
      <c r="S1903" s="25" t="s">
        <v>53</v>
      </c>
      <c r="T1903" s="25" t="s">
        <v>1257</v>
      </c>
      <c r="U1903" s="25" t="s">
        <v>10477</v>
      </c>
      <c r="V1903" s="22">
        <v>1</v>
      </c>
      <c r="W1903" s="23">
        <v>12.75</v>
      </c>
      <c r="X1903" s="23">
        <f t="shared" si="58"/>
        <v>12.75</v>
      </c>
      <c r="Y1903" s="23">
        <v>28</v>
      </c>
      <c r="Z1903" s="24">
        <f t="shared" si="59"/>
        <v>28</v>
      </c>
    </row>
    <row r="1904" spans="1:26" ht="49.5" customHeight="1" x14ac:dyDescent="0.2">
      <c r="A1904" s="25" t="s">
        <v>20</v>
      </c>
      <c r="B1904" s="26" t="s">
        <v>4860</v>
      </c>
      <c r="C1904" s="26" t="s">
        <v>15786</v>
      </c>
      <c r="D1904" s="26" t="e" vm="643">
        <v>#VALUE!</v>
      </c>
      <c r="E1904" s="25" t="s">
        <v>10478</v>
      </c>
      <c r="F1904" s="25" t="s">
        <v>1352</v>
      </c>
      <c r="G1904" s="25" t="s">
        <v>4862</v>
      </c>
      <c r="H1904" s="25" t="s">
        <v>10479</v>
      </c>
      <c r="I1904" s="25" t="s">
        <v>703</v>
      </c>
      <c r="J1904" s="25" t="s">
        <v>27</v>
      </c>
      <c r="K1904" s="25" t="s">
        <v>157</v>
      </c>
      <c r="L1904" s="25" t="s">
        <v>199</v>
      </c>
      <c r="M1904" s="25" t="s">
        <v>30</v>
      </c>
      <c r="N1904" s="25"/>
      <c r="O1904" s="25" t="s">
        <v>32</v>
      </c>
      <c r="P1904" s="25" t="s">
        <v>33</v>
      </c>
      <c r="Q1904" s="25" t="s">
        <v>10480</v>
      </c>
      <c r="R1904" s="25" t="s">
        <v>35</v>
      </c>
      <c r="S1904" s="25" t="s">
        <v>36</v>
      </c>
      <c r="T1904" s="25" t="s">
        <v>77</v>
      </c>
      <c r="U1904" s="25" t="s">
        <v>10481</v>
      </c>
      <c r="V1904" s="22">
        <v>1</v>
      </c>
      <c r="W1904" s="23">
        <v>59.1</v>
      </c>
      <c r="X1904" s="23">
        <f t="shared" si="58"/>
        <v>59.1</v>
      </c>
      <c r="Y1904" s="23">
        <v>130</v>
      </c>
      <c r="Z1904" s="24">
        <f t="shared" si="59"/>
        <v>130</v>
      </c>
    </row>
    <row r="1905" spans="1:26" ht="49.5" customHeight="1" x14ac:dyDescent="0.2">
      <c r="A1905" s="25" t="s">
        <v>20</v>
      </c>
      <c r="B1905" s="26" t="s">
        <v>2790</v>
      </c>
      <c r="C1905" s="26" t="s">
        <v>15505</v>
      </c>
      <c r="D1905" s="26" t="e" vm="362">
        <v>#VALUE!</v>
      </c>
      <c r="E1905" s="25" t="s">
        <v>10482</v>
      </c>
      <c r="F1905" s="25" t="s">
        <v>2792</v>
      </c>
      <c r="G1905" s="25" t="s">
        <v>2793</v>
      </c>
      <c r="H1905" s="25" t="s">
        <v>10483</v>
      </c>
      <c r="I1905" s="25" t="s">
        <v>44</v>
      </c>
      <c r="J1905" s="25" t="s">
        <v>45</v>
      </c>
      <c r="K1905" s="25" t="s">
        <v>133</v>
      </c>
      <c r="L1905" s="25" t="s">
        <v>134</v>
      </c>
      <c r="M1905" s="25" t="s">
        <v>135</v>
      </c>
      <c r="N1905" s="25"/>
      <c r="O1905" s="25" t="s">
        <v>32</v>
      </c>
      <c r="P1905" s="25" t="s">
        <v>50</v>
      </c>
      <c r="Q1905" s="25" t="s">
        <v>10484</v>
      </c>
      <c r="R1905" s="25" t="s">
        <v>52</v>
      </c>
      <c r="S1905" s="25" t="s">
        <v>53</v>
      </c>
      <c r="T1905" s="25" t="s">
        <v>138</v>
      </c>
      <c r="U1905" s="25" t="s">
        <v>10485</v>
      </c>
      <c r="V1905" s="22">
        <v>1</v>
      </c>
      <c r="W1905" s="23">
        <v>38.65</v>
      </c>
      <c r="X1905" s="23">
        <f t="shared" si="58"/>
        <v>38.65</v>
      </c>
      <c r="Y1905" s="23">
        <v>85</v>
      </c>
      <c r="Z1905" s="24">
        <f t="shared" si="59"/>
        <v>85</v>
      </c>
    </row>
    <row r="1906" spans="1:26" ht="49.5" customHeight="1" x14ac:dyDescent="0.2">
      <c r="A1906" s="25" t="s">
        <v>20</v>
      </c>
      <c r="B1906" s="26" t="s">
        <v>4680</v>
      </c>
      <c r="C1906" s="26" t="s">
        <v>15763</v>
      </c>
      <c r="D1906" s="26" t="e" vm="620">
        <v>#VALUE!</v>
      </c>
      <c r="E1906" s="25" t="s">
        <v>10486</v>
      </c>
      <c r="F1906" s="25" t="s">
        <v>70</v>
      </c>
      <c r="G1906" s="25" t="s">
        <v>4682</v>
      </c>
      <c r="H1906" s="25" t="s">
        <v>10487</v>
      </c>
      <c r="I1906" s="25" t="s">
        <v>433</v>
      </c>
      <c r="J1906" s="25" t="s">
        <v>27</v>
      </c>
      <c r="K1906" s="25" t="s">
        <v>74</v>
      </c>
      <c r="L1906" s="25" t="s">
        <v>75</v>
      </c>
      <c r="M1906" s="25" t="s">
        <v>30</v>
      </c>
      <c r="N1906" s="25"/>
      <c r="O1906" s="25" t="s">
        <v>32</v>
      </c>
      <c r="P1906" s="25" t="s">
        <v>50</v>
      </c>
      <c r="Q1906" s="25" t="s">
        <v>10488</v>
      </c>
      <c r="R1906" s="25" t="s">
        <v>35</v>
      </c>
      <c r="S1906" s="25" t="s">
        <v>36</v>
      </c>
      <c r="T1906" s="25" t="s">
        <v>77</v>
      </c>
      <c r="U1906" s="25" t="s">
        <v>10489</v>
      </c>
      <c r="V1906" s="22">
        <v>1</v>
      </c>
      <c r="W1906" s="23">
        <v>52.3</v>
      </c>
      <c r="X1906" s="23">
        <f t="shared" si="58"/>
        <v>52.3</v>
      </c>
      <c r="Y1906" s="23">
        <v>115</v>
      </c>
      <c r="Z1906" s="24">
        <f t="shared" si="59"/>
        <v>115</v>
      </c>
    </row>
    <row r="1907" spans="1:26" ht="49.5" customHeight="1" x14ac:dyDescent="0.2">
      <c r="A1907" s="25" t="s">
        <v>20</v>
      </c>
      <c r="B1907" s="26" t="s">
        <v>10490</v>
      </c>
      <c r="C1907" s="26" t="s">
        <v>16390</v>
      </c>
      <c r="D1907" s="26" t="e" vm="1248">
        <v>#VALUE!</v>
      </c>
      <c r="E1907" s="25" t="s">
        <v>10491</v>
      </c>
      <c r="F1907" s="25" t="s">
        <v>2333</v>
      </c>
      <c r="G1907" s="25" t="s">
        <v>82</v>
      </c>
      <c r="H1907" s="25" t="s">
        <v>10492</v>
      </c>
      <c r="I1907" s="25" t="s">
        <v>104</v>
      </c>
      <c r="J1907" s="25" t="s">
        <v>45</v>
      </c>
      <c r="K1907" s="25" t="s">
        <v>326</v>
      </c>
      <c r="L1907" s="25" t="s">
        <v>326</v>
      </c>
      <c r="M1907" s="25" t="s">
        <v>135</v>
      </c>
      <c r="N1907" s="25"/>
      <c r="O1907" s="25" t="s">
        <v>32</v>
      </c>
      <c r="P1907" s="25" t="s">
        <v>33</v>
      </c>
      <c r="Q1907" s="25" t="s">
        <v>10493</v>
      </c>
      <c r="R1907" s="25" t="s">
        <v>52</v>
      </c>
      <c r="S1907" s="25" t="s">
        <v>86</v>
      </c>
      <c r="T1907" s="25" t="s">
        <v>328</v>
      </c>
      <c r="U1907" s="25" t="s">
        <v>10494</v>
      </c>
      <c r="V1907" s="22">
        <v>3</v>
      </c>
      <c r="W1907" s="23">
        <v>77.3</v>
      </c>
      <c r="X1907" s="23">
        <f t="shared" si="58"/>
        <v>231.89999999999998</v>
      </c>
      <c r="Y1907" s="23">
        <v>170</v>
      </c>
      <c r="Z1907" s="24">
        <f t="shared" si="59"/>
        <v>510</v>
      </c>
    </row>
    <row r="1908" spans="1:26" ht="49.5" customHeight="1" x14ac:dyDescent="0.2">
      <c r="A1908" s="25" t="s">
        <v>20</v>
      </c>
      <c r="B1908" s="26" t="s">
        <v>10495</v>
      </c>
      <c r="C1908" s="26" t="s">
        <v>16391</v>
      </c>
      <c r="D1908" s="26" t="e" vm="1249">
        <v>#VALUE!</v>
      </c>
      <c r="E1908" s="25" t="s">
        <v>10496</v>
      </c>
      <c r="F1908" s="25" t="s">
        <v>23</v>
      </c>
      <c r="G1908" s="25" t="s">
        <v>10497</v>
      </c>
      <c r="H1908" s="25" t="s">
        <v>10498</v>
      </c>
      <c r="I1908" s="25" t="s">
        <v>463</v>
      </c>
      <c r="J1908" s="25" t="s">
        <v>27</v>
      </c>
      <c r="K1908" s="25" t="s">
        <v>157</v>
      </c>
      <c r="L1908" s="25" t="s">
        <v>199</v>
      </c>
      <c r="M1908" s="25" t="s">
        <v>30</v>
      </c>
      <c r="N1908" s="25"/>
      <c r="O1908" s="25" t="s">
        <v>32</v>
      </c>
      <c r="P1908" s="25" t="s">
        <v>33</v>
      </c>
      <c r="Q1908" s="25" t="s">
        <v>10499</v>
      </c>
      <c r="R1908" s="25" t="s">
        <v>35</v>
      </c>
      <c r="S1908" s="25" t="s">
        <v>36</v>
      </c>
      <c r="T1908" s="25" t="s">
        <v>37</v>
      </c>
      <c r="U1908" s="25" t="s">
        <v>10500</v>
      </c>
      <c r="V1908" s="22">
        <v>1</v>
      </c>
      <c r="W1908" s="23">
        <v>65.95</v>
      </c>
      <c r="X1908" s="23">
        <f t="shared" si="58"/>
        <v>65.95</v>
      </c>
      <c r="Y1908" s="23">
        <v>145</v>
      </c>
      <c r="Z1908" s="24">
        <f t="shared" si="59"/>
        <v>145</v>
      </c>
    </row>
    <row r="1909" spans="1:26" ht="49.5" customHeight="1" x14ac:dyDescent="0.2">
      <c r="A1909" s="25" t="s">
        <v>20</v>
      </c>
      <c r="B1909" s="26" t="s">
        <v>5374</v>
      </c>
      <c r="C1909" s="26" t="s">
        <v>15851</v>
      </c>
      <c r="D1909" s="26" t="e" vm="708">
        <v>#VALUE!</v>
      </c>
      <c r="E1909" s="25" t="s">
        <v>10501</v>
      </c>
      <c r="F1909" s="25" t="s">
        <v>5376</v>
      </c>
      <c r="G1909" s="25" t="s">
        <v>242</v>
      </c>
      <c r="H1909" s="25" t="s">
        <v>10502</v>
      </c>
      <c r="I1909" s="25" t="s">
        <v>754</v>
      </c>
      <c r="J1909" s="25" t="s">
        <v>45</v>
      </c>
      <c r="K1909" s="25" t="s">
        <v>1205</v>
      </c>
      <c r="L1909" s="25" t="s">
        <v>1508</v>
      </c>
      <c r="M1909" s="25" t="s">
        <v>135</v>
      </c>
      <c r="N1909" s="25"/>
      <c r="O1909" s="25" t="s">
        <v>32</v>
      </c>
      <c r="P1909" s="25" t="s">
        <v>50</v>
      </c>
      <c r="Q1909" s="25" t="s">
        <v>10503</v>
      </c>
      <c r="R1909" s="25" t="s">
        <v>52</v>
      </c>
      <c r="S1909" s="25" t="s">
        <v>962</v>
      </c>
      <c r="T1909" s="25" t="s">
        <v>2484</v>
      </c>
      <c r="U1909" s="25" t="s">
        <v>10504</v>
      </c>
      <c r="V1909" s="22">
        <v>1</v>
      </c>
      <c r="W1909" s="23">
        <v>29.55</v>
      </c>
      <c r="X1909" s="23">
        <f t="shared" si="58"/>
        <v>29.55</v>
      </c>
      <c r="Y1909" s="23">
        <v>65</v>
      </c>
      <c r="Z1909" s="24">
        <f t="shared" si="59"/>
        <v>65</v>
      </c>
    </row>
    <row r="1910" spans="1:26" ht="49.5" customHeight="1" x14ac:dyDescent="0.2">
      <c r="A1910" s="25" t="s">
        <v>20</v>
      </c>
      <c r="B1910" s="26" t="s">
        <v>1725</v>
      </c>
      <c r="C1910" s="26" t="s">
        <v>15364</v>
      </c>
      <c r="D1910" s="26" t="e" vm="221">
        <v>#VALUE!</v>
      </c>
      <c r="E1910" s="25" t="s">
        <v>10505</v>
      </c>
      <c r="F1910" s="25" t="s">
        <v>688</v>
      </c>
      <c r="G1910" s="25" t="s">
        <v>447</v>
      </c>
      <c r="H1910" s="25" t="s">
        <v>10506</v>
      </c>
      <c r="I1910" s="25" t="s">
        <v>125</v>
      </c>
      <c r="J1910" s="25" t="s">
        <v>27</v>
      </c>
      <c r="K1910" s="25" t="s">
        <v>74</v>
      </c>
      <c r="L1910" s="25" t="s">
        <v>75</v>
      </c>
      <c r="M1910" s="25" t="s">
        <v>30</v>
      </c>
      <c r="N1910" s="25"/>
      <c r="O1910" s="25" t="s">
        <v>32</v>
      </c>
      <c r="P1910" s="25" t="s">
        <v>95</v>
      </c>
      <c r="Q1910" s="25" t="s">
        <v>10507</v>
      </c>
      <c r="R1910" s="25" t="s">
        <v>35</v>
      </c>
      <c r="S1910" s="25" t="s">
        <v>36</v>
      </c>
      <c r="T1910" s="25" t="s">
        <v>77</v>
      </c>
      <c r="U1910" s="25" t="s">
        <v>10508</v>
      </c>
      <c r="V1910" s="22">
        <v>3</v>
      </c>
      <c r="W1910" s="23">
        <v>31.8</v>
      </c>
      <c r="X1910" s="23">
        <f t="shared" si="58"/>
        <v>95.4</v>
      </c>
      <c r="Y1910" s="23">
        <v>70</v>
      </c>
      <c r="Z1910" s="24">
        <f t="shared" si="59"/>
        <v>210</v>
      </c>
    </row>
    <row r="1911" spans="1:26" ht="49.5" customHeight="1" x14ac:dyDescent="0.2">
      <c r="A1911" s="25" t="s">
        <v>20</v>
      </c>
      <c r="B1911" s="26" t="s">
        <v>10509</v>
      </c>
      <c r="C1911" s="26" t="s">
        <v>16392</v>
      </c>
      <c r="D1911" s="26" t="e" vm="1250">
        <v>#VALUE!</v>
      </c>
      <c r="E1911" s="25" t="s">
        <v>10510</v>
      </c>
      <c r="F1911" s="25" t="s">
        <v>10511</v>
      </c>
      <c r="G1911" s="25" t="s">
        <v>82</v>
      </c>
      <c r="H1911" s="25" t="s">
        <v>10512</v>
      </c>
      <c r="I1911" s="25" t="s">
        <v>230</v>
      </c>
      <c r="J1911" s="25" t="s">
        <v>231</v>
      </c>
      <c r="K1911" s="25" t="s">
        <v>2436</v>
      </c>
      <c r="L1911" s="25" t="s">
        <v>2437</v>
      </c>
      <c r="M1911" s="25" t="s">
        <v>106</v>
      </c>
      <c r="N1911" s="25"/>
      <c r="O1911" s="25" t="s">
        <v>32</v>
      </c>
      <c r="P1911" s="25" t="s">
        <v>50</v>
      </c>
      <c r="Q1911" s="25" t="s">
        <v>10513</v>
      </c>
      <c r="R1911" s="25" t="s">
        <v>235</v>
      </c>
      <c r="S1911" s="25" t="s">
        <v>248</v>
      </c>
      <c r="T1911" s="25" t="s">
        <v>2439</v>
      </c>
      <c r="U1911" s="25" t="s">
        <v>10514</v>
      </c>
      <c r="V1911" s="22">
        <v>1</v>
      </c>
      <c r="W1911" s="23">
        <v>10</v>
      </c>
      <c r="X1911" s="23">
        <f t="shared" si="58"/>
        <v>10</v>
      </c>
      <c r="Y1911" s="23">
        <v>22</v>
      </c>
      <c r="Z1911" s="24">
        <f t="shared" si="59"/>
        <v>22</v>
      </c>
    </row>
    <row r="1912" spans="1:26" ht="49.5" customHeight="1" x14ac:dyDescent="0.2">
      <c r="A1912" s="25" t="s">
        <v>20</v>
      </c>
      <c r="B1912" s="26" t="s">
        <v>10515</v>
      </c>
      <c r="C1912" s="26" t="s">
        <v>16393</v>
      </c>
      <c r="D1912" s="26" t="e" vm="1251">
        <v>#VALUE!</v>
      </c>
      <c r="E1912" s="25" t="s">
        <v>10516</v>
      </c>
      <c r="F1912" s="25" t="s">
        <v>332</v>
      </c>
      <c r="G1912" s="25" t="s">
        <v>2867</v>
      </c>
      <c r="H1912" s="25" t="s">
        <v>10517</v>
      </c>
      <c r="I1912" s="25" t="s">
        <v>198</v>
      </c>
      <c r="J1912" s="25" t="s">
        <v>27</v>
      </c>
      <c r="K1912" s="25" t="s">
        <v>74</v>
      </c>
      <c r="L1912" s="25" t="s">
        <v>75</v>
      </c>
      <c r="M1912" s="25" t="s">
        <v>30</v>
      </c>
      <c r="N1912" s="25"/>
      <c r="O1912" s="25" t="s">
        <v>32</v>
      </c>
      <c r="P1912" s="25" t="s">
        <v>95</v>
      </c>
      <c r="Q1912" s="25" t="s">
        <v>10518</v>
      </c>
      <c r="R1912" s="25" t="s">
        <v>35</v>
      </c>
      <c r="S1912" s="25" t="s">
        <v>36</v>
      </c>
      <c r="T1912" s="25" t="s">
        <v>37</v>
      </c>
      <c r="U1912" s="25" t="s">
        <v>10519</v>
      </c>
      <c r="V1912" s="22">
        <v>1</v>
      </c>
      <c r="W1912" s="23">
        <v>47.7</v>
      </c>
      <c r="X1912" s="23">
        <f t="shared" si="58"/>
        <v>47.7</v>
      </c>
      <c r="Y1912" s="23">
        <v>105</v>
      </c>
      <c r="Z1912" s="24">
        <f t="shared" si="59"/>
        <v>105</v>
      </c>
    </row>
    <row r="1913" spans="1:26" ht="49.5" customHeight="1" x14ac:dyDescent="0.2">
      <c r="A1913" s="25" t="s">
        <v>20</v>
      </c>
      <c r="B1913" s="26" t="s">
        <v>10126</v>
      </c>
      <c r="C1913" s="26" t="s">
        <v>16359</v>
      </c>
      <c r="D1913" s="26" t="e" vm="1217">
        <v>#VALUE!</v>
      </c>
      <c r="E1913" s="25" t="s">
        <v>10520</v>
      </c>
      <c r="F1913" s="25" t="s">
        <v>10128</v>
      </c>
      <c r="G1913" s="25" t="s">
        <v>5256</v>
      </c>
      <c r="H1913" s="25" t="s">
        <v>10521</v>
      </c>
      <c r="I1913" s="25" t="s">
        <v>44</v>
      </c>
      <c r="J1913" s="25" t="s">
        <v>45</v>
      </c>
      <c r="K1913" s="25" t="s">
        <v>62</v>
      </c>
      <c r="L1913" s="25" t="s">
        <v>859</v>
      </c>
      <c r="M1913" s="25" t="s">
        <v>106</v>
      </c>
      <c r="N1913" s="25"/>
      <c r="O1913" s="25" t="s">
        <v>32</v>
      </c>
      <c r="P1913" s="25" t="s">
        <v>50</v>
      </c>
      <c r="Q1913" s="25" t="s">
        <v>10522</v>
      </c>
      <c r="R1913" s="25" t="s">
        <v>52</v>
      </c>
      <c r="S1913" s="25" t="s">
        <v>53</v>
      </c>
      <c r="T1913" s="25" t="s">
        <v>861</v>
      </c>
      <c r="U1913" s="25" t="s">
        <v>10523</v>
      </c>
      <c r="V1913" s="22">
        <v>1</v>
      </c>
      <c r="W1913" s="23">
        <v>20.5</v>
      </c>
      <c r="X1913" s="23">
        <f t="shared" si="58"/>
        <v>20.5</v>
      </c>
      <c r="Y1913" s="23">
        <v>45</v>
      </c>
      <c r="Z1913" s="24">
        <f t="shared" si="59"/>
        <v>45</v>
      </c>
    </row>
    <row r="1914" spans="1:26" ht="49.5" customHeight="1" x14ac:dyDescent="0.2">
      <c r="A1914" s="25" t="s">
        <v>20</v>
      </c>
      <c r="B1914" s="26" t="s">
        <v>10524</v>
      </c>
      <c r="C1914" s="26" t="s">
        <v>16394</v>
      </c>
      <c r="D1914" s="26" t="e" vm="1252">
        <v>#VALUE!</v>
      </c>
      <c r="E1914" s="25" t="s">
        <v>10525</v>
      </c>
      <c r="F1914" s="25" t="s">
        <v>1286</v>
      </c>
      <c r="G1914" s="25" t="s">
        <v>5633</v>
      </c>
      <c r="H1914" s="25" t="s">
        <v>10526</v>
      </c>
      <c r="I1914" s="25" t="s">
        <v>463</v>
      </c>
      <c r="J1914" s="25" t="s">
        <v>27</v>
      </c>
      <c r="K1914" s="25" t="s">
        <v>74</v>
      </c>
      <c r="L1914" s="25" t="s">
        <v>75</v>
      </c>
      <c r="M1914" s="25" t="s">
        <v>30</v>
      </c>
      <c r="N1914" s="25"/>
      <c r="O1914" s="25" t="s">
        <v>32</v>
      </c>
      <c r="P1914" s="25" t="s">
        <v>50</v>
      </c>
      <c r="Q1914" s="25" t="s">
        <v>10527</v>
      </c>
      <c r="R1914" s="25" t="s">
        <v>35</v>
      </c>
      <c r="S1914" s="25" t="s">
        <v>36</v>
      </c>
      <c r="T1914" s="25" t="s">
        <v>37</v>
      </c>
      <c r="U1914" s="25" t="s">
        <v>10528</v>
      </c>
      <c r="V1914" s="22">
        <v>3</v>
      </c>
      <c r="W1914" s="23">
        <v>45.5</v>
      </c>
      <c r="X1914" s="23">
        <f t="shared" si="58"/>
        <v>136.5</v>
      </c>
      <c r="Y1914" s="23">
        <v>100</v>
      </c>
      <c r="Z1914" s="24">
        <f t="shared" si="59"/>
        <v>300</v>
      </c>
    </row>
    <row r="1915" spans="1:26" ht="49.5" customHeight="1" x14ac:dyDescent="0.2">
      <c r="A1915" s="25" t="s">
        <v>20</v>
      </c>
      <c r="B1915" s="26" t="s">
        <v>417</v>
      </c>
      <c r="C1915" s="26" t="s">
        <v>15187</v>
      </c>
      <c r="D1915" s="26" t="e" vm="44">
        <v>#VALUE!</v>
      </c>
      <c r="E1915" s="25" t="s">
        <v>10529</v>
      </c>
      <c r="F1915" s="25" t="s">
        <v>419</v>
      </c>
      <c r="G1915" s="25" t="s">
        <v>420</v>
      </c>
      <c r="H1915" s="25" t="s">
        <v>10530</v>
      </c>
      <c r="I1915" s="25" t="s">
        <v>145</v>
      </c>
      <c r="J1915" s="25" t="s">
        <v>27</v>
      </c>
      <c r="K1915" s="25" t="s">
        <v>157</v>
      </c>
      <c r="L1915" s="25" t="s">
        <v>199</v>
      </c>
      <c r="M1915" s="25" t="s">
        <v>30</v>
      </c>
      <c r="N1915" s="25"/>
      <c r="O1915" s="25" t="s">
        <v>32</v>
      </c>
      <c r="P1915" s="25" t="s">
        <v>33</v>
      </c>
      <c r="Q1915" s="25" t="s">
        <v>10531</v>
      </c>
      <c r="R1915" s="25" t="s">
        <v>35</v>
      </c>
      <c r="S1915" s="25" t="s">
        <v>36</v>
      </c>
      <c r="T1915" s="25" t="s">
        <v>183</v>
      </c>
      <c r="U1915" s="25" t="s">
        <v>10532</v>
      </c>
      <c r="V1915" s="22">
        <v>1</v>
      </c>
      <c r="W1915" s="23">
        <v>54.55</v>
      </c>
      <c r="X1915" s="23">
        <f t="shared" si="58"/>
        <v>54.55</v>
      </c>
      <c r="Y1915" s="23">
        <v>120</v>
      </c>
      <c r="Z1915" s="24">
        <f t="shared" si="59"/>
        <v>120</v>
      </c>
    </row>
    <row r="1916" spans="1:26" ht="49.5" customHeight="1" x14ac:dyDescent="0.2">
      <c r="A1916" s="25" t="s">
        <v>20</v>
      </c>
      <c r="B1916" s="26" t="s">
        <v>1399</v>
      </c>
      <c r="C1916" s="26" t="s">
        <v>15319</v>
      </c>
      <c r="D1916" s="26" t="e" vm="176">
        <v>#VALUE!</v>
      </c>
      <c r="E1916" s="25" t="s">
        <v>10533</v>
      </c>
      <c r="F1916" s="25" t="s">
        <v>1401</v>
      </c>
      <c r="G1916" s="25" t="s">
        <v>1402</v>
      </c>
      <c r="H1916" s="25" t="s">
        <v>10534</v>
      </c>
      <c r="I1916" s="25" t="s">
        <v>293</v>
      </c>
      <c r="J1916" s="25" t="s">
        <v>27</v>
      </c>
      <c r="K1916" s="25" t="s">
        <v>157</v>
      </c>
      <c r="L1916" s="25" t="s">
        <v>381</v>
      </c>
      <c r="M1916" s="25" t="s">
        <v>135</v>
      </c>
      <c r="N1916" s="25"/>
      <c r="O1916" s="25" t="s">
        <v>32</v>
      </c>
      <c r="P1916" s="25" t="s">
        <v>33</v>
      </c>
      <c r="Q1916" s="25" t="s">
        <v>10535</v>
      </c>
      <c r="R1916" s="25" t="s">
        <v>35</v>
      </c>
      <c r="S1916" s="25" t="s">
        <v>36</v>
      </c>
      <c r="T1916" s="25" t="s">
        <v>149</v>
      </c>
      <c r="U1916" s="25" t="s">
        <v>10536</v>
      </c>
      <c r="V1916" s="22">
        <v>2</v>
      </c>
      <c r="W1916" s="23">
        <v>50</v>
      </c>
      <c r="X1916" s="23">
        <f t="shared" si="58"/>
        <v>100</v>
      </c>
      <c r="Y1916" s="23">
        <v>110</v>
      </c>
      <c r="Z1916" s="24">
        <f t="shared" si="59"/>
        <v>220</v>
      </c>
    </row>
    <row r="1917" spans="1:26" ht="49.5" customHeight="1" x14ac:dyDescent="0.2">
      <c r="A1917" s="25" t="s">
        <v>20</v>
      </c>
      <c r="B1917" s="26" t="s">
        <v>355</v>
      </c>
      <c r="C1917" s="26" t="s">
        <v>15178</v>
      </c>
      <c r="D1917" s="26" t="e" vm="35">
        <v>#VALUE!</v>
      </c>
      <c r="E1917" s="25" t="s">
        <v>10537</v>
      </c>
      <c r="F1917" s="25" t="s">
        <v>357</v>
      </c>
      <c r="G1917" s="25" t="s">
        <v>358</v>
      </c>
      <c r="H1917" s="25" t="s">
        <v>10538</v>
      </c>
      <c r="I1917" s="25" t="s">
        <v>1376</v>
      </c>
      <c r="J1917" s="25" t="s">
        <v>27</v>
      </c>
      <c r="K1917" s="25" t="s">
        <v>74</v>
      </c>
      <c r="L1917" s="25" t="s">
        <v>75</v>
      </c>
      <c r="M1917" s="25" t="s">
        <v>30</v>
      </c>
      <c r="N1917" s="25"/>
      <c r="O1917" s="25" t="s">
        <v>32</v>
      </c>
      <c r="P1917" s="25" t="s">
        <v>50</v>
      </c>
      <c r="Q1917" s="25" t="s">
        <v>10539</v>
      </c>
      <c r="R1917" s="25" t="s">
        <v>35</v>
      </c>
      <c r="S1917" s="25" t="s">
        <v>36</v>
      </c>
      <c r="T1917" s="25" t="s">
        <v>77</v>
      </c>
      <c r="U1917" s="25" t="s">
        <v>10540</v>
      </c>
      <c r="V1917" s="22">
        <v>1</v>
      </c>
      <c r="W1917" s="23">
        <v>36.4</v>
      </c>
      <c r="X1917" s="23">
        <f t="shared" si="58"/>
        <v>36.4</v>
      </c>
      <c r="Y1917" s="23">
        <v>80</v>
      </c>
      <c r="Z1917" s="24">
        <f t="shared" si="59"/>
        <v>80</v>
      </c>
    </row>
    <row r="1918" spans="1:26" ht="49.5" customHeight="1" x14ac:dyDescent="0.2">
      <c r="A1918" s="25" t="s">
        <v>20</v>
      </c>
      <c r="B1918" s="26" t="s">
        <v>10541</v>
      </c>
      <c r="C1918" s="26" t="s">
        <v>16395</v>
      </c>
      <c r="D1918" s="26" t="e" vm="1253">
        <v>#VALUE!</v>
      </c>
      <c r="E1918" s="25" t="s">
        <v>10542</v>
      </c>
      <c r="F1918" s="25" t="s">
        <v>10543</v>
      </c>
      <c r="G1918" s="25" t="s">
        <v>270</v>
      </c>
      <c r="H1918" s="25" t="s">
        <v>10544</v>
      </c>
      <c r="I1918" s="25" t="s">
        <v>44</v>
      </c>
      <c r="J1918" s="25" t="s">
        <v>45</v>
      </c>
      <c r="K1918" s="25" t="s">
        <v>62</v>
      </c>
      <c r="L1918" s="25" t="s">
        <v>63</v>
      </c>
      <c r="M1918" s="25" t="s">
        <v>106</v>
      </c>
      <c r="N1918" s="25" t="s">
        <v>147</v>
      </c>
      <c r="O1918" s="25" t="s">
        <v>32</v>
      </c>
      <c r="P1918" s="25" t="s">
        <v>50</v>
      </c>
      <c r="Q1918" s="25" t="s">
        <v>10545</v>
      </c>
      <c r="R1918" s="25" t="s">
        <v>52</v>
      </c>
      <c r="S1918" s="25" t="s">
        <v>53</v>
      </c>
      <c r="T1918" s="25" t="s">
        <v>66</v>
      </c>
      <c r="U1918" s="25" t="s">
        <v>10546</v>
      </c>
      <c r="V1918" s="22">
        <v>3</v>
      </c>
      <c r="W1918" s="23">
        <v>12.75</v>
      </c>
      <c r="X1918" s="23">
        <f t="shared" si="58"/>
        <v>38.25</v>
      </c>
      <c r="Y1918" s="23">
        <v>28</v>
      </c>
      <c r="Z1918" s="24">
        <f t="shared" si="59"/>
        <v>84</v>
      </c>
    </row>
    <row r="1919" spans="1:26" ht="49.5" customHeight="1" x14ac:dyDescent="0.2">
      <c r="A1919" s="25" t="s">
        <v>20</v>
      </c>
      <c r="B1919" s="26" t="s">
        <v>10547</v>
      </c>
      <c r="C1919" s="26" t="s">
        <v>16396</v>
      </c>
      <c r="D1919" s="26" t="e" vm="1254">
        <v>#VALUE!</v>
      </c>
      <c r="E1919" s="25" t="s">
        <v>10548</v>
      </c>
      <c r="F1919" s="25" t="s">
        <v>10549</v>
      </c>
      <c r="G1919" s="25" t="s">
        <v>985</v>
      </c>
      <c r="H1919" s="25" t="s">
        <v>10550</v>
      </c>
      <c r="I1919" s="25" t="s">
        <v>104</v>
      </c>
      <c r="J1919" s="25" t="s">
        <v>45</v>
      </c>
      <c r="K1919" s="25" t="s">
        <v>62</v>
      </c>
      <c r="L1919" s="25" t="s">
        <v>63</v>
      </c>
      <c r="M1919" s="25" t="s">
        <v>106</v>
      </c>
      <c r="N1919" s="25"/>
      <c r="O1919" s="25" t="s">
        <v>32</v>
      </c>
      <c r="P1919" s="25" t="s">
        <v>50</v>
      </c>
      <c r="Q1919" s="25" t="s">
        <v>10551</v>
      </c>
      <c r="R1919" s="25" t="s">
        <v>52</v>
      </c>
      <c r="S1919" s="25" t="s">
        <v>53</v>
      </c>
      <c r="T1919" s="25" t="s">
        <v>66</v>
      </c>
      <c r="U1919" s="25" t="s">
        <v>10552</v>
      </c>
      <c r="V1919" s="22">
        <v>2</v>
      </c>
      <c r="W1919" s="23">
        <v>13.65</v>
      </c>
      <c r="X1919" s="23">
        <f t="shared" si="58"/>
        <v>27.3</v>
      </c>
      <c r="Y1919" s="23">
        <v>30</v>
      </c>
      <c r="Z1919" s="24">
        <f t="shared" si="59"/>
        <v>60</v>
      </c>
    </row>
    <row r="1920" spans="1:26" ht="49.5" customHeight="1" x14ac:dyDescent="0.2">
      <c r="A1920" s="25" t="s">
        <v>20</v>
      </c>
      <c r="B1920" s="26" t="s">
        <v>654</v>
      </c>
      <c r="C1920" s="26" t="s">
        <v>15218</v>
      </c>
      <c r="D1920" s="26" t="e" vm="75">
        <v>#VALUE!</v>
      </c>
      <c r="E1920" s="25" t="s">
        <v>10553</v>
      </c>
      <c r="F1920" s="25" t="s">
        <v>656</v>
      </c>
      <c r="G1920" s="25" t="s">
        <v>379</v>
      </c>
      <c r="H1920" s="25" t="s">
        <v>10554</v>
      </c>
      <c r="I1920" s="25" t="s">
        <v>93</v>
      </c>
      <c r="J1920" s="25" t="s">
        <v>45</v>
      </c>
      <c r="K1920" s="25" t="s">
        <v>62</v>
      </c>
      <c r="L1920" s="25" t="s">
        <v>63</v>
      </c>
      <c r="M1920" s="25" t="s">
        <v>106</v>
      </c>
      <c r="N1920" s="25"/>
      <c r="O1920" s="25" t="s">
        <v>32</v>
      </c>
      <c r="P1920" s="25" t="s">
        <v>50</v>
      </c>
      <c r="Q1920" s="25" t="s">
        <v>10555</v>
      </c>
      <c r="R1920" s="25" t="s">
        <v>52</v>
      </c>
      <c r="S1920" s="25" t="s">
        <v>53</v>
      </c>
      <c r="T1920" s="25" t="s">
        <v>66</v>
      </c>
      <c r="U1920" s="25" t="s">
        <v>10556</v>
      </c>
      <c r="V1920" s="22">
        <v>1</v>
      </c>
      <c r="W1920" s="23">
        <v>18.2</v>
      </c>
      <c r="X1920" s="23">
        <f t="shared" si="58"/>
        <v>18.2</v>
      </c>
      <c r="Y1920" s="23">
        <v>40</v>
      </c>
      <c r="Z1920" s="24">
        <f t="shared" si="59"/>
        <v>40</v>
      </c>
    </row>
    <row r="1921" spans="1:26" ht="49.5" customHeight="1" x14ac:dyDescent="0.2">
      <c r="A1921" s="25" t="s">
        <v>20</v>
      </c>
      <c r="B1921" s="26" t="s">
        <v>10557</v>
      </c>
      <c r="C1921" s="26" t="s">
        <v>16397</v>
      </c>
      <c r="D1921" s="26" t="e" vm="1255">
        <v>#VALUE!</v>
      </c>
      <c r="E1921" s="25" t="s">
        <v>10558</v>
      </c>
      <c r="F1921" s="25" t="s">
        <v>4414</v>
      </c>
      <c r="G1921" s="25" t="s">
        <v>10559</v>
      </c>
      <c r="H1921" s="25" t="s">
        <v>10560</v>
      </c>
      <c r="I1921" s="25" t="s">
        <v>500</v>
      </c>
      <c r="J1921" s="25" t="s">
        <v>27</v>
      </c>
      <c r="K1921" s="25" t="s">
        <v>157</v>
      </c>
      <c r="L1921" s="25" t="s">
        <v>199</v>
      </c>
      <c r="M1921" s="25" t="s">
        <v>30</v>
      </c>
      <c r="N1921" s="25"/>
      <c r="O1921" s="25" t="s">
        <v>32</v>
      </c>
      <c r="P1921" s="25" t="s">
        <v>50</v>
      </c>
      <c r="Q1921" s="25" t="s">
        <v>10561</v>
      </c>
      <c r="R1921" s="25" t="s">
        <v>35</v>
      </c>
      <c r="S1921" s="25" t="s">
        <v>36</v>
      </c>
      <c r="T1921" s="25" t="s">
        <v>77</v>
      </c>
      <c r="U1921" s="25" t="s">
        <v>10562</v>
      </c>
      <c r="V1921" s="22">
        <v>3</v>
      </c>
      <c r="W1921" s="23">
        <v>68.2</v>
      </c>
      <c r="X1921" s="23">
        <f t="shared" si="58"/>
        <v>204.60000000000002</v>
      </c>
      <c r="Y1921" s="23">
        <v>150</v>
      </c>
      <c r="Z1921" s="24">
        <f t="shared" si="59"/>
        <v>450</v>
      </c>
    </row>
    <row r="1922" spans="1:26" ht="49.5" customHeight="1" x14ac:dyDescent="0.2">
      <c r="A1922" s="25" t="s">
        <v>20</v>
      </c>
      <c r="B1922" s="26" t="s">
        <v>1026</v>
      </c>
      <c r="C1922" s="26" t="s">
        <v>15269</v>
      </c>
      <c r="D1922" s="26" t="e" vm="126">
        <v>#VALUE!</v>
      </c>
      <c r="E1922" s="25" t="s">
        <v>10563</v>
      </c>
      <c r="F1922" s="25" t="s">
        <v>153</v>
      </c>
      <c r="G1922" s="25" t="s">
        <v>1028</v>
      </c>
      <c r="H1922" s="25" t="s">
        <v>10564</v>
      </c>
      <c r="I1922" s="25" t="s">
        <v>156</v>
      </c>
      <c r="J1922" s="25" t="s">
        <v>27</v>
      </c>
      <c r="K1922" s="25" t="s">
        <v>157</v>
      </c>
      <c r="L1922" s="25" t="s">
        <v>158</v>
      </c>
      <c r="M1922" s="25" t="s">
        <v>135</v>
      </c>
      <c r="N1922" s="25"/>
      <c r="O1922" s="25" t="s">
        <v>32</v>
      </c>
      <c r="P1922" s="25" t="s">
        <v>33</v>
      </c>
      <c r="Q1922" s="25" t="s">
        <v>10565</v>
      </c>
      <c r="R1922" s="25" t="s">
        <v>35</v>
      </c>
      <c r="S1922" s="25" t="s">
        <v>161</v>
      </c>
      <c r="T1922" s="25" t="s">
        <v>162</v>
      </c>
      <c r="U1922" s="25" t="s">
        <v>10566</v>
      </c>
      <c r="V1922" s="22">
        <v>1</v>
      </c>
      <c r="W1922" s="23">
        <v>165</v>
      </c>
      <c r="X1922" s="23">
        <f t="shared" si="58"/>
        <v>165</v>
      </c>
      <c r="Y1922" s="23">
        <v>330</v>
      </c>
      <c r="Z1922" s="24">
        <f t="shared" si="59"/>
        <v>330</v>
      </c>
    </row>
    <row r="1923" spans="1:26" ht="49.5" customHeight="1" x14ac:dyDescent="0.2">
      <c r="A1923" s="25" t="s">
        <v>20</v>
      </c>
      <c r="B1923" s="26" t="s">
        <v>1350</v>
      </c>
      <c r="C1923" s="26" t="s">
        <v>15312</v>
      </c>
      <c r="D1923" s="26" t="e" vm="169">
        <v>#VALUE!</v>
      </c>
      <c r="E1923" s="25" t="s">
        <v>10567</v>
      </c>
      <c r="F1923" s="25" t="s">
        <v>1352</v>
      </c>
      <c r="G1923" s="25" t="s">
        <v>1353</v>
      </c>
      <c r="H1923" s="25" t="s">
        <v>10568</v>
      </c>
      <c r="I1923" s="25" t="s">
        <v>433</v>
      </c>
      <c r="J1923" s="25" t="s">
        <v>27</v>
      </c>
      <c r="K1923" s="25" t="s">
        <v>28</v>
      </c>
      <c r="L1923" s="25" t="s">
        <v>29</v>
      </c>
      <c r="M1923" s="25" t="s">
        <v>30</v>
      </c>
      <c r="N1923" s="25"/>
      <c r="O1923" s="25" t="s">
        <v>32</v>
      </c>
      <c r="P1923" s="25" t="s">
        <v>33</v>
      </c>
      <c r="Q1923" s="25" t="s">
        <v>10569</v>
      </c>
      <c r="R1923" s="25" t="s">
        <v>35</v>
      </c>
      <c r="S1923" s="25" t="s">
        <v>36</v>
      </c>
      <c r="T1923" s="25" t="s">
        <v>77</v>
      </c>
      <c r="U1923" s="25" t="s">
        <v>10570</v>
      </c>
      <c r="V1923" s="22">
        <v>1</v>
      </c>
      <c r="W1923" s="23">
        <v>59.1</v>
      </c>
      <c r="X1923" s="23">
        <f t="shared" si="58"/>
        <v>59.1</v>
      </c>
      <c r="Y1923" s="23">
        <v>130</v>
      </c>
      <c r="Z1923" s="24">
        <f t="shared" si="59"/>
        <v>130</v>
      </c>
    </row>
    <row r="1924" spans="1:26" ht="49.5" customHeight="1" x14ac:dyDescent="0.2">
      <c r="A1924" s="25" t="s">
        <v>20</v>
      </c>
      <c r="B1924" s="26" t="s">
        <v>10571</v>
      </c>
      <c r="C1924" s="26" t="s">
        <v>16398</v>
      </c>
      <c r="D1924" s="26" t="e" vm="1256">
        <v>#VALUE!</v>
      </c>
      <c r="E1924" s="25" t="s">
        <v>10572</v>
      </c>
      <c r="F1924" s="25" t="s">
        <v>10573</v>
      </c>
      <c r="G1924" s="25" t="s">
        <v>4682</v>
      </c>
      <c r="H1924" s="25" t="s">
        <v>10574</v>
      </c>
      <c r="I1924" s="25" t="s">
        <v>335</v>
      </c>
      <c r="J1924" s="25" t="s">
        <v>27</v>
      </c>
      <c r="K1924" s="25" t="s">
        <v>74</v>
      </c>
      <c r="L1924" s="25" t="s">
        <v>895</v>
      </c>
      <c r="M1924" s="25" t="s">
        <v>30</v>
      </c>
      <c r="N1924" s="25"/>
      <c r="O1924" s="25" t="s">
        <v>32</v>
      </c>
      <c r="P1924" s="25" t="s">
        <v>50</v>
      </c>
      <c r="Q1924" s="25" t="s">
        <v>10575</v>
      </c>
      <c r="R1924" s="25" t="s">
        <v>35</v>
      </c>
      <c r="S1924" s="25" t="s">
        <v>36</v>
      </c>
      <c r="T1924" s="25" t="s">
        <v>77</v>
      </c>
      <c r="U1924" s="25" t="s">
        <v>10576</v>
      </c>
      <c r="V1924" s="22">
        <v>1</v>
      </c>
      <c r="W1924" s="23">
        <v>50</v>
      </c>
      <c r="X1924" s="23">
        <f t="shared" ref="X1924:X1987" si="60">W1924*V1924</f>
        <v>50</v>
      </c>
      <c r="Y1924" s="23">
        <v>110</v>
      </c>
      <c r="Z1924" s="24">
        <f t="shared" ref="Z1924:Z1987" si="61">Y1924*V1924</f>
        <v>110</v>
      </c>
    </row>
    <row r="1925" spans="1:26" ht="49.5" customHeight="1" x14ac:dyDescent="0.2">
      <c r="A1925" s="25" t="s">
        <v>20</v>
      </c>
      <c r="B1925" s="26" t="s">
        <v>10577</v>
      </c>
      <c r="C1925" s="26" t="s">
        <v>16399</v>
      </c>
      <c r="D1925" s="26" t="e" vm="1257">
        <v>#VALUE!</v>
      </c>
      <c r="E1925" s="25" t="s">
        <v>10578</v>
      </c>
      <c r="F1925" s="25" t="s">
        <v>6968</v>
      </c>
      <c r="G1925" s="25" t="s">
        <v>10579</v>
      </c>
      <c r="H1925" s="25" t="s">
        <v>10580</v>
      </c>
      <c r="I1925" s="25" t="s">
        <v>230</v>
      </c>
      <c r="J1925" s="25" t="s">
        <v>231</v>
      </c>
      <c r="K1925" s="25" t="s">
        <v>245</v>
      </c>
      <c r="L1925" s="25" t="s">
        <v>2190</v>
      </c>
      <c r="M1925" s="25" t="s">
        <v>135</v>
      </c>
      <c r="N1925" s="25"/>
      <c r="O1925" s="25" t="s">
        <v>32</v>
      </c>
      <c r="P1925" s="25" t="s">
        <v>33</v>
      </c>
      <c r="Q1925" s="25" t="s">
        <v>10581</v>
      </c>
      <c r="R1925" s="25" t="s">
        <v>235</v>
      </c>
      <c r="S1925" s="25" t="s">
        <v>248</v>
      </c>
      <c r="T1925" s="25" t="s">
        <v>1017</v>
      </c>
      <c r="U1925" s="25" t="s">
        <v>10582</v>
      </c>
      <c r="V1925" s="22">
        <v>1</v>
      </c>
      <c r="W1925" s="23">
        <v>12.75</v>
      </c>
      <c r="X1925" s="23">
        <f t="shared" si="60"/>
        <v>12.75</v>
      </c>
      <c r="Y1925" s="23">
        <v>28</v>
      </c>
      <c r="Z1925" s="24">
        <f t="shared" si="61"/>
        <v>28</v>
      </c>
    </row>
    <row r="1926" spans="1:26" ht="49.5" customHeight="1" x14ac:dyDescent="0.2">
      <c r="A1926" s="25" t="s">
        <v>20</v>
      </c>
      <c r="B1926" s="26" t="s">
        <v>5475</v>
      </c>
      <c r="C1926" s="26" t="s">
        <v>15862</v>
      </c>
      <c r="D1926" s="26" t="e" vm="719">
        <v>#VALUE!</v>
      </c>
      <c r="E1926" s="25" t="s">
        <v>10583</v>
      </c>
      <c r="F1926" s="25" t="s">
        <v>5477</v>
      </c>
      <c r="G1926" s="25" t="s">
        <v>2227</v>
      </c>
      <c r="H1926" s="25" t="s">
        <v>10584</v>
      </c>
      <c r="I1926" s="25" t="s">
        <v>44</v>
      </c>
      <c r="J1926" s="25" t="s">
        <v>45</v>
      </c>
      <c r="K1926" s="25" t="s">
        <v>46</v>
      </c>
      <c r="L1926" s="25" t="s">
        <v>2133</v>
      </c>
      <c r="M1926" s="25" t="s">
        <v>48</v>
      </c>
      <c r="N1926" s="25"/>
      <c r="O1926" s="25" t="s">
        <v>32</v>
      </c>
      <c r="P1926" s="25" t="s">
        <v>50</v>
      </c>
      <c r="Q1926" s="25" t="s">
        <v>10585</v>
      </c>
      <c r="R1926" s="25" t="s">
        <v>52</v>
      </c>
      <c r="S1926" s="25" t="s">
        <v>53</v>
      </c>
      <c r="T1926" s="25" t="s">
        <v>2135</v>
      </c>
      <c r="U1926" s="25" t="s">
        <v>10586</v>
      </c>
      <c r="V1926" s="22">
        <v>1</v>
      </c>
      <c r="W1926" s="23">
        <v>36.4</v>
      </c>
      <c r="X1926" s="23">
        <f t="shared" si="60"/>
        <v>36.4</v>
      </c>
      <c r="Y1926" s="23">
        <v>80</v>
      </c>
      <c r="Z1926" s="24">
        <f t="shared" si="61"/>
        <v>80</v>
      </c>
    </row>
    <row r="1927" spans="1:26" ht="49.5" customHeight="1" x14ac:dyDescent="0.2">
      <c r="A1927" s="25" t="s">
        <v>20</v>
      </c>
      <c r="B1927" s="26" t="s">
        <v>9355</v>
      </c>
      <c r="C1927" s="26" t="s">
        <v>16289</v>
      </c>
      <c r="D1927" s="26" t="e" vm="1147">
        <v>#VALUE!</v>
      </c>
      <c r="E1927" s="25" t="s">
        <v>10587</v>
      </c>
      <c r="F1927" s="25" t="s">
        <v>8053</v>
      </c>
      <c r="G1927" s="25" t="s">
        <v>9357</v>
      </c>
      <c r="H1927" s="25" t="s">
        <v>10588</v>
      </c>
      <c r="I1927" s="25" t="s">
        <v>500</v>
      </c>
      <c r="J1927" s="25" t="s">
        <v>27</v>
      </c>
      <c r="K1927" s="25" t="s">
        <v>116</v>
      </c>
      <c r="L1927" s="25" t="s">
        <v>794</v>
      </c>
      <c r="M1927" s="25" t="s">
        <v>30</v>
      </c>
      <c r="N1927" s="25" t="s">
        <v>136</v>
      </c>
      <c r="O1927" s="25" t="s">
        <v>32</v>
      </c>
      <c r="P1927" s="25" t="s">
        <v>33</v>
      </c>
      <c r="Q1927" s="25" t="s">
        <v>10589</v>
      </c>
      <c r="R1927" s="25" t="s">
        <v>35</v>
      </c>
      <c r="S1927" s="25" t="s">
        <v>36</v>
      </c>
      <c r="T1927" s="25" t="s">
        <v>77</v>
      </c>
      <c r="U1927" s="25" t="s">
        <v>10590</v>
      </c>
      <c r="V1927" s="22">
        <v>3</v>
      </c>
      <c r="W1927" s="23">
        <v>45.5</v>
      </c>
      <c r="X1927" s="23">
        <f t="shared" si="60"/>
        <v>136.5</v>
      </c>
      <c r="Y1927" s="23">
        <v>100</v>
      </c>
      <c r="Z1927" s="24">
        <f t="shared" si="61"/>
        <v>300</v>
      </c>
    </row>
    <row r="1928" spans="1:26" ht="49.5" customHeight="1" x14ac:dyDescent="0.2">
      <c r="A1928" s="25" t="s">
        <v>20</v>
      </c>
      <c r="B1928" s="26" t="s">
        <v>10591</v>
      </c>
      <c r="C1928" s="26" t="s">
        <v>16400</v>
      </c>
      <c r="D1928" s="26" t="e" vm="1258">
        <v>#VALUE!</v>
      </c>
      <c r="E1928" s="25" t="s">
        <v>10592</v>
      </c>
      <c r="F1928" s="25" t="s">
        <v>1110</v>
      </c>
      <c r="G1928" s="25" t="s">
        <v>6943</v>
      </c>
      <c r="H1928" s="25" t="s">
        <v>10593</v>
      </c>
      <c r="I1928" s="25" t="s">
        <v>746</v>
      </c>
      <c r="J1928" s="25" t="s">
        <v>27</v>
      </c>
      <c r="K1928" s="25" t="s">
        <v>170</v>
      </c>
      <c r="L1928" s="25" t="s">
        <v>221</v>
      </c>
      <c r="M1928" s="25" t="s">
        <v>345</v>
      </c>
      <c r="N1928" s="25"/>
      <c r="O1928" s="25" t="s">
        <v>32</v>
      </c>
      <c r="P1928" s="25" t="s">
        <v>50</v>
      </c>
      <c r="Q1928" s="25" t="s">
        <v>10594</v>
      </c>
      <c r="R1928" s="25" t="s">
        <v>35</v>
      </c>
      <c r="S1928" s="25" t="s">
        <v>36</v>
      </c>
      <c r="T1928" s="25" t="s">
        <v>174</v>
      </c>
      <c r="U1928" s="25" t="s">
        <v>10595</v>
      </c>
      <c r="V1928" s="22">
        <v>1</v>
      </c>
      <c r="W1928" s="23">
        <v>29.55</v>
      </c>
      <c r="X1928" s="23">
        <f t="shared" si="60"/>
        <v>29.55</v>
      </c>
      <c r="Y1928" s="23">
        <v>65</v>
      </c>
      <c r="Z1928" s="24">
        <f t="shared" si="61"/>
        <v>65</v>
      </c>
    </row>
    <row r="1929" spans="1:26" ht="49.5" customHeight="1" x14ac:dyDescent="0.2">
      <c r="A1929" s="25" t="s">
        <v>20</v>
      </c>
      <c r="B1929" s="26" t="s">
        <v>10596</v>
      </c>
      <c r="C1929" s="26" t="s">
        <v>16401</v>
      </c>
      <c r="D1929" s="26" t="e" vm="1259">
        <v>#VALUE!</v>
      </c>
      <c r="E1929" s="25" t="s">
        <v>10597</v>
      </c>
      <c r="F1929" s="25" t="s">
        <v>261</v>
      </c>
      <c r="G1929" s="25" t="s">
        <v>10598</v>
      </c>
      <c r="H1929" s="25" t="s">
        <v>10599</v>
      </c>
      <c r="I1929" s="25" t="s">
        <v>335</v>
      </c>
      <c r="J1929" s="25" t="s">
        <v>27</v>
      </c>
      <c r="K1929" s="25" t="s">
        <v>116</v>
      </c>
      <c r="L1929" s="25" t="s">
        <v>146</v>
      </c>
      <c r="M1929" s="25" t="s">
        <v>135</v>
      </c>
      <c r="N1929" s="25"/>
      <c r="O1929" s="25" t="s">
        <v>32</v>
      </c>
      <c r="P1929" s="25" t="s">
        <v>50</v>
      </c>
      <c r="Q1929" s="25" t="s">
        <v>10600</v>
      </c>
      <c r="R1929" s="25" t="s">
        <v>35</v>
      </c>
      <c r="S1929" s="25" t="s">
        <v>36</v>
      </c>
      <c r="T1929" s="25" t="s">
        <v>149</v>
      </c>
      <c r="U1929" s="25" t="s">
        <v>10601</v>
      </c>
      <c r="V1929" s="22">
        <v>1</v>
      </c>
      <c r="W1929" s="23">
        <v>35.75</v>
      </c>
      <c r="X1929" s="23">
        <f t="shared" si="60"/>
        <v>35.75</v>
      </c>
      <c r="Y1929" s="23">
        <v>75</v>
      </c>
      <c r="Z1929" s="24">
        <f t="shared" si="61"/>
        <v>75</v>
      </c>
    </row>
    <row r="1930" spans="1:26" ht="49.5" customHeight="1" x14ac:dyDescent="0.2">
      <c r="A1930" s="25" t="s">
        <v>20</v>
      </c>
      <c r="B1930" s="26" t="s">
        <v>1324</v>
      </c>
      <c r="C1930" s="26" t="s">
        <v>15308</v>
      </c>
      <c r="D1930" s="26" t="e" vm="165">
        <v>#VALUE!</v>
      </c>
      <c r="E1930" s="25" t="s">
        <v>10602</v>
      </c>
      <c r="F1930" s="25" t="s">
        <v>1326</v>
      </c>
      <c r="G1930" s="25" t="s">
        <v>1070</v>
      </c>
      <c r="H1930" s="25" t="s">
        <v>10603</v>
      </c>
      <c r="I1930" s="25" t="s">
        <v>198</v>
      </c>
      <c r="J1930" s="25" t="s">
        <v>27</v>
      </c>
      <c r="K1930" s="25" t="s">
        <v>170</v>
      </c>
      <c r="L1930" s="25" t="s">
        <v>221</v>
      </c>
      <c r="M1930" s="25" t="s">
        <v>172</v>
      </c>
      <c r="N1930" s="25"/>
      <c r="O1930" s="25" t="s">
        <v>32</v>
      </c>
      <c r="P1930" s="25" t="s">
        <v>50</v>
      </c>
      <c r="Q1930" s="25" t="s">
        <v>10604</v>
      </c>
      <c r="R1930" s="25" t="s">
        <v>35</v>
      </c>
      <c r="S1930" s="25" t="s">
        <v>36</v>
      </c>
      <c r="T1930" s="25" t="s">
        <v>223</v>
      </c>
      <c r="U1930" s="25" t="s">
        <v>10605</v>
      </c>
      <c r="V1930" s="22">
        <v>1</v>
      </c>
      <c r="W1930" s="23">
        <v>25</v>
      </c>
      <c r="X1930" s="23">
        <f t="shared" si="60"/>
        <v>25</v>
      </c>
      <c r="Y1930" s="23">
        <v>55</v>
      </c>
      <c r="Z1930" s="24">
        <f t="shared" si="61"/>
        <v>55</v>
      </c>
    </row>
    <row r="1931" spans="1:26" ht="49.5" customHeight="1" x14ac:dyDescent="0.2">
      <c r="A1931" s="25" t="s">
        <v>20</v>
      </c>
      <c r="B1931" s="26" t="s">
        <v>5601</v>
      </c>
      <c r="C1931" s="26" t="s">
        <v>15877</v>
      </c>
      <c r="D1931" s="26" t="e" vm="734">
        <v>#VALUE!</v>
      </c>
      <c r="E1931" s="25" t="s">
        <v>10606</v>
      </c>
      <c r="F1931" s="25" t="s">
        <v>5603</v>
      </c>
      <c r="G1931" s="25" t="s">
        <v>82</v>
      </c>
      <c r="H1931" s="25" t="s">
        <v>10607</v>
      </c>
      <c r="I1931" s="25" t="s">
        <v>104</v>
      </c>
      <c r="J1931" s="25" t="s">
        <v>45</v>
      </c>
      <c r="K1931" s="25" t="s">
        <v>133</v>
      </c>
      <c r="L1931" s="25" t="s">
        <v>134</v>
      </c>
      <c r="M1931" s="25" t="s">
        <v>135</v>
      </c>
      <c r="N1931" s="25" t="s">
        <v>49</v>
      </c>
      <c r="O1931" s="25" t="s">
        <v>32</v>
      </c>
      <c r="P1931" s="25" t="s">
        <v>50</v>
      </c>
      <c r="Q1931" s="25" t="s">
        <v>10608</v>
      </c>
      <c r="R1931" s="25" t="s">
        <v>52</v>
      </c>
      <c r="S1931" s="25" t="s">
        <v>53</v>
      </c>
      <c r="T1931" s="25" t="s">
        <v>138</v>
      </c>
      <c r="U1931" s="25" t="s">
        <v>10609</v>
      </c>
      <c r="V1931" s="22">
        <v>2</v>
      </c>
      <c r="W1931" s="23">
        <v>36.4</v>
      </c>
      <c r="X1931" s="23">
        <f t="shared" si="60"/>
        <v>72.8</v>
      </c>
      <c r="Y1931" s="23">
        <v>80</v>
      </c>
      <c r="Z1931" s="24">
        <f t="shared" si="61"/>
        <v>160</v>
      </c>
    </row>
    <row r="1932" spans="1:26" ht="49.5" customHeight="1" x14ac:dyDescent="0.2">
      <c r="A1932" s="25" t="s">
        <v>20</v>
      </c>
      <c r="B1932" s="26" t="s">
        <v>10610</v>
      </c>
      <c r="C1932" s="26" t="s">
        <v>16402</v>
      </c>
      <c r="D1932" s="26" t="e" vm="1260">
        <v>#VALUE!</v>
      </c>
      <c r="E1932" s="25" t="s">
        <v>10611</v>
      </c>
      <c r="F1932" s="25" t="s">
        <v>5376</v>
      </c>
      <c r="G1932" s="25" t="s">
        <v>1921</v>
      </c>
      <c r="H1932" s="25" t="s">
        <v>10612</v>
      </c>
      <c r="I1932" s="25" t="s">
        <v>643</v>
      </c>
      <c r="J1932" s="25" t="s">
        <v>45</v>
      </c>
      <c r="K1932" s="25" t="s">
        <v>1205</v>
      </c>
      <c r="L1932" s="25" t="s">
        <v>1508</v>
      </c>
      <c r="M1932" s="25" t="s">
        <v>135</v>
      </c>
      <c r="N1932" s="25"/>
      <c r="O1932" s="25" t="s">
        <v>32</v>
      </c>
      <c r="P1932" s="25" t="s">
        <v>50</v>
      </c>
      <c r="Q1932" s="25" t="s">
        <v>10613</v>
      </c>
      <c r="R1932" s="25" t="s">
        <v>52</v>
      </c>
      <c r="S1932" s="25" t="s">
        <v>962</v>
      </c>
      <c r="T1932" s="25" t="s">
        <v>2484</v>
      </c>
      <c r="U1932" s="25" t="s">
        <v>10614</v>
      </c>
      <c r="V1932" s="22">
        <v>2</v>
      </c>
      <c r="W1932" s="23">
        <v>29.55</v>
      </c>
      <c r="X1932" s="23">
        <f t="shared" si="60"/>
        <v>59.1</v>
      </c>
      <c r="Y1932" s="23">
        <v>65</v>
      </c>
      <c r="Z1932" s="24">
        <f t="shared" si="61"/>
        <v>130</v>
      </c>
    </row>
    <row r="1933" spans="1:26" ht="49.5" customHeight="1" x14ac:dyDescent="0.2">
      <c r="A1933" s="25" t="s">
        <v>20</v>
      </c>
      <c r="B1933" s="26" t="s">
        <v>10615</v>
      </c>
      <c r="C1933" s="26" t="s">
        <v>16403</v>
      </c>
      <c r="D1933" s="26" t="e" vm="1261">
        <v>#VALUE!</v>
      </c>
      <c r="E1933" s="25" t="s">
        <v>10616</v>
      </c>
      <c r="F1933" s="25" t="s">
        <v>736</v>
      </c>
      <c r="G1933" s="25" t="s">
        <v>8021</v>
      </c>
      <c r="H1933" s="25" t="s">
        <v>10617</v>
      </c>
      <c r="I1933" s="25" t="s">
        <v>568</v>
      </c>
      <c r="J1933" s="25" t="s">
        <v>27</v>
      </c>
      <c r="K1933" s="25" t="s">
        <v>170</v>
      </c>
      <c r="L1933" s="25" t="s">
        <v>525</v>
      </c>
      <c r="M1933" s="25" t="s">
        <v>172</v>
      </c>
      <c r="N1933" s="25"/>
      <c r="O1933" s="25" t="s">
        <v>32</v>
      </c>
      <c r="P1933" s="25" t="s">
        <v>50</v>
      </c>
      <c r="Q1933" s="25" t="s">
        <v>10618</v>
      </c>
      <c r="R1933" s="25" t="s">
        <v>35</v>
      </c>
      <c r="S1933" s="25" t="s">
        <v>36</v>
      </c>
      <c r="T1933" s="25" t="s">
        <v>740</v>
      </c>
      <c r="U1933" s="25" t="s">
        <v>10619</v>
      </c>
      <c r="V1933" s="22">
        <v>1</v>
      </c>
      <c r="W1933" s="23">
        <v>29.55</v>
      </c>
      <c r="X1933" s="23">
        <f t="shared" si="60"/>
        <v>29.55</v>
      </c>
      <c r="Y1933" s="23">
        <v>65</v>
      </c>
      <c r="Z1933" s="24">
        <f t="shared" si="61"/>
        <v>65</v>
      </c>
    </row>
    <row r="1934" spans="1:26" ht="49.5" customHeight="1" x14ac:dyDescent="0.2">
      <c r="A1934" s="25" t="s">
        <v>20</v>
      </c>
      <c r="B1934" s="26" t="s">
        <v>10620</v>
      </c>
      <c r="C1934" s="26" t="s">
        <v>16404</v>
      </c>
      <c r="D1934" s="26" t="e" vm="1262">
        <v>#VALUE!</v>
      </c>
      <c r="E1934" s="25" t="s">
        <v>10621</v>
      </c>
      <c r="F1934" s="25" t="s">
        <v>10622</v>
      </c>
      <c r="G1934" s="25" t="s">
        <v>1276</v>
      </c>
      <c r="H1934" s="25" t="s">
        <v>10623</v>
      </c>
      <c r="I1934" s="25" t="s">
        <v>104</v>
      </c>
      <c r="J1934" s="25" t="s">
        <v>45</v>
      </c>
      <c r="K1934" s="25" t="s">
        <v>62</v>
      </c>
      <c r="L1934" s="25" t="s">
        <v>105</v>
      </c>
      <c r="M1934" s="25" t="s">
        <v>106</v>
      </c>
      <c r="N1934" s="25"/>
      <c r="O1934" s="25" t="s">
        <v>32</v>
      </c>
      <c r="P1934" s="25" t="s">
        <v>50</v>
      </c>
      <c r="Q1934" s="25" t="s">
        <v>10624</v>
      </c>
      <c r="R1934" s="25" t="s">
        <v>52</v>
      </c>
      <c r="S1934" s="25" t="s">
        <v>53</v>
      </c>
      <c r="T1934" s="25" t="s">
        <v>108</v>
      </c>
      <c r="U1934" s="25" t="s">
        <v>10625</v>
      </c>
      <c r="V1934" s="22">
        <v>1</v>
      </c>
      <c r="W1934" s="23">
        <v>29.55</v>
      </c>
      <c r="X1934" s="23">
        <f t="shared" si="60"/>
        <v>29.55</v>
      </c>
      <c r="Y1934" s="23">
        <v>65</v>
      </c>
      <c r="Z1934" s="24">
        <f t="shared" si="61"/>
        <v>65</v>
      </c>
    </row>
    <row r="1935" spans="1:26" ht="49.5" customHeight="1" x14ac:dyDescent="0.2">
      <c r="A1935" s="25" t="s">
        <v>20</v>
      </c>
      <c r="B1935" s="26" t="s">
        <v>10626</v>
      </c>
      <c r="C1935" s="26" t="s">
        <v>16405</v>
      </c>
      <c r="D1935" s="26" t="e" vm="1263">
        <v>#VALUE!</v>
      </c>
      <c r="E1935" s="25" t="s">
        <v>10627</v>
      </c>
      <c r="F1935" s="25" t="s">
        <v>835</v>
      </c>
      <c r="G1935" s="25" t="s">
        <v>2073</v>
      </c>
      <c r="H1935" s="25" t="s">
        <v>10628</v>
      </c>
      <c r="I1935" s="25" t="s">
        <v>293</v>
      </c>
      <c r="J1935" s="25" t="s">
        <v>27</v>
      </c>
      <c r="K1935" s="25" t="s">
        <v>170</v>
      </c>
      <c r="L1935" s="25" t="s">
        <v>221</v>
      </c>
      <c r="M1935" s="25" t="s">
        <v>172</v>
      </c>
      <c r="N1935" s="25"/>
      <c r="O1935" s="25" t="s">
        <v>32</v>
      </c>
      <c r="P1935" s="25" t="s">
        <v>33</v>
      </c>
      <c r="Q1935" s="25" t="s">
        <v>10629</v>
      </c>
      <c r="R1935" s="25" t="s">
        <v>35</v>
      </c>
      <c r="S1935" s="25" t="s">
        <v>36</v>
      </c>
      <c r="T1935" s="25" t="s">
        <v>223</v>
      </c>
      <c r="U1935" s="25" t="s">
        <v>10630</v>
      </c>
      <c r="V1935" s="22">
        <v>1</v>
      </c>
      <c r="W1935" s="23">
        <v>22.75</v>
      </c>
      <c r="X1935" s="23">
        <f t="shared" si="60"/>
        <v>22.75</v>
      </c>
      <c r="Y1935" s="23">
        <v>50</v>
      </c>
      <c r="Z1935" s="24">
        <f t="shared" si="61"/>
        <v>50</v>
      </c>
    </row>
    <row r="1936" spans="1:26" ht="49.5" customHeight="1" x14ac:dyDescent="0.2">
      <c r="A1936" s="25" t="s">
        <v>20</v>
      </c>
      <c r="B1936" s="26" t="s">
        <v>10631</v>
      </c>
      <c r="C1936" s="26" t="s">
        <v>16406</v>
      </c>
      <c r="D1936" s="26" t="e" vm="1264">
        <v>#VALUE!</v>
      </c>
      <c r="E1936" s="25" t="s">
        <v>10632</v>
      </c>
      <c r="F1936" s="25" t="s">
        <v>10633</v>
      </c>
      <c r="G1936" s="25" t="s">
        <v>270</v>
      </c>
      <c r="H1936" s="25" t="s">
        <v>10634</v>
      </c>
      <c r="I1936" s="25" t="s">
        <v>61</v>
      </c>
      <c r="J1936" s="25" t="s">
        <v>45</v>
      </c>
      <c r="K1936" s="25" t="s">
        <v>62</v>
      </c>
      <c r="L1936" s="25" t="s">
        <v>63</v>
      </c>
      <c r="M1936" s="25" t="s">
        <v>106</v>
      </c>
      <c r="N1936" s="25"/>
      <c r="O1936" s="25" t="s">
        <v>32</v>
      </c>
      <c r="P1936" s="25" t="s">
        <v>50</v>
      </c>
      <c r="Q1936" s="25" t="s">
        <v>10635</v>
      </c>
      <c r="R1936" s="25" t="s">
        <v>52</v>
      </c>
      <c r="S1936" s="25" t="s">
        <v>53</v>
      </c>
      <c r="T1936" s="25" t="s">
        <v>66</v>
      </c>
      <c r="U1936" s="25" t="s">
        <v>10636</v>
      </c>
      <c r="V1936" s="22">
        <v>1</v>
      </c>
      <c r="W1936" s="23">
        <v>15.95</v>
      </c>
      <c r="X1936" s="23">
        <f t="shared" si="60"/>
        <v>15.95</v>
      </c>
      <c r="Y1936" s="23">
        <v>35</v>
      </c>
      <c r="Z1936" s="24">
        <f t="shared" si="61"/>
        <v>35</v>
      </c>
    </row>
    <row r="1937" spans="1:26" ht="49.5" customHeight="1" x14ac:dyDescent="0.2">
      <c r="A1937" s="25" t="s">
        <v>20</v>
      </c>
      <c r="B1937" s="26" t="s">
        <v>10637</v>
      </c>
      <c r="C1937" s="26" t="s">
        <v>16407</v>
      </c>
      <c r="D1937" s="26" t="e" vm="1265">
        <v>#VALUE!</v>
      </c>
      <c r="E1937" s="25" t="s">
        <v>10638</v>
      </c>
      <c r="F1937" s="25" t="s">
        <v>1352</v>
      </c>
      <c r="G1937" s="25" t="s">
        <v>8572</v>
      </c>
      <c r="H1937" s="25" t="s">
        <v>10639</v>
      </c>
      <c r="I1937" s="25" t="s">
        <v>492</v>
      </c>
      <c r="J1937" s="25" t="s">
        <v>27</v>
      </c>
      <c r="K1937" s="25" t="s">
        <v>157</v>
      </c>
      <c r="L1937" s="25" t="s">
        <v>199</v>
      </c>
      <c r="M1937" s="25" t="s">
        <v>30</v>
      </c>
      <c r="N1937" s="25"/>
      <c r="O1937" s="25" t="s">
        <v>32</v>
      </c>
      <c r="P1937" s="25" t="s">
        <v>50</v>
      </c>
      <c r="Q1937" s="25" t="s">
        <v>10640</v>
      </c>
      <c r="R1937" s="25" t="s">
        <v>35</v>
      </c>
      <c r="S1937" s="25" t="s">
        <v>36</v>
      </c>
      <c r="T1937" s="25" t="s">
        <v>77</v>
      </c>
      <c r="U1937" s="25" t="s">
        <v>10641</v>
      </c>
      <c r="V1937" s="22">
        <v>1</v>
      </c>
      <c r="W1937" s="23">
        <v>59.1</v>
      </c>
      <c r="X1937" s="23">
        <f t="shared" si="60"/>
        <v>59.1</v>
      </c>
      <c r="Y1937" s="23">
        <v>130</v>
      </c>
      <c r="Z1937" s="24">
        <f t="shared" si="61"/>
        <v>130</v>
      </c>
    </row>
    <row r="1938" spans="1:26" ht="49.5" customHeight="1" x14ac:dyDescent="0.2">
      <c r="A1938" s="25" t="s">
        <v>20</v>
      </c>
      <c r="B1938" s="26" t="s">
        <v>5060</v>
      </c>
      <c r="C1938" s="26" t="s">
        <v>15811</v>
      </c>
      <c r="D1938" s="26" t="e" vm="668">
        <v>#VALUE!</v>
      </c>
      <c r="E1938" s="25" t="s">
        <v>10642</v>
      </c>
      <c r="F1938" s="25" t="s">
        <v>357</v>
      </c>
      <c r="G1938" s="25" t="s">
        <v>284</v>
      </c>
      <c r="H1938" s="25" t="s">
        <v>10643</v>
      </c>
      <c r="I1938" s="25" t="s">
        <v>695</v>
      </c>
      <c r="J1938" s="25" t="s">
        <v>27</v>
      </c>
      <c r="K1938" s="25" t="s">
        <v>116</v>
      </c>
      <c r="L1938" s="25" t="s">
        <v>117</v>
      </c>
      <c r="M1938" s="25" t="s">
        <v>30</v>
      </c>
      <c r="N1938" s="25" t="s">
        <v>147</v>
      </c>
      <c r="O1938" s="25" t="s">
        <v>32</v>
      </c>
      <c r="P1938" s="25" t="s">
        <v>50</v>
      </c>
      <c r="Q1938" s="25" t="s">
        <v>10644</v>
      </c>
      <c r="R1938" s="25" t="s">
        <v>35</v>
      </c>
      <c r="S1938" s="25" t="s">
        <v>36</v>
      </c>
      <c r="T1938" s="25" t="s">
        <v>77</v>
      </c>
      <c r="U1938" s="25" t="s">
        <v>10645</v>
      </c>
      <c r="V1938" s="22">
        <v>2</v>
      </c>
      <c r="W1938" s="23">
        <v>36.4</v>
      </c>
      <c r="X1938" s="23">
        <f t="shared" si="60"/>
        <v>72.8</v>
      </c>
      <c r="Y1938" s="23">
        <v>80</v>
      </c>
      <c r="Z1938" s="24">
        <f t="shared" si="61"/>
        <v>160</v>
      </c>
    </row>
    <row r="1939" spans="1:26" ht="49.5" customHeight="1" x14ac:dyDescent="0.2">
      <c r="A1939" s="25" t="s">
        <v>20</v>
      </c>
      <c r="B1939" s="26" t="s">
        <v>10646</v>
      </c>
      <c r="C1939" s="26" t="s">
        <v>16408</v>
      </c>
      <c r="D1939" s="26" t="e" vm="1266">
        <v>#VALUE!</v>
      </c>
      <c r="E1939" s="25" t="s">
        <v>10647</v>
      </c>
      <c r="F1939" s="25" t="s">
        <v>10648</v>
      </c>
      <c r="G1939" s="25" t="s">
        <v>270</v>
      </c>
      <c r="H1939" s="25" t="s">
        <v>10649</v>
      </c>
      <c r="I1939" s="25" t="s">
        <v>230</v>
      </c>
      <c r="J1939" s="25" t="s">
        <v>231</v>
      </c>
      <c r="K1939" s="25" t="s">
        <v>232</v>
      </c>
      <c r="L1939" s="25" t="s">
        <v>2505</v>
      </c>
      <c r="M1939" s="25" t="s">
        <v>135</v>
      </c>
      <c r="N1939" s="25"/>
      <c r="O1939" s="25" t="s">
        <v>32</v>
      </c>
      <c r="P1939" s="25" t="s">
        <v>33</v>
      </c>
      <c r="Q1939" s="25" t="s">
        <v>10650</v>
      </c>
      <c r="R1939" s="25" t="s">
        <v>235</v>
      </c>
      <c r="S1939" s="25" t="s">
        <v>236</v>
      </c>
      <c r="T1939" s="25" t="s">
        <v>237</v>
      </c>
      <c r="U1939" s="25" t="s">
        <v>10651</v>
      </c>
      <c r="V1939" s="22">
        <v>1</v>
      </c>
      <c r="W1939" s="23">
        <v>8.1999999999999993</v>
      </c>
      <c r="X1939" s="23">
        <f t="shared" si="60"/>
        <v>8.1999999999999993</v>
      </c>
      <c r="Y1939" s="23">
        <v>18</v>
      </c>
      <c r="Z1939" s="24">
        <f t="shared" si="61"/>
        <v>18</v>
      </c>
    </row>
    <row r="1940" spans="1:26" ht="49.5" customHeight="1" x14ac:dyDescent="0.2">
      <c r="A1940" s="25" t="s">
        <v>20</v>
      </c>
      <c r="B1940" s="26" t="s">
        <v>7741</v>
      </c>
      <c r="C1940" s="26" t="s">
        <v>16117</v>
      </c>
      <c r="D1940" s="26" t="e" vm="975">
        <v>#VALUE!</v>
      </c>
      <c r="E1940" s="25" t="s">
        <v>10652</v>
      </c>
      <c r="F1940" s="25" t="s">
        <v>2025</v>
      </c>
      <c r="G1940" s="25" t="s">
        <v>2664</v>
      </c>
      <c r="H1940" s="25" t="s">
        <v>10653</v>
      </c>
      <c r="I1940" s="25" t="s">
        <v>433</v>
      </c>
      <c r="J1940" s="25" t="s">
        <v>27</v>
      </c>
      <c r="K1940" s="25" t="s">
        <v>170</v>
      </c>
      <c r="L1940" s="25" t="s">
        <v>221</v>
      </c>
      <c r="M1940" s="25" t="s">
        <v>1321</v>
      </c>
      <c r="N1940" s="25"/>
      <c r="O1940" s="25" t="s">
        <v>32</v>
      </c>
      <c r="P1940" s="25" t="s">
        <v>33</v>
      </c>
      <c r="Q1940" s="25" t="s">
        <v>10654</v>
      </c>
      <c r="R1940" s="25" t="s">
        <v>35</v>
      </c>
      <c r="S1940" s="25" t="s">
        <v>36</v>
      </c>
      <c r="T1940" s="25" t="s">
        <v>223</v>
      </c>
      <c r="U1940" s="25" t="s">
        <v>10655</v>
      </c>
      <c r="V1940" s="22">
        <v>1</v>
      </c>
      <c r="W1940" s="23">
        <v>31.85</v>
      </c>
      <c r="X1940" s="23">
        <f t="shared" si="60"/>
        <v>31.85</v>
      </c>
      <c r="Y1940" s="23">
        <v>70</v>
      </c>
      <c r="Z1940" s="24">
        <f t="shared" si="61"/>
        <v>70</v>
      </c>
    </row>
    <row r="1941" spans="1:26" ht="49.5" customHeight="1" x14ac:dyDescent="0.2">
      <c r="A1941" s="25" t="s">
        <v>20</v>
      </c>
      <c r="B1941" s="26" t="s">
        <v>10656</v>
      </c>
      <c r="C1941" s="26" t="s">
        <v>16409</v>
      </c>
      <c r="D1941" s="26" t="e" vm="1267">
        <v>#VALUE!</v>
      </c>
      <c r="E1941" s="25" t="s">
        <v>10657</v>
      </c>
      <c r="F1941" s="25" t="s">
        <v>332</v>
      </c>
      <c r="G1941" s="25" t="s">
        <v>8802</v>
      </c>
      <c r="H1941" s="25" t="s">
        <v>10658</v>
      </c>
      <c r="I1941" s="25" t="s">
        <v>492</v>
      </c>
      <c r="J1941" s="25" t="s">
        <v>27</v>
      </c>
      <c r="K1941" s="25" t="s">
        <v>116</v>
      </c>
      <c r="L1941" s="25" t="s">
        <v>117</v>
      </c>
      <c r="M1941" s="25" t="s">
        <v>30</v>
      </c>
      <c r="N1941" s="25"/>
      <c r="O1941" s="25" t="s">
        <v>32</v>
      </c>
      <c r="P1941" s="25" t="s">
        <v>95</v>
      </c>
      <c r="Q1941" s="25" t="s">
        <v>10659</v>
      </c>
      <c r="R1941" s="25" t="s">
        <v>35</v>
      </c>
      <c r="S1941" s="25" t="s">
        <v>36</v>
      </c>
      <c r="T1941" s="25" t="s">
        <v>37</v>
      </c>
      <c r="U1941" s="25" t="s">
        <v>10660</v>
      </c>
      <c r="V1941" s="22">
        <v>1</v>
      </c>
      <c r="W1941" s="23">
        <v>40.9</v>
      </c>
      <c r="X1941" s="23">
        <f t="shared" si="60"/>
        <v>40.9</v>
      </c>
      <c r="Y1941" s="23">
        <v>90</v>
      </c>
      <c r="Z1941" s="24">
        <f t="shared" si="61"/>
        <v>90</v>
      </c>
    </row>
    <row r="1942" spans="1:26" ht="49.5" customHeight="1" x14ac:dyDescent="0.2">
      <c r="A1942" s="25" t="s">
        <v>20</v>
      </c>
      <c r="B1942" s="26" t="s">
        <v>7443</v>
      </c>
      <c r="C1942" s="26" t="s">
        <v>16084</v>
      </c>
      <c r="D1942" s="26" t="e" vm="942">
        <v>#VALUE!</v>
      </c>
      <c r="E1942" s="25" t="s">
        <v>10661</v>
      </c>
      <c r="F1942" s="25" t="s">
        <v>7445</v>
      </c>
      <c r="G1942" s="25" t="s">
        <v>102</v>
      </c>
      <c r="H1942" s="25" t="s">
        <v>10662</v>
      </c>
      <c r="I1942" s="25" t="s">
        <v>93</v>
      </c>
      <c r="J1942" s="25" t="s">
        <v>45</v>
      </c>
      <c r="K1942" s="25" t="s">
        <v>133</v>
      </c>
      <c r="L1942" s="25" t="s">
        <v>1255</v>
      </c>
      <c r="M1942" s="25" t="s">
        <v>135</v>
      </c>
      <c r="N1942" s="25" t="s">
        <v>136</v>
      </c>
      <c r="O1942" s="25" t="s">
        <v>32</v>
      </c>
      <c r="P1942" s="25" t="s">
        <v>50</v>
      </c>
      <c r="Q1942" s="25" t="s">
        <v>10663</v>
      </c>
      <c r="R1942" s="25" t="s">
        <v>52</v>
      </c>
      <c r="S1942" s="25" t="s">
        <v>53</v>
      </c>
      <c r="T1942" s="25" t="s">
        <v>1257</v>
      </c>
      <c r="U1942" s="25" t="s">
        <v>10664</v>
      </c>
      <c r="V1942" s="22">
        <v>1</v>
      </c>
      <c r="W1942" s="23">
        <v>17.3</v>
      </c>
      <c r="X1942" s="23">
        <f t="shared" si="60"/>
        <v>17.3</v>
      </c>
      <c r="Y1942" s="23">
        <v>38</v>
      </c>
      <c r="Z1942" s="24">
        <f t="shared" si="61"/>
        <v>38</v>
      </c>
    </row>
    <row r="1943" spans="1:26" ht="49.5" customHeight="1" x14ac:dyDescent="0.2">
      <c r="A1943" s="25" t="s">
        <v>20</v>
      </c>
      <c r="B1943" s="26" t="s">
        <v>5565</v>
      </c>
      <c r="C1943" s="26" t="s">
        <v>15873</v>
      </c>
      <c r="D1943" s="26" t="e" vm="730">
        <v>#VALUE!</v>
      </c>
      <c r="E1943" s="25" t="s">
        <v>10665</v>
      </c>
      <c r="F1943" s="25" t="s">
        <v>5567</v>
      </c>
      <c r="G1943" s="25" t="s">
        <v>5568</v>
      </c>
      <c r="H1943" s="25" t="s">
        <v>10666</v>
      </c>
      <c r="I1943" s="25" t="s">
        <v>695</v>
      </c>
      <c r="J1943" s="25" t="s">
        <v>27</v>
      </c>
      <c r="K1943" s="25" t="s">
        <v>157</v>
      </c>
      <c r="L1943" s="25" t="s">
        <v>158</v>
      </c>
      <c r="M1943" s="25" t="s">
        <v>135</v>
      </c>
      <c r="N1943" s="25"/>
      <c r="O1943" s="25" t="s">
        <v>32</v>
      </c>
      <c r="P1943" s="25" t="s">
        <v>33</v>
      </c>
      <c r="Q1943" s="25" t="s">
        <v>10667</v>
      </c>
      <c r="R1943" s="25" t="s">
        <v>35</v>
      </c>
      <c r="S1943" s="25" t="s">
        <v>161</v>
      </c>
      <c r="T1943" s="25" t="s">
        <v>162</v>
      </c>
      <c r="U1943" s="25" t="s">
        <v>10668</v>
      </c>
      <c r="V1943" s="22">
        <v>1</v>
      </c>
      <c r="W1943" s="23">
        <v>130</v>
      </c>
      <c r="X1943" s="23">
        <f t="shared" si="60"/>
        <v>130</v>
      </c>
      <c r="Y1943" s="23">
        <v>260</v>
      </c>
      <c r="Z1943" s="24">
        <f t="shared" si="61"/>
        <v>260</v>
      </c>
    </row>
    <row r="1944" spans="1:26" ht="49.5" customHeight="1" x14ac:dyDescent="0.2">
      <c r="A1944" s="25" t="s">
        <v>20</v>
      </c>
      <c r="B1944" s="26" t="s">
        <v>10669</v>
      </c>
      <c r="C1944" s="26" t="s">
        <v>16410</v>
      </c>
      <c r="D1944" s="26" t="e" vm="1268">
        <v>#VALUE!</v>
      </c>
      <c r="E1944" s="25" t="s">
        <v>10670</v>
      </c>
      <c r="F1944" s="25" t="s">
        <v>1427</v>
      </c>
      <c r="G1944" s="25" t="s">
        <v>8572</v>
      </c>
      <c r="H1944" s="25" t="s">
        <v>10671</v>
      </c>
      <c r="I1944" s="25" t="s">
        <v>492</v>
      </c>
      <c r="J1944" s="25" t="s">
        <v>27</v>
      </c>
      <c r="K1944" s="25" t="s">
        <v>116</v>
      </c>
      <c r="L1944" s="25" t="s">
        <v>117</v>
      </c>
      <c r="M1944" s="25" t="s">
        <v>30</v>
      </c>
      <c r="N1944" s="25"/>
      <c r="O1944" s="25" t="s">
        <v>32</v>
      </c>
      <c r="P1944" s="25" t="s">
        <v>50</v>
      </c>
      <c r="Q1944" s="25" t="s">
        <v>10672</v>
      </c>
      <c r="R1944" s="25" t="s">
        <v>35</v>
      </c>
      <c r="S1944" s="25" t="s">
        <v>36</v>
      </c>
      <c r="T1944" s="25" t="s">
        <v>37</v>
      </c>
      <c r="U1944" s="25" t="s">
        <v>10673</v>
      </c>
      <c r="V1944" s="22">
        <v>2</v>
      </c>
      <c r="W1944" s="23">
        <v>40.950000000000003</v>
      </c>
      <c r="X1944" s="23">
        <f t="shared" si="60"/>
        <v>81.900000000000006</v>
      </c>
      <c r="Y1944" s="23">
        <v>90</v>
      </c>
      <c r="Z1944" s="24">
        <f t="shared" si="61"/>
        <v>180</v>
      </c>
    </row>
    <row r="1945" spans="1:26" ht="49.5" customHeight="1" x14ac:dyDescent="0.2">
      <c r="A1945" s="25" t="s">
        <v>20</v>
      </c>
      <c r="B1945" s="26" t="s">
        <v>4717</v>
      </c>
      <c r="C1945" s="26" t="s">
        <v>15768</v>
      </c>
      <c r="D1945" s="26" t="e" vm="625">
        <v>#VALUE!</v>
      </c>
      <c r="E1945" s="25" t="s">
        <v>10674</v>
      </c>
      <c r="F1945" s="25" t="s">
        <v>1352</v>
      </c>
      <c r="G1945" s="25" t="s">
        <v>4719</v>
      </c>
      <c r="H1945" s="25" t="s">
        <v>10675</v>
      </c>
      <c r="I1945" s="25" t="s">
        <v>115</v>
      </c>
      <c r="J1945" s="25" t="s">
        <v>27</v>
      </c>
      <c r="K1945" s="25" t="s">
        <v>157</v>
      </c>
      <c r="L1945" s="25" t="s">
        <v>199</v>
      </c>
      <c r="M1945" s="25" t="s">
        <v>30</v>
      </c>
      <c r="N1945" s="25"/>
      <c r="O1945" s="25" t="s">
        <v>32</v>
      </c>
      <c r="P1945" s="25" t="s">
        <v>33</v>
      </c>
      <c r="Q1945" s="25" t="s">
        <v>10676</v>
      </c>
      <c r="R1945" s="25" t="s">
        <v>35</v>
      </c>
      <c r="S1945" s="25" t="s">
        <v>36</v>
      </c>
      <c r="T1945" s="25" t="s">
        <v>77</v>
      </c>
      <c r="U1945" s="25" t="s">
        <v>10677</v>
      </c>
      <c r="V1945" s="22">
        <v>4</v>
      </c>
      <c r="W1945" s="23">
        <v>61.4</v>
      </c>
      <c r="X1945" s="23">
        <f t="shared" si="60"/>
        <v>245.6</v>
      </c>
      <c r="Y1945" s="23">
        <v>135</v>
      </c>
      <c r="Z1945" s="24">
        <f t="shared" si="61"/>
        <v>540</v>
      </c>
    </row>
    <row r="1946" spans="1:26" ht="49.5" customHeight="1" x14ac:dyDescent="0.2">
      <c r="A1946" s="25" t="s">
        <v>20</v>
      </c>
      <c r="B1946" s="26" t="s">
        <v>10678</v>
      </c>
      <c r="C1946" s="26" t="s">
        <v>16411</v>
      </c>
      <c r="D1946" s="26" t="e" vm="1269">
        <v>#VALUE!</v>
      </c>
      <c r="E1946" s="25" t="s">
        <v>10679</v>
      </c>
      <c r="F1946" s="25" t="s">
        <v>10680</v>
      </c>
      <c r="G1946" s="25" t="s">
        <v>723</v>
      </c>
      <c r="H1946" s="25" t="s">
        <v>10681</v>
      </c>
      <c r="I1946" s="25" t="s">
        <v>230</v>
      </c>
      <c r="J1946" s="25" t="s">
        <v>231</v>
      </c>
      <c r="K1946" s="25" t="s">
        <v>10682</v>
      </c>
      <c r="L1946" s="25" t="s">
        <v>10683</v>
      </c>
      <c r="M1946" s="25" t="s">
        <v>345</v>
      </c>
      <c r="N1946" s="25"/>
      <c r="O1946" s="25" t="s">
        <v>32</v>
      </c>
      <c r="P1946" s="25" t="s">
        <v>50</v>
      </c>
      <c r="Q1946" s="25" t="s">
        <v>10684</v>
      </c>
      <c r="R1946" s="25" t="s">
        <v>235</v>
      </c>
      <c r="S1946" s="25" t="s">
        <v>1816</v>
      </c>
      <c r="T1946" s="25" t="s">
        <v>10685</v>
      </c>
      <c r="U1946" s="25" t="s">
        <v>10686</v>
      </c>
      <c r="V1946" s="22">
        <v>1</v>
      </c>
      <c r="W1946" s="23">
        <v>7.3</v>
      </c>
      <c r="X1946" s="23">
        <f t="shared" si="60"/>
        <v>7.3</v>
      </c>
      <c r="Y1946" s="23">
        <v>16</v>
      </c>
      <c r="Z1946" s="24">
        <f t="shared" si="61"/>
        <v>16</v>
      </c>
    </row>
    <row r="1947" spans="1:26" ht="49.5" customHeight="1" x14ac:dyDescent="0.2">
      <c r="A1947" s="25" t="s">
        <v>20</v>
      </c>
      <c r="B1947" s="26" t="s">
        <v>10687</v>
      </c>
      <c r="C1947" s="26" t="s">
        <v>16412</v>
      </c>
      <c r="D1947" s="26" t="e" vm="1270">
        <v>#VALUE!</v>
      </c>
      <c r="E1947" s="25" t="s">
        <v>10688</v>
      </c>
      <c r="F1947" s="25" t="s">
        <v>1626</v>
      </c>
      <c r="G1947" s="25" t="s">
        <v>985</v>
      </c>
      <c r="H1947" s="25" t="s">
        <v>10689</v>
      </c>
      <c r="I1947" s="25" t="s">
        <v>93</v>
      </c>
      <c r="J1947" s="25" t="s">
        <v>45</v>
      </c>
      <c r="K1947" s="25" t="s">
        <v>62</v>
      </c>
      <c r="L1947" s="25" t="s">
        <v>105</v>
      </c>
      <c r="M1947" s="25" t="s">
        <v>106</v>
      </c>
      <c r="N1947" s="25"/>
      <c r="O1947" s="25" t="s">
        <v>32</v>
      </c>
      <c r="P1947" s="25" t="s">
        <v>50</v>
      </c>
      <c r="Q1947" s="25" t="s">
        <v>10690</v>
      </c>
      <c r="R1947" s="25" t="s">
        <v>52</v>
      </c>
      <c r="S1947" s="25" t="s">
        <v>53</v>
      </c>
      <c r="T1947" s="25" t="s">
        <v>108</v>
      </c>
      <c r="U1947" s="25" t="s">
        <v>10691</v>
      </c>
      <c r="V1947" s="22">
        <v>2</v>
      </c>
      <c r="W1947" s="23">
        <v>27.3</v>
      </c>
      <c r="X1947" s="23">
        <f t="shared" si="60"/>
        <v>54.6</v>
      </c>
      <c r="Y1947" s="23">
        <v>60</v>
      </c>
      <c r="Z1947" s="24">
        <f t="shared" si="61"/>
        <v>120</v>
      </c>
    </row>
    <row r="1948" spans="1:26" ht="49.5" customHeight="1" x14ac:dyDescent="0.2">
      <c r="A1948" s="25" t="s">
        <v>20</v>
      </c>
      <c r="B1948" s="26" t="s">
        <v>10692</v>
      </c>
      <c r="C1948" s="26" t="s">
        <v>16413</v>
      </c>
      <c r="D1948" s="26" t="e" vm="1271">
        <v>#VALUE!</v>
      </c>
      <c r="E1948" s="25" t="s">
        <v>10693</v>
      </c>
      <c r="F1948" s="25" t="s">
        <v>1286</v>
      </c>
      <c r="G1948" s="25" t="s">
        <v>379</v>
      </c>
      <c r="H1948" s="25" t="s">
        <v>10694</v>
      </c>
      <c r="I1948" s="25" t="s">
        <v>156</v>
      </c>
      <c r="J1948" s="25" t="s">
        <v>27</v>
      </c>
      <c r="K1948" s="25" t="s">
        <v>116</v>
      </c>
      <c r="L1948" s="25" t="s">
        <v>117</v>
      </c>
      <c r="M1948" s="25" t="s">
        <v>30</v>
      </c>
      <c r="N1948" s="25"/>
      <c r="O1948" s="25" t="s">
        <v>32</v>
      </c>
      <c r="P1948" s="25" t="s">
        <v>50</v>
      </c>
      <c r="Q1948" s="25" t="s">
        <v>10695</v>
      </c>
      <c r="R1948" s="25" t="s">
        <v>35</v>
      </c>
      <c r="S1948" s="25" t="s">
        <v>36</v>
      </c>
      <c r="T1948" s="25" t="s">
        <v>37</v>
      </c>
      <c r="U1948" s="25" t="s">
        <v>10696</v>
      </c>
      <c r="V1948" s="22">
        <v>3</v>
      </c>
      <c r="W1948" s="23">
        <v>45.5</v>
      </c>
      <c r="X1948" s="23">
        <f t="shared" si="60"/>
        <v>136.5</v>
      </c>
      <c r="Y1948" s="23">
        <v>100</v>
      </c>
      <c r="Z1948" s="24">
        <f t="shared" si="61"/>
        <v>300</v>
      </c>
    </row>
    <row r="1949" spans="1:26" ht="49.5" customHeight="1" x14ac:dyDescent="0.2">
      <c r="A1949" s="25" t="s">
        <v>20</v>
      </c>
      <c r="B1949" s="26" t="s">
        <v>543</v>
      </c>
      <c r="C1949" s="26" t="s">
        <v>15203</v>
      </c>
      <c r="D1949" s="26" t="e" vm="60">
        <v>#VALUE!</v>
      </c>
      <c r="E1949" s="25" t="s">
        <v>10697</v>
      </c>
      <c r="F1949" s="25" t="s">
        <v>342</v>
      </c>
      <c r="G1949" s="25" t="s">
        <v>545</v>
      </c>
      <c r="H1949" s="25" t="s">
        <v>10698</v>
      </c>
      <c r="I1949" s="25" t="s">
        <v>1383</v>
      </c>
      <c r="J1949" s="25" t="s">
        <v>27</v>
      </c>
      <c r="K1949" s="25" t="s">
        <v>170</v>
      </c>
      <c r="L1949" s="25" t="s">
        <v>221</v>
      </c>
      <c r="M1949" s="25" t="s">
        <v>345</v>
      </c>
      <c r="N1949" s="25"/>
      <c r="O1949" s="25" t="s">
        <v>32</v>
      </c>
      <c r="P1949" s="25" t="s">
        <v>33</v>
      </c>
      <c r="Q1949" s="25" t="s">
        <v>10699</v>
      </c>
      <c r="R1949" s="25" t="s">
        <v>35</v>
      </c>
      <c r="S1949" s="25" t="s">
        <v>36</v>
      </c>
      <c r="T1949" s="25" t="s">
        <v>174</v>
      </c>
      <c r="U1949" s="25" t="s">
        <v>10700</v>
      </c>
      <c r="V1949" s="22">
        <v>1</v>
      </c>
      <c r="W1949" s="23">
        <v>27.3</v>
      </c>
      <c r="X1949" s="23">
        <f t="shared" si="60"/>
        <v>27.3</v>
      </c>
      <c r="Y1949" s="23">
        <v>60</v>
      </c>
      <c r="Z1949" s="24">
        <f t="shared" si="61"/>
        <v>60</v>
      </c>
    </row>
    <row r="1950" spans="1:26" ht="49.5" customHeight="1" x14ac:dyDescent="0.2">
      <c r="A1950" s="25" t="s">
        <v>20</v>
      </c>
      <c r="B1950" s="26" t="s">
        <v>1892</v>
      </c>
      <c r="C1950" s="26" t="s">
        <v>15387</v>
      </c>
      <c r="D1950" s="26" t="e" vm="244">
        <v>#VALUE!</v>
      </c>
      <c r="E1950" s="25" t="s">
        <v>10701</v>
      </c>
      <c r="F1950" s="25" t="s">
        <v>1420</v>
      </c>
      <c r="G1950" s="25" t="s">
        <v>1894</v>
      </c>
      <c r="H1950" s="25" t="s">
        <v>10702</v>
      </c>
      <c r="I1950" s="25" t="s">
        <v>156</v>
      </c>
      <c r="J1950" s="25" t="s">
        <v>27</v>
      </c>
      <c r="K1950" s="25" t="s">
        <v>157</v>
      </c>
      <c r="L1950" s="25" t="s">
        <v>199</v>
      </c>
      <c r="M1950" s="25" t="s">
        <v>30</v>
      </c>
      <c r="N1950" s="25"/>
      <c r="O1950" s="25" t="s">
        <v>32</v>
      </c>
      <c r="P1950" s="25" t="s">
        <v>33</v>
      </c>
      <c r="Q1950" s="25" t="s">
        <v>10703</v>
      </c>
      <c r="R1950" s="25" t="s">
        <v>35</v>
      </c>
      <c r="S1950" s="25" t="s">
        <v>36</v>
      </c>
      <c r="T1950" s="25" t="s">
        <v>77</v>
      </c>
      <c r="U1950" s="25" t="s">
        <v>10704</v>
      </c>
      <c r="V1950" s="22">
        <v>48</v>
      </c>
      <c r="W1950" s="23">
        <v>52.3</v>
      </c>
      <c r="X1950" s="23">
        <f t="shared" si="60"/>
        <v>2510.3999999999996</v>
      </c>
      <c r="Y1950" s="23">
        <v>115</v>
      </c>
      <c r="Z1950" s="24">
        <f t="shared" si="61"/>
        <v>5520</v>
      </c>
    </row>
    <row r="1951" spans="1:26" ht="49.5" customHeight="1" x14ac:dyDescent="0.2">
      <c r="A1951" s="25" t="s">
        <v>20</v>
      </c>
      <c r="B1951" s="26" t="s">
        <v>5514</v>
      </c>
      <c r="C1951" s="26" t="s">
        <v>15867</v>
      </c>
      <c r="D1951" s="26" t="e" vm="724">
        <v>#VALUE!</v>
      </c>
      <c r="E1951" s="25" t="s">
        <v>10705</v>
      </c>
      <c r="F1951" s="25" t="s">
        <v>290</v>
      </c>
      <c r="G1951" s="25" t="s">
        <v>5516</v>
      </c>
      <c r="H1951" s="25" t="s">
        <v>10706</v>
      </c>
      <c r="I1951" s="25" t="s">
        <v>198</v>
      </c>
      <c r="J1951" s="25" t="s">
        <v>27</v>
      </c>
      <c r="K1951" s="25" t="s">
        <v>157</v>
      </c>
      <c r="L1951" s="25" t="s">
        <v>199</v>
      </c>
      <c r="M1951" s="25" t="s">
        <v>30</v>
      </c>
      <c r="N1951" s="25"/>
      <c r="O1951" s="25" t="s">
        <v>32</v>
      </c>
      <c r="P1951" s="25" t="s">
        <v>33</v>
      </c>
      <c r="Q1951" s="25" t="s">
        <v>10707</v>
      </c>
      <c r="R1951" s="25" t="s">
        <v>35</v>
      </c>
      <c r="S1951" s="25" t="s">
        <v>36</v>
      </c>
      <c r="T1951" s="25" t="s">
        <v>77</v>
      </c>
      <c r="U1951" s="25" t="s">
        <v>10708</v>
      </c>
      <c r="V1951" s="22">
        <v>1</v>
      </c>
      <c r="W1951" s="23">
        <v>52.3</v>
      </c>
      <c r="X1951" s="23">
        <f t="shared" si="60"/>
        <v>52.3</v>
      </c>
      <c r="Y1951" s="23">
        <v>115</v>
      </c>
      <c r="Z1951" s="24">
        <f t="shared" si="61"/>
        <v>115</v>
      </c>
    </row>
    <row r="1952" spans="1:26" ht="49.5" customHeight="1" x14ac:dyDescent="0.2">
      <c r="A1952" s="25" t="s">
        <v>20</v>
      </c>
      <c r="B1952" s="26" t="s">
        <v>7736</v>
      </c>
      <c r="C1952" s="26" t="s">
        <v>16116</v>
      </c>
      <c r="D1952" s="26" t="e" vm="974">
        <v>#VALUE!</v>
      </c>
      <c r="E1952" s="25" t="s">
        <v>10709</v>
      </c>
      <c r="F1952" s="25" t="s">
        <v>3268</v>
      </c>
      <c r="G1952" s="25" t="s">
        <v>3896</v>
      </c>
      <c r="H1952" s="25" t="s">
        <v>10710</v>
      </c>
      <c r="I1952" s="25" t="s">
        <v>433</v>
      </c>
      <c r="J1952" s="25" t="s">
        <v>27</v>
      </c>
      <c r="K1952" s="25" t="s">
        <v>157</v>
      </c>
      <c r="L1952" s="25" t="s">
        <v>381</v>
      </c>
      <c r="M1952" s="25" t="s">
        <v>135</v>
      </c>
      <c r="N1952" s="25"/>
      <c r="O1952" s="25" t="s">
        <v>32</v>
      </c>
      <c r="P1952" s="25" t="s">
        <v>33</v>
      </c>
      <c r="Q1952" s="25" t="s">
        <v>10711</v>
      </c>
      <c r="R1952" s="25" t="s">
        <v>35</v>
      </c>
      <c r="S1952" s="25" t="s">
        <v>36</v>
      </c>
      <c r="T1952" s="25" t="s">
        <v>383</v>
      </c>
      <c r="U1952" s="25" t="s">
        <v>10712</v>
      </c>
      <c r="V1952" s="22">
        <v>1</v>
      </c>
      <c r="W1952" s="23">
        <v>43.2</v>
      </c>
      <c r="X1952" s="23">
        <f t="shared" si="60"/>
        <v>43.2</v>
      </c>
      <c r="Y1952" s="23">
        <v>95</v>
      </c>
      <c r="Z1952" s="24">
        <f t="shared" si="61"/>
        <v>95</v>
      </c>
    </row>
    <row r="1953" spans="1:26" ht="49.5" customHeight="1" x14ac:dyDescent="0.2">
      <c r="A1953" s="25" t="s">
        <v>20</v>
      </c>
      <c r="B1953" s="26" t="s">
        <v>6563</v>
      </c>
      <c r="C1953" s="26" t="s">
        <v>15987</v>
      </c>
      <c r="D1953" s="26" t="e" vm="844">
        <v>#VALUE!</v>
      </c>
      <c r="E1953" s="25" t="s">
        <v>10713</v>
      </c>
      <c r="F1953" s="25" t="s">
        <v>6565</v>
      </c>
      <c r="G1953" s="25" t="s">
        <v>2113</v>
      </c>
      <c r="H1953" s="25" t="s">
        <v>10714</v>
      </c>
      <c r="I1953" s="25" t="s">
        <v>73</v>
      </c>
      <c r="J1953" s="25" t="s">
        <v>27</v>
      </c>
      <c r="K1953" s="25" t="s">
        <v>157</v>
      </c>
      <c r="L1953" s="25" t="s">
        <v>199</v>
      </c>
      <c r="M1953" s="25" t="s">
        <v>30</v>
      </c>
      <c r="N1953" s="25"/>
      <c r="O1953" s="25" t="s">
        <v>32</v>
      </c>
      <c r="P1953" s="25" t="s">
        <v>33</v>
      </c>
      <c r="Q1953" s="25" t="s">
        <v>10715</v>
      </c>
      <c r="R1953" s="25" t="s">
        <v>35</v>
      </c>
      <c r="S1953" s="25" t="s">
        <v>36</v>
      </c>
      <c r="T1953" s="25" t="s">
        <v>183</v>
      </c>
      <c r="U1953" s="25" t="s">
        <v>10716</v>
      </c>
      <c r="V1953" s="22">
        <v>1</v>
      </c>
      <c r="W1953" s="23">
        <v>86.4</v>
      </c>
      <c r="X1953" s="23">
        <f t="shared" si="60"/>
        <v>86.4</v>
      </c>
      <c r="Y1953" s="23">
        <v>190</v>
      </c>
      <c r="Z1953" s="24">
        <f t="shared" si="61"/>
        <v>190</v>
      </c>
    </row>
    <row r="1954" spans="1:26" ht="49.5" customHeight="1" x14ac:dyDescent="0.2">
      <c r="A1954" s="25" t="s">
        <v>20</v>
      </c>
      <c r="B1954" s="26" t="s">
        <v>9084</v>
      </c>
      <c r="C1954" s="26" t="s">
        <v>16260</v>
      </c>
      <c r="D1954" s="26" t="e" vm="1118">
        <v>#VALUE!</v>
      </c>
      <c r="E1954" s="25" t="s">
        <v>10717</v>
      </c>
      <c r="F1954" s="25" t="s">
        <v>9086</v>
      </c>
      <c r="G1954" s="25" t="s">
        <v>785</v>
      </c>
      <c r="H1954" s="25" t="s">
        <v>10718</v>
      </c>
      <c r="I1954" s="25" t="s">
        <v>10719</v>
      </c>
      <c r="J1954" s="25" t="s">
        <v>27</v>
      </c>
      <c r="K1954" s="25" t="s">
        <v>116</v>
      </c>
      <c r="L1954" s="25" t="s">
        <v>146</v>
      </c>
      <c r="M1954" s="25" t="s">
        <v>135</v>
      </c>
      <c r="N1954" s="25" t="s">
        <v>49</v>
      </c>
      <c r="O1954" s="25" t="s">
        <v>32</v>
      </c>
      <c r="P1954" s="25" t="s">
        <v>50</v>
      </c>
      <c r="Q1954" s="25" t="s">
        <v>10720</v>
      </c>
      <c r="R1954" s="25" t="s">
        <v>35</v>
      </c>
      <c r="S1954" s="25" t="s">
        <v>36</v>
      </c>
      <c r="T1954" s="25" t="s">
        <v>149</v>
      </c>
      <c r="U1954" s="25" t="s">
        <v>10721</v>
      </c>
      <c r="V1954" s="22">
        <v>1</v>
      </c>
      <c r="W1954" s="23">
        <v>38.1</v>
      </c>
      <c r="X1954" s="23">
        <f t="shared" si="60"/>
        <v>38.1</v>
      </c>
      <c r="Y1954" s="23">
        <v>80</v>
      </c>
      <c r="Z1954" s="24">
        <f t="shared" si="61"/>
        <v>80</v>
      </c>
    </row>
    <row r="1955" spans="1:26" ht="49.5" customHeight="1" x14ac:dyDescent="0.2">
      <c r="A1955" s="25" t="s">
        <v>20</v>
      </c>
      <c r="B1955" s="26" t="s">
        <v>10722</v>
      </c>
      <c r="C1955" s="26" t="s">
        <v>16414</v>
      </c>
      <c r="D1955" s="26" t="e" vm="1272">
        <v>#VALUE!</v>
      </c>
      <c r="E1955" s="25" t="s">
        <v>10723</v>
      </c>
      <c r="F1955" s="25" t="s">
        <v>10724</v>
      </c>
      <c r="G1955" s="25" t="s">
        <v>82</v>
      </c>
      <c r="H1955" s="25" t="s">
        <v>10725</v>
      </c>
      <c r="I1955" s="25" t="s">
        <v>104</v>
      </c>
      <c r="J1955" s="25" t="s">
        <v>45</v>
      </c>
      <c r="K1955" s="25" t="s">
        <v>62</v>
      </c>
      <c r="L1955" s="25" t="s">
        <v>105</v>
      </c>
      <c r="M1955" s="25" t="s">
        <v>106</v>
      </c>
      <c r="N1955" s="25"/>
      <c r="O1955" s="25" t="s">
        <v>32</v>
      </c>
      <c r="P1955" s="25" t="s">
        <v>50</v>
      </c>
      <c r="Q1955" s="25" t="s">
        <v>10726</v>
      </c>
      <c r="R1955" s="25" t="s">
        <v>52</v>
      </c>
      <c r="S1955" s="25" t="s">
        <v>53</v>
      </c>
      <c r="T1955" s="25" t="s">
        <v>108</v>
      </c>
      <c r="U1955" s="25" t="s">
        <v>10727</v>
      </c>
      <c r="V1955" s="22">
        <v>1</v>
      </c>
      <c r="W1955" s="23">
        <v>30.95</v>
      </c>
      <c r="X1955" s="23">
        <f t="shared" si="60"/>
        <v>30.95</v>
      </c>
      <c r="Y1955" s="23">
        <v>68</v>
      </c>
      <c r="Z1955" s="24">
        <f t="shared" si="61"/>
        <v>68</v>
      </c>
    </row>
    <row r="1956" spans="1:26" ht="49.5" customHeight="1" x14ac:dyDescent="0.2">
      <c r="A1956" s="25" t="s">
        <v>20</v>
      </c>
      <c r="B1956" s="26" t="s">
        <v>9249</v>
      </c>
      <c r="C1956" s="26" t="s">
        <v>16277</v>
      </c>
      <c r="D1956" s="26" t="e" vm="1135">
        <v>#VALUE!</v>
      </c>
      <c r="E1956" s="25" t="s">
        <v>10728</v>
      </c>
      <c r="F1956" s="25" t="s">
        <v>9251</v>
      </c>
      <c r="G1956" s="25" t="s">
        <v>262</v>
      </c>
      <c r="H1956" s="25" t="s">
        <v>10729</v>
      </c>
      <c r="I1956" s="25" t="s">
        <v>115</v>
      </c>
      <c r="J1956" s="25" t="s">
        <v>27</v>
      </c>
      <c r="K1956" s="25" t="s">
        <v>157</v>
      </c>
      <c r="L1956" s="25" t="s">
        <v>158</v>
      </c>
      <c r="M1956" s="25" t="s">
        <v>30</v>
      </c>
      <c r="N1956" s="25"/>
      <c r="O1956" s="25" t="s">
        <v>32</v>
      </c>
      <c r="P1956" s="25" t="s">
        <v>33</v>
      </c>
      <c r="Q1956" s="25" t="s">
        <v>10730</v>
      </c>
      <c r="R1956" s="25" t="s">
        <v>35</v>
      </c>
      <c r="S1956" s="25" t="s">
        <v>36</v>
      </c>
      <c r="T1956" s="25" t="s">
        <v>183</v>
      </c>
      <c r="U1956" s="25" t="s">
        <v>10731</v>
      </c>
      <c r="V1956" s="22">
        <v>2</v>
      </c>
      <c r="W1956" s="23">
        <v>81.849999999999994</v>
      </c>
      <c r="X1956" s="23">
        <f t="shared" si="60"/>
        <v>163.69999999999999</v>
      </c>
      <c r="Y1956" s="23">
        <v>180</v>
      </c>
      <c r="Z1956" s="24">
        <f t="shared" si="61"/>
        <v>360</v>
      </c>
    </row>
    <row r="1957" spans="1:26" ht="49.5" customHeight="1" x14ac:dyDescent="0.2">
      <c r="A1957" s="25" t="s">
        <v>20</v>
      </c>
      <c r="B1957" s="26" t="s">
        <v>6297</v>
      </c>
      <c r="C1957" s="26" t="s">
        <v>15958</v>
      </c>
      <c r="D1957" s="26" t="e" vm="815">
        <v>#VALUE!</v>
      </c>
      <c r="E1957" s="25" t="s">
        <v>10732</v>
      </c>
      <c r="F1957" s="25" t="s">
        <v>3478</v>
      </c>
      <c r="G1957" s="25" t="s">
        <v>4124</v>
      </c>
      <c r="H1957" s="25" t="s">
        <v>10733</v>
      </c>
      <c r="I1957" s="25" t="s">
        <v>156</v>
      </c>
      <c r="J1957" s="25" t="s">
        <v>27</v>
      </c>
      <c r="K1957" s="25" t="s">
        <v>170</v>
      </c>
      <c r="L1957" s="25" t="s">
        <v>221</v>
      </c>
      <c r="M1957" s="25" t="s">
        <v>345</v>
      </c>
      <c r="N1957" s="25"/>
      <c r="O1957" s="25" t="s">
        <v>32</v>
      </c>
      <c r="P1957" s="25" t="s">
        <v>33</v>
      </c>
      <c r="Q1957" s="25" t="s">
        <v>10734</v>
      </c>
      <c r="R1957" s="25" t="s">
        <v>35</v>
      </c>
      <c r="S1957" s="25" t="s">
        <v>36</v>
      </c>
      <c r="T1957" s="25" t="s">
        <v>223</v>
      </c>
      <c r="U1957" s="25" t="s">
        <v>10735</v>
      </c>
      <c r="V1957" s="22">
        <v>1</v>
      </c>
      <c r="W1957" s="23">
        <v>34.1</v>
      </c>
      <c r="X1957" s="23">
        <f t="shared" si="60"/>
        <v>34.1</v>
      </c>
      <c r="Y1957" s="23">
        <v>75</v>
      </c>
      <c r="Z1957" s="24">
        <f t="shared" si="61"/>
        <v>75</v>
      </c>
    </row>
    <row r="1958" spans="1:26" ht="49.5" customHeight="1" x14ac:dyDescent="0.2">
      <c r="A1958" s="25" t="s">
        <v>20</v>
      </c>
      <c r="B1958" s="26" t="s">
        <v>543</v>
      </c>
      <c r="C1958" s="26" t="s">
        <v>15203</v>
      </c>
      <c r="D1958" s="26" t="e" vm="60">
        <v>#VALUE!</v>
      </c>
      <c r="E1958" s="25" t="s">
        <v>10736</v>
      </c>
      <c r="F1958" s="25" t="s">
        <v>342</v>
      </c>
      <c r="G1958" s="25" t="s">
        <v>545</v>
      </c>
      <c r="H1958" s="25" t="s">
        <v>10737</v>
      </c>
      <c r="I1958" s="25" t="s">
        <v>220</v>
      </c>
      <c r="J1958" s="25" t="s">
        <v>27</v>
      </c>
      <c r="K1958" s="25" t="s">
        <v>170</v>
      </c>
      <c r="L1958" s="25" t="s">
        <v>221</v>
      </c>
      <c r="M1958" s="25" t="s">
        <v>345</v>
      </c>
      <c r="N1958" s="25"/>
      <c r="O1958" s="25" t="s">
        <v>32</v>
      </c>
      <c r="P1958" s="25" t="s">
        <v>33</v>
      </c>
      <c r="Q1958" s="25" t="s">
        <v>10738</v>
      </c>
      <c r="R1958" s="25" t="s">
        <v>35</v>
      </c>
      <c r="S1958" s="25" t="s">
        <v>36</v>
      </c>
      <c r="T1958" s="25" t="s">
        <v>174</v>
      </c>
      <c r="U1958" s="25" t="s">
        <v>10739</v>
      </c>
      <c r="V1958" s="22">
        <v>1</v>
      </c>
      <c r="W1958" s="23">
        <v>27.3</v>
      </c>
      <c r="X1958" s="23">
        <f t="shared" si="60"/>
        <v>27.3</v>
      </c>
      <c r="Y1958" s="23">
        <v>60</v>
      </c>
      <c r="Z1958" s="24">
        <f t="shared" si="61"/>
        <v>60</v>
      </c>
    </row>
    <row r="1959" spans="1:26" ht="49.5" customHeight="1" x14ac:dyDescent="0.2">
      <c r="A1959" s="25" t="s">
        <v>20</v>
      </c>
      <c r="B1959" s="26" t="s">
        <v>1760</v>
      </c>
      <c r="C1959" s="26" t="s">
        <v>15368</v>
      </c>
      <c r="D1959" s="26" t="e" vm="225">
        <v>#VALUE!</v>
      </c>
      <c r="E1959" s="25" t="s">
        <v>10740</v>
      </c>
      <c r="F1959" s="25" t="s">
        <v>1762</v>
      </c>
      <c r="G1959" s="25" t="s">
        <v>1763</v>
      </c>
      <c r="H1959" s="25" t="s">
        <v>10741</v>
      </c>
      <c r="I1959" s="25" t="s">
        <v>643</v>
      </c>
      <c r="J1959" s="25" t="s">
        <v>45</v>
      </c>
      <c r="K1959" s="25" t="s">
        <v>133</v>
      </c>
      <c r="L1959" s="25" t="s">
        <v>134</v>
      </c>
      <c r="M1959" s="25" t="s">
        <v>135</v>
      </c>
      <c r="N1959" s="25" t="s">
        <v>49</v>
      </c>
      <c r="O1959" s="25" t="s">
        <v>32</v>
      </c>
      <c r="P1959" s="25" t="s">
        <v>50</v>
      </c>
      <c r="Q1959" s="25" t="s">
        <v>10742</v>
      </c>
      <c r="R1959" s="25" t="s">
        <v>52</v>
      </c>
      <c r="S1959" s="25" t="s">
        <v>53</v>
      </c>
      <c r="T1959" s="25" t="s">
        <v>138</v>
      </c>
      <c r="U1959" s="25" t="s">
        <v>10743</v>
      </c>
      <c r="V1959" s="22">
        <v>1</v>
      </c>
      <c r="W1959" s="23">
        <v>31.85</v>
      </c>
      <c r="X1959" s="23">
        <f t="shared" si="60"/>
        <v>31.85</v>
      </c>
      <c r="Y1959" s="23">
        <v>70</v>
      </c>
      <c r="Z1959" s="24">
        <f t="shared" si="61"/>
        <v>70</v>
      </c>
    </row>
    <row r="1960" spans="1:26" ht="49.5" customHeight="1" x14ac:dyDescent="0.2">
      <c r="A1960" s="25" t="s">
        <v>20</v>
      </c>
      <c r="B1960" s="26" t="s">
        <v>9984</v>
      </c>
      <c r="C1960" s="26" t="s">
        <v>16346</v>
      </c>
      <c r="D1960" s="26" t="e" vm="1204">
        <v>#VALUE!</v>
      </c>
      <c r="E1960" s="25" t="s">
        <v>10744</v>
      </c>
      <c r="F1960" s="25" t="s">
        <v>9986</v>
      </c>
      <c r="G1960" s="25" t="s">
        <v>82</v>
      </c>
      <c r="H1960" s="25" t="s">
        <v>10745</v>
      </c>
      <c r="I1960" s="25" t="s">
        <v>1507</v>
      </c>
      <c r="J1960" s="25" t="s">
        <v>45</v>
      </c>
      <c r="K1960" s="25" t="s">
        <v>1466</v>
      </c>
      <c r="L1960" s="25" t="s">
        <v>1467</v>
      </c>
      <c r="M1960" s="25" t="s">
        <v>48</v>
      </c>
      <c r="N1960" s="25"/>
      <c r="O1960" s="25" t="s">
        <v>32</v>
      </c>
      <c r="P1960" s="25" t="s">
        <v>33</v>
      </c>
      <c r="Q1960" s="25" t="s">
        <v>10746</v>
      </c>
      <c r="R1960" s="25" t="s">
        <v>52</v>
      </c>
      <c r="S1960" s="25" t="s">
        <v>962</v>
      </c>
      <c r="T1960" s="25" t="s">
        <v>1469</v>
      </c>
      <c r="U1960" s="25" t="s">
        <v>10747</v>
      </c>
      <c r="V1960" s="22">
        <v>2</v>
      </c>
      <c r="W1960" s="23">
        <v>30.95</v>
      </c>
      <c r="X1960" s="23">
        <f t="shared" si="60"/>
        <v>61.9</v>
      </c>
      <c r="Y1960" s="23">
        <v>68</v>
      </c>
      <c r="Z1960" s="24">
        <f t="shared" si="61"/>
        <v>136</v>
      </c>
    </row>
    <row r="1961" spans="1:26" ht="49.5" customHeight="1" x14ac:dyDescent="0.2">
      <c r="A1961" s="25" t="s">
        <v>20</v>
      </c>
      <c r="B1961" s="26" t="s">
        <v>10748</v>
      </c>
      <c r="C1961" s="26" t="s">
        <v>16415</v>
      </c>
      <c r="D1961" s="26" t="e" vm="1273">
        <v>#VALUE!</v>
      </c>
      <c r="E1961" s="25" t="s">
        <v>10749</v>
      </c>
      <c r="F1961" s="25" t="s">
        <v>10750</v>
      </c>
      <c r="G1961" s="25" t="s">
        <v>2034</v>
      </c>
      <c r="H1961" s="25" t="s">
        <v>10751</v>
      </c>
      <c r="I1961" s="25" t="s">
        <v>230</v>
      </c>
      <c r="J1961" s="25" t="s">
        <v>231</v>
      </c>
      <c r="K1961" s="25" t="s">
        <v>245</v>
      </c>
      <c r="L1961" s="25" t="s">
        <v>1015</v>
      </c>
      <c r="M1961" s="25" t="s">
        <v>135</v>
      </c>
      <c r="N1961" s="25" t="s">
        <v>159</v>
      </c>
      <c r="O1961" s="25" t="s">
        <v>32</v>
      </c>
      <c r="P1961" s="25" t="s">
        <v>33</v>
      </c>
      <c r="Q1961" s="25" t="s">
        <v>10752</v>
      </c>
      <c r="R1961" s="25" t="s">
        <v>235</v>
      </c>
      <c r="S1961" s="25" t="s">
        <v>248</v>
      </c>
      <c r="T1961" s="25" t="s">
        <v>1017</v>
      </c>
      <c r="U1961" s="25" t="s">
        <v>10753</v>
      </c>
      <c r="V1961" s="22">
        <v>1</v>
      </c>
      <c r="W1961" s="23">
        <v>16.399999999999999</v>
      </c>
      <c r="X1961" s="23">
        <f t="shared" si="60"/>
        <v>16.399999999999999</v>
      </c>
      <c r="Y1961" s="23">
        <v>36</v>
      </c>
      <c r="Z1961" s="24">
        <f t="shared" si="61"/>
        <v>36</v>
      </c>
    </row>
    <row r="1962" spans="1:26" ht="49.5" customHeight="1" x14ac:dyDescent="0.2">
      <c r="A1962" s="25" t="s">
        <v>20</v>
      </c>
      <c r="B1962" s="26" t="s">
        <v>10754</v>
      </c>
      <c r="C1962" s="26" t="s">
        <v>16416</v>
      </c>
      <c r="D1962" s="26" t="e" vm="1274">
        <v>#VALUE!</v>
      </c>
      <c r="E1962" s="25" t="s">
        <v>10755</v>
      </c>
      <c r="F1962" s="25" t="s">
        <v>7193</v>
      </c>
      <c r="G1962" s="25" t="s">
        <v>10756</v>
      </c>
      <c r="H1962" s="25" t="s">
        <v>10757</v>
      </c>
      <c r="I1962" s="25" t="s">
        <v>198</v>
      </c>
      <c r="J1962" s="25" t="s">
        <v>27</v>
      </c>
      <c r="K1962" s="25" t="s">
        <v>170</v>
      </c>
      <c r="L1962" s="25" t="s">
        <v>171</v>
      </c>
      <c r="M1962" s="25" t="s">
        <v>172</v>
      </c>
      <c r="N1962" s="25" t="s">
        <v>49</v>
      </c>
      <c r="O1962" s="25" t="s">
        <v>32</v>
      </c>
      <c r="P1962" s="25" t="s">
        <v>50</v>
      </c>
      <c r="Q1962" s="25" t="s">
        <v>10758</v>
      </c>
      <c r="R1962" s="25" t="s">
        <v>35</v>
      </c>
      <c r="S1962" s="25" t="s">
        <v>36</v>
      </c>
      <c r="T1962" s="25" t="s">
        <v>174</v>
      </c>
      <c r="U1962" s="25" t="s">
        <v>10759</v>
      </c>
      <c r="V1962" s="22">
        <v>1</v>
      </c>
      <c r="W1962" s="23">
        <v>16.7</v>
      </c>
      <c r="X1962" s="23">
        <f t="shared" si="60"/>
        <v>16.7</v>
      </c>
      <c r="Y1962" s="23">
        <v>35</v>
      </c>
      <c r="Z1962" s="24">
        <f t="shared" si="61"/>
        <v>35</v>
      </c>
    </row>
    <row r="1963" spans="1:26" ht="49.5" customHeight="1" x14ac:dyDescent="0.2">
      <c r="A1963" s="25" t="s">
        <v>20</v>
      </c>
      <c r="B1963" s="26" t="s">
        <v>10760</v>
      </c>
      <c r="C1963" s="26" t="s">
        <v>16417</v>
      </c>
      <c r="D1963" s="26" t="e" vm="1275">
        <v>#VALUE!</v>
      </c>
      <c r="E1963" s="25" t="s">
        <v>10761</v>
      </c>
      <c r="F1963" s="25" t="s">
        <v>10762</v>
      </c>
      <c r="G1963" s="25" t="s">
        <v>82</v>
      </c>
      <c r="H1963" s="25" t="s">
        <v>10763</v>
      </c>
      <c r="I1963" s="25" t="s">
        <v>44</v>
      </c>
      <c r="J1963" s="25" t="s">
        <v>45</v>
      </c>
      <c r="K1963" s="25" t="s">
        <v>1205</v>
      </c>
      <c r="L1963" s="25" t="s">
        <v>1206</v>
      </c>
      <c r="M1963" s="25" t="s">
        <v>135</v>
      </c>
      <c r="N1963" s="25"/>
      <c r="O1963" s="25" t="s">
        <v>32</v>
      </c>
      <c r="P1963" s="25" t="s">
        <v>50</v>
      </c>
      <c r="Q1963" s="25" t="s">
        <v>10764</v>
      </c>
      <c r="R1963" s="25" t="s">
        <v>52</v>
      </c>
      <c r="S1963" s="25" t="s">
        <v>962</v>
      </c>
      <c r="T1963" s="25" t="s">
        <v>1208</v>
      </c>
      <c r="U1963" s="25" t="s">
        <v>10765</v>
      </c>
      <c r="V1963" s="22">
        <v>3</v>
      </c>
      <c r="W1963" s="23">
        <v>136.4</v>
      </c>
      <c r="X1963" s="23">
        <f t="shared" si="60"/>
        <v>409.20000000000005</v>
      </c>
      <c r="Y1963" s="23">
        <v>300</v>
      </c>
      <c r="Z1963" s="24">
        <f t="shared" si="61"/>
        <v>900</v>
      </c>
    </row>
    <row r="1964" spans="1:26" ht="49.5" customHeight="1" x14ac:dyDescent="0.2">
      <c r="A1964" s="25" t="s">
        <v>20</v>
      </c>
      <c r="B1964" s="26" t="s">
        <v>1311</v>
      </c>
      <c r="C1964" s="26" t="s">
        <v>15306</v>
      </c>
      <c r="D1964" s="26" t="e" vm="163">
        <v>#VALUE!</v>
      </c>
      <c r="E1964" s="25" t="s">
        <v>10766</v>
      </c>
      <c r="F1964" s="25" t="s">
        <v>688</v>
      </c>
      <c r="G1964" s="25" t="s">
        <v>1313</v>
      </c>
      <c r="H1964" s="25" t="s">
        <v>10767</v>
      </c>
      <c r="I1964" s="25" t="s">
        <v>198</v>
      </c>
      <c r="J1964" s="25" t="s">
        <v>27</v>
      </c>
      <c r="K1964" s="25" t="s">
        <v>74</v>
      </c>
      <c r="L1964" s="25" t="s">
        <v>75</v>
      </c>
      <c r="M1964" s="25" t="s">
        <v>30</v>
      </c>
      <c r="N1964" s="25"/>
      <c r="O1964" s="25" t="s">
        <v>32</v>
      </c>
      <c r="P1964" s="25" t="s">
        <v>95</v>
      </c>
      <c r="Q1964" s="25" t="s">
        <v>10768</v>
      </c>
      <c r="R1964" s="25" t="s">
        <v>35</v>
      </c>
      <c r="S1964" s="25" t="s">
        <v>36</v>
      </c>
      <c r="T1964" s="25" t="s">
        <v>77</v>
      </c>
      <c r="U1964" s="25" t="s">
        <v>10769</v>
      </c>
      <c r="V1964" s="22">
        <v>1</v>
      </c>
      <c r="W1964" s="23">
        <v>34.1</v>
      </c>
      <c r="X1964" s="23">
        <f t="shared" si="60"/>
        <v>34.1</v>
      </c>
      <c r="Y1964" s="23">
        <v>75</v>
      </c>
      <c r="Z1964" s="24">
        <f t="shared" si="61"/>
        <v>75</v>
      </c>
    </row>
    <row r="1965" spans="1:26" ht="49.5" customHeight="1" x14ac:dyDescent="0.2">
      <c r="A1965" s="25" t="s">
        <v>20</v>
      </c>
      <c r="B1965" s="26" t="s">
        <v>10770</v>
      </c>
      <c r="C1965" s="26" t="s">
        <v>16418</v>
      </c>
      <c r="D1965" s="26" t="e" vm="1276">
        <v>#VALUE!</v>
      </c>
      <c r="E1965" s="25" t="s">
        <v>10771</v>
      </c>
      <c r="F1965" s="25" t="s">
        <v>3478</v>
      </c>
      <c r="G1965" s="25" t="s">
        <v>5108</v>
      </c>
      <c r="H1965" s="25" t="s">
        <v>10772</v>
      </c>
      <c r="I1965" s="25" t="s">
        <v>568</v>
      </c>
      <c r="J1965" s="25" t="s">
        <v>27</v>
      </c>
      <c r="K1965" s="25" t="s">
        <v>170</v>
      </c>
      <c r="L1965" s="25" t="s">
        <v>221</v>
      </c>
      <c r="M1965" s="25" t="s">
        <v>345</v>
      </c>
      <c r="N1965" s="25"/>
      <c r="O1965" s="25" t="s">
        <v>32</v>
      </c>
      <c r="P1965" s="25" t="s">
        <v>33</v>
      </c>
      <c r="Q1965" s="25" t="s">
        <v>10773</v>
      </c>
      <c r="R1965" s="25" t="s">
        <v>35</v>
      </c>
      <c r="S1965" s="25" t="s">
        <v>36</v>
      </c>
      <c r="T1965" s="25" t="s">
        <v>223</v>
      </c>
      <c r="U1965" s="25" t="s">
        <v>10774</v>
      </c>
      <c r="V1965" s="22">
        <v>1</v>
      </c>
      <c r="W1965" s="23">
        <v>34.1</v>
      </c>
      <c r="X1965" s="23">
        <f t="shared" si="60"/>
        <v>34.1</v>
      </c>
      <c r="Y1965" s="23">
        <v>75</v>
      </c>
      <c r="Z1965" s="24">
        <f t="shared" si="61"/>
        <v>75</v>
      </c>
    </row>
    <row r="1966" spans="1:26" ht="49.5" customHeight="1" x14ac:dyDescent="0.2">
      <c r="A1966" s="25" t="s">
        <v>20</v>
      </c>
      <c r="B1966" s="26" t="s">
        <v>3083</v>
      </c>
      <c r="C1966" s="26" t="s">
        <v>15547</v>
      </c>
      <c r="D1966" s="26" t="e" vm="404">
        <v>#VALUE!</v>
      </c>
      <c r="E1966" s="25" t="s">
        <v>10775</v>
      </c>
      <c r="F1966" s="25" t="s">
        <v>2210</v>
      </c>
      <c r="G1966" s="25" t="s">
        <v>3085</v>
      </c>
      <c r="H1966" s="25" t="s">
        <v>10776</v>
      </c>
      <c r="I1966" s="25" t="s">
        <v>198</v>
      </c>
      <c r="J1966" s="25" t="s">
        <v>27</v>
      </c>
      <c r="K1966" s="25" t="s">
        <v>116</v>
      </c>
      <c r="L1966" s="25" t="s">
        <v>794</v>
      </c>
      <c r="M1966" s="25" t="s">
        <v>30</v>
      </c>
      <c r="N1966" s="25"/>
      <c r="O1966" s="25" t="s">
        <v>32</v>
      </c>
      <c r="P1966" s="25" t="s">
        <v>33</v>
      </c>
      <c r="Q1966" s="25" t="s">
        <v>10777</v>
      </c>
      <c r="R1966" s="25" t="s">
        <v>35</v>
      </c>
      <c r="S1966" s="25" t="s">
        <v>36</v>
      </c>
      <c r="T1966" s="25" t="s">
        <v>77</v>
      </c>
      <c r="U1966" s="25" t="s">
        <v>10778</v>
      </c>
      <c r="V1966" s="22">
        <v>1</v>
      </c>
      <c r="W1966" s="23">
        <v>40.950000000000003</v>
      </c>
      <c r="X1966" s="23">
        <f t="shared" si="60"/>
        <v>40.950000000000003</v>
      </c>
      <c r="Y1966" s="23">
        <v>90</v>
      </c>
      <c r="Z1966" s="24">
        <f t="shared" si="61"/>
        <v>90</v>
      </c>
    </row>
    <row r="1967" spans="1:26" ht="49.5" customHeight="1" x14ac:dyDescent="0.2">
      <c r="A1967" s="25" t="s">
        <v>20</v>
      </c>
      <c r="B1967" s="26" t="s">
        <v>4070</v>
      </c>
      <c r="C1967" s="26" t="s">
        <v>15681</v>
      </c>
      <c r="D1967" s="26" t="e" vm="538">
        <v>#VALUE!</v>
      </c>
      <c r="E1967" s="25" t="s">
        <v>10779</v>
      </c>
      <c r="F1967" s="25" t="s">
        <v>4072</v>
      </c>
      <c r="G1967" s="25" t="s">
        <v>102</v>
      </c>
      <c r="H1967" s="25" t="s">
        <v>10780</v>
      </c>
      <c r="I1967" s="25" t="s">
        <v>61</v>
      </c>
      <c r="J1967" s="25" t="s">
        <v>45</v>
      </c>
      <c r="K1967" s="25" t="s">
        <v>1466</v>
      </c>
      <c r="L1967" s="25" t="s">
        <v>3571</v>
      </c>
      <c r="M1967" s="25" t="s">
        <v>48</v>
      </c>
      <c r="N1967" s="25"/>
      <c r="O1967" s="25" t="s">
        <v>32</v>
      </c>
      <c r="P1967" s="25" t="s">
        <v>50</v>
      </c>
      <c r="Q1967" s="25" t="s">
        <v>10781</v>
      </c>
      <c r="R1967" s="25" t="s">
        <v>52</v>
      </c>
      <c r="S1967" s="25" t="s">
        <v>962</v>
      </c>
      <c r="T1967" s="25" t="s">
        <v>3573</v>
      </c>
      <c r="U1967" s="25" t="s">
        <v>10782</v>
      </c>
      <c r="V1967" s="22">
        <v>1</v>
      </c>
      <c r="W1967" s="23">
        <v>25</v>
      </c>
      <c r="X1967" s="23">
        <f t="shared" si="60"/>
        <v>25</v>
      </c>
      <c r="Y1967" s="23">
        <v>55</v>
      </c>
      <c r="Z1967" s="24">
        <f t="shared" si="61"/>
        <v>55</v>
      </c>
    </row>
    <row r="1968" spans="1:26" ht="49.5" customHeight="1" x14ac:dyDescent="0.2">
      <c r="A1968" s="25" t="s">
        <v>20</v>
      </c>
      <c r="B1968" s="26" t="s">
        <v>10783</v>
      </c>
      <c r="C1968" s="26" t="s">
        <v>16419</v>
      </c>
      <c r="D1968" s="26" t="e" vm="1277">
        <v>#VALUE!</v>
      </c>
      <c r="E1968" s="25" t="s">
        <v>10784</v>
      </c>
      <c r="F1968" s="25" t="s">
        <v>10785</v>
      </c>
      <c r="G1968" s="25" t="s">
        <v>1703</v>
      </c>
      <c r="H1968" s="25" t="s">
        <v>10786</v>
      </c>
      <c r="I1968" s="25" t="s">
        <v>125</v>
      </c>
      <c r="J1968" s="25" t="s">
        <v>27</v>
      </c>
      <c r="K1968" s="25" t="s">
        <v>74</v>
      </c>
      <c r="L1968" s="25" t="s">
        <v>75</v>
      </c>
      <c r="M1968" s="25" t="s">
        <v>30</v>
      </c>
      <c r="N1968" s="25"/>
      <c r="O1968" s="25" t="s">
        <v>32</v>
      </c>
      <c r="P1968" s="25" t="s">
        <v>50</v>
      </c>
      <c r="Q1968" s="25" t="s">
        <v>10787</v>
      </c>
      <c r="R1968" s="25" t="s">
        <v>35</v>
      </c>
      <c r="S1968" s="25" t="s">
        <v>36</v>
      </c>
      <c r="T1968" s="25" t="s">
        <v>10788</v>
      </c>
      <c r="U1968" s="25" t="s">
        <v>10789</v>
      </c>
      <c r="V1968" s="22">
        <v>2</v>
      </c>
      <c r="W1968" s="23">
        <v>52.3</v>
      </c>
      <c r="X1968" s="23">
        <f t="shared" si="60"/>
        <v>104.6</v>
      </c>
      <c r="Y1968" s="23">
        <v>115</v>
      </c>
      <c r="Z1968" s="24">
        <f t="shared" si="61"/>
        <v>230</v>
      </c>
    </row>
    <row r="1969" spans="1:26" ht="49.5" customHeight="1" x14ac:dyDescent="0.2">
      <c r="A1969" s="25" t="s">
        <v>20</v>
      </c>
      <c r="B1969" s="26" t="s">
        <v>10790</v>
      </c>
      <c r="C1969" s="26" t="s">
        <v>16420</v>
      </c>
      <c r="D1969" s="26" t="e" vm="1278">
        <v>#VALUE!</v>
      </c>
      <c r="E1969" s="25" t="s">
        <v>10791</v>
      </c>
      <c r="F1969" s="25" t="s">
        <v>10792</v>
      </c>
      <c r="G1969" s="25" t="s">
        <v>82</v>
      </c>
      <c r="H1969" s="25" t="s">
        <v>10793</v>
      </c>
      <c r="I1969" s="25" t="s">
        <v>463</v>
      </c>
      <c r="J1969" s="25" t="s">
        <v>27</v>
      </c>
      <c r="K1969" s="25" t="s">
        <v>74</v>
      </c>
      <c r="L1969" s="25" t="s">
        <v>508</v>
      </c>
      <c r="M1969" s="25" t="s">
        <v>48</v>
      </c>
      <c r="N1969" s="25"/>
      <c r="O1969" s="25" t="s">
        <v>32</v>
      </c>
      <c r="P1969" s="25" t="s">
        <v>50</v>
      </c>
      <c r="Q1969" s="25" t="s">
        <v>10794</v>
      </c>
      <c r="R1969" s="25" t="s">
        <v>35</v>
      </c>
      <c r="S1969" s="25" t="s">
        <v>36</v>
      </c>
      <c r="T1969" s="25" t="s">
        <v>510</v>
      </c>
      <c r="U1969" s="25" t="s">
        <v>10795</v>
      </c>
      <c r="V1969" s="22">
        <v>1</v>
      </c>
      <c r="W1969" s="23">
        <v>38.1</v>
      </c>
      <c r="X1969" s="23">
        <f t="shared" si="60"/>
        <v>38.1</v>
      </c>
      <c r="Y1969" s="23">
        <v>80</v>
      </c>
      <c r="Z1969" s="24">
        <f t="shared" si="61"/>
        <v>80</v>
      </c>
    </row>
    <row r="1970" spans="1:26" ht="49.5" customHeight="1" x14ac:dyDescent="0.2">
      <c r="A1970" s="25" t="s">
        <v>20</v>
      </c>
      <c r="B1970" s="26" t="s">
        <v>6538</v>
      </c>
      <c r="C1970" s="26" t="s">
        <v>15983</v>
      </c>
      <c r="D1970" s="26" t="e" vm="840">
        <v>#VALUE!</v>
      </c>
      <c r="E1970" s="25" t="s">
        <v>10796</v>
      </c>
      <c r="F1970" s="25" t="s">
        <v>6540</v>
      </c>
      <c r="G1970" s="25" t="s">
        <v>42</v>
      </c>
      <c r="H1970" s="25" t="s">
        <v>10797</v>
      </c>
      <c r="I1970" s="25" t="s">
        <v>325</v>
      </c>
      <c r="J1970" s="25" t="s">
        <v>45</v>
      </c>
      <c r="K1970" s="25" t="s">
        <v>46</v>
      </c>
      <c r="L1970" s="25" t="s">
        <v>94</v>
      </c>
      <c r="M1970" s="25" t="s">
        <v>48</v>
      </c>
      <c r="N1970" s="25" t="s">
        <v>49</v>
      </c>
      <c r="O1970" s="25" t="s">
        <v>32</v>
      </c>
      <c r="P1970" s="25" t="s">
        <v>50</v>
      </c>
      <c r="Q1970" s="25" t="s">
        <v>10798</v>
      </c>
      <c r="R1970" s="25" t="s">
        <v>52</v>
      </c>
      <c r="S1970" s="25" t="s">
        <v>53</v>
      </c>
      <c r="T1970" s="25" t="s">
        <v>97</v>
      </c>
      <c r="U1970" s="25" t="s">
        <v>10799</v>
      </c>
      <c r="V1970" s="22">
        <v>2</v>
      </c>
      <c r="W1970" s="23">
        <v>32.75</v>
      </c>
      <c r="X1970" s="23">
        <f t="shared" si="60"/>
        <v>65.5</v>
      </c>
      <c r="Y1970" s="23">
        <v>72</v>
      </c>
      <c r="Z1970" s="24">
        <f t="shared" si="61"/>
        <v>144</v>
      </c>
    </row>
    <row r="1971" spans="1:26" ht="49.5" customHeight="1" x14ac:dyDescent="0.2">
      <c r="A1971" s="25" t="s">
        <v>20</v>
      </c>
      <c r="B1971" s="26" t="s">
        <v>5235</v>
      </c>
      <c r="C1971" s="26" t="s">
        <v>15834</v>
      </c>
      <c r="D1971" s="26" t="e" vm="691">
        <v>#VALUE!</v>
      </c>
      <c r="E1971" s="25" t="s">
        <v>10800</v>
      </c>
      <c r="F1971" s="25" t="s">
        <v>4257</v>
      </c>
      <c r="G1971" s="25" t="s">
        <v>1276</v>
      </c>
      <c r="H1971" s="25" t="s">
        <v>10801</v>
      </c>
      <c r="I1971" s="25" t="s">
        <v>93</v>
      </c>
      <c r="J1971" s="25" t="s">
        <v>45</v>
      </c>
      <c r="K1971" s="25" t="s">
        <v>62</v>
      </c>
      <c r="L1971" s="25" t="s">
        <v>63</v>
      </c>
      <c r="M1971" s="25" t="s">
        <v>106</v>
      </c>
      <c r="N1971" s="25"/>
      <c r="O1971" s="25" t="s">
        <v>32</v>
      </c>
      <c r="P1971" s="25" t="s">
        <v>50</v>
      </c>
      <c r="Q1971" s="25" t="s">
        <v>10802</v>
      </c>
      <c r="R1971" s="25" t="s">
        <v>52</v>
      </c>
      <c r="S1971" s="25" t="s">
        <v>53</v>
      </c>
      <c r="T1971" s="25" t="s">
        <v>66</v>
      </c>
      <c r="U1971" s="25" t="s">
        <v>10803</v>
      </c>
      <c r="V1971" s="22">
        <v>1</v>
      </c>
      <c r="W1971" s="23">
        <v>10.95</v>
      </c>
      <c r="X1971" s="23">
        <f t="shared" si="60"/>
        <v>10.95</v>
      </c>
      <c r="Y1971" s="23">
        <v>24</v>
      </c>
      <c r="Z1971" s="24">
        <f t="shared" si="61"/>
        <v>24</v>
      </c>
    </row>
    <row r="1972" spans="1:26" ht="49.5" customHeight="1" x14ac:dyDescent="0.2">
      <c r="A1972" s="25" t="s">
        <v>20</v>
      </c>
      <c r="B1972" s="26" t="s">
        <v>176</v>
      </c>
      <c r="C1972" s="26" t="s">
        <v>15157</v>
      </c>
      <c r="D1972" s="26" t="e" vm="14">
        <v>#VALUE!</v>
      </c>
      <c r="E1972" s="25" t="s">
        <v>10804</v>
      </c>
      <c r="F1972" s="25" t="s">
        <v>178</v>
      </c>
      <c r="G1972" s="25" t="s">
        <v>179</v>
      </c>
      <c r="H1972" s="25" t="s">
        <v>10805</v>
      </c>
      <c r="I1972" s="25" t="s">
        <v>198</v>
      </c>
      <c r="J1972" s="25" t="s">
        <v>27</v>
      </c>
      <c r="K1972" s="25" t="s">
        <v>74</v>
      </c>
      <c r="L1972" s="25" t="s">
        <v>75</v>
      </c>
      <c r="M1972" s="25" t="s">
        <v>30</v>
      </c>
      <c r="N1972" s="25" t="s">
        <v>181</v>
      </c>
      <c r="O1972" s="25" t="s">
        <v>32</v>
      </c>
      <c r="P1972" s="25" t="s">
        <v>95</v>
      </c>
      <c r="Q1972" s="25" t="s">
        <v>10806</v>
      </c>
      <c r="R1972" s="25" t="s">
        <v>35</v>
      </c>
      <c r="S1972" s="25" t="s">
        <v>36</v>
      </c>
      <c r="T1972" s="25" t="s">
        <v>183</v>
      </c>
      <c r="U1972" s="25" t="s">
        <v>10807</v>
      </c>
      <c r="V1972" s="22">
        <v>2</v>
      </c>
      <c r="W1972" s="23">
        <v>40.9</v>
      </c>
      <c r="X1972" s="23">
        <f t="shared" si="60"/>
        <v>81.8</v>
      </c>
      <c r="Y1972" s="23">
        <v>90</v>
      </c>
      <c r="Z1972" s="24">
        <f t="shared" si="61"/>
        <v>180</v>
      </c>
    </row>
    <row r="1973" spans="1:26" ht="49.5" customHeight="1" x14ac:dyDescent="0.2">
      <c r="A1973" s="25" t="s">
        <v>20</v>
      </c>
      <c r="B1973" s="26" t="s">
        <v>3313</v>
      </c>
      <c r="C1973" s="26" t="s">
        <v>15581</v>
      </c>
      <c r="D1973" s="26" t="e" vm="438">
        <v>#VALUE!</v>
      </c>
      <c r="E1973" s="25" t="s">
        <v>10808</v>
      </c>
      <c r="F1973" s="25" t="s">
        <v>446</v>
      </c>
      <c r="G1973" s="25" t="s">
        <v>3315</v>
      </c>
      <c r="H1973" s="25" t="s">
        <v>10809</v>
      </c>
      <c r="I1973" s="25" t="s">
        <v>433</v>
      </c>
      <c r="J1973" s="25" t="s">
        <v>27</v>
      </c>
      <c r="K1973" s="25" t="s">
        <v>116</v>
      </c>
      <c r="L1973" s="25" t="s">
        <v>117</v>
      </c>
      <c r="M1973" s="25" t="s">
        <v>30</v>
      </c>
      <c r="N1973" s="25"/>
      <c r="O1973" s="25" t="s">
        <v>32</v>
      </c>
      <c r="P1973" s="25" t="s">
        <v>1396</v>
      </c>
      <c r="Q1973" s="25" t="s">
        <v>10810</v>
      </c>
      <c r="R1973" s="25" t="s">
        <v>35</v>
      </c>
      <c r="S1973" s="25" t="s">
        <v>36</v>
      </c>
      <c r="T1973" s="25" t="s">
        <v>77</v>
      </c>
      <c r="U1973" s="25" t="s">
        <v>10811</v>
      </c>
      <c r="V1973" s="22">
        <v>1</v>
      </c>
      <c r="W1973" s="23">
        <v>34.1</v>
      </c>
      <c r="X1973" s="23">
        <f t="shared" si="60"/>
        <v>34.1</v>
      </c>
      <c r="Y1973" s="23">
        <v>0</v>
      </c>
      <c r="Z1973" s="24">
        <f t="shared" si="61"/>
        <v>0</v>
      </c>
    </row>
    <row r="1974" spans="1:26" ht="49.5" customHeight="1" x14ac:dyDescent="0.2">
      <c r="A1974" s="25" t="s">
        <v>20</v>
      </c>
      <c r="B1974" s="26" t="s">
        <v>10812</v>
      </c>
      <c r="C1974" s="26" t="s">
        <v>16421</v>
      </c>
      <c r="D1974" s="26" t="e" vm="1279">
        <v>#VALUE!</v>
      </c>
      <c r="E1974" s="25" t="s">
        <v>10813</v>
      </c>
      <c r="F1974" s="25" t="s">
        <v>1427</v>
      </c>
      <c r="G1974" s="25" t="s">
        <v>10814</v>
      </c>
      <c r="H1974" s="25" t="s">
        <v>10815</v>
      </c>
      <c r="I1974" s="25" t="s">
        <v>190</v>
      </c>
      <c r="J1974" s="25" t="s">
        <v>27</v>
      </c>
      <c r="K1974" s="25" t="s">
        <v>116</v>
      </c>
      <c r="L1974" s="25" t="s">
        <v>117</v>
      </c>
      <c r="M1974" s="25" t="s">
        <v>30</v>
      </c>
      <c r="N1974" s="25"/>
      <c r="O1974" s="25" t="s">
        <v>32</v>
      </c>
      <c r="P1974" s="25" t="s">
        <v>33</v>
      </c>
      <c r="Q1974" s="25" t="s">
        <v>10816</v>
      </c>
      <c r="R1974" s="25" t="s">
        <v>35</v>
      </c>
      <c r="S1974" s="25" t="s">
        <v>36</v>
      </c>
      <c r="T1974" s="25" t="s">
        <v>37</v>
      </c>
      <c r="U1974" s="25" t="s">
        <v>10817</v>
      </c>
      <c r="V1974" s="22">
        <v>1</v>
      </c>
      <c r="W1974" s="23">
        <v>47.75</v>
      </c>
      <c r="X1974" s="23">
        <f t="shared" si="60"/>
        <v>47.75</v>
      </c>
      <c r="Y1974" s="23">
        <v>105</v>
      </c>
      <c r="Z1974" s="24">
        <f t="shared" si="61"/>
        <v>105</v>
      </c>
    </row>
    <row r="1975" spans="1:26" ht="49.5" customHeight="1" x14ac:dyDescent="0.2">
      <c r="A1975" s="25" t="s">
        <v>20</v>
      </c>
      <c r="B1975" s="26" t="s">
        <v>2785</v>
      </c>
      <c r="C1975" s="26" t="s">
        <v>15504</v>
      </c>
      <c r="D1975" s="26" t="e" vm="361">
        <v>#VALUE!</v>
      </c>
      <c r="E1975" s="25" t="s">
        <v>10818</v>
      </c>
      <c r="F1975" s="25" t="s">
        <v>939</v>
      </c>
      <c r="G1975" s="25" t="s">
        <v>580</v>
      </c>
      <c r="H1975" s="25" t="s">
        <v>10819</v>
      </c>
      <c r="I1975" s="25" t="s">
        <v>463</v>
      </c>
      <c r="J1975" s="25" t="s">
        <v>27</v>
      </c>
      <c r="K1975" s="25" t="s">
        <v>157</v>
      </c>
      <c r="L1975" s="25" t="s">
        <v>199</v>
      </c>
      <c r="M1975" s="25" t="s">
        <v>30</v>
      </c>
      <c r="N1975" s="25" t="s">
        <v>147</v>
      </c>
      <c r="O1975" s="25" t="s">
        <v>32</v>
      </c>
      <c r="P1975" s="25" t="s">
        <v>33</v>
      </c>
      <c r="Q1975" s="25" t="s">
        <v>10820</v>
      </c>
      <c r="R1975" s="25" t="s">
        <v>35</v>
      </c>
      <c r="S1975" s="25" t="s">
        <v>36</v>
      </c>
      <c r="T1975" s="25" t="s">
        <v>77</v>
      </c>
      <c r="U1975" s="25" t="s">
        <v>10821</v>
      </c>
      <c r="V1975" s="22">
        <v>1</v>
      </c>
      <c r="W1975" s="23">
        <v>56.85</v>
      </c>
      <c r="X1975" s="23">
        <f t="shared" si="60"/>
        <v>56.85</v>
      </c>
      <c r="Y1975" s="23">
        <v>125</v>
      </c>
      <c r="Z1975" s="24">
        <f t="shared" si="61"/>
        <v>125</v>
      </c>
    </row>
    <row r="1976" spans="1:26" ht="49.5" customHeight="1" x14ac:dyDescent="0.2">
      <c r="A1976" s="25" t="s">
        <v>20</v>
      </c>
      <c r="B1976" s="26" t="s">
        <v>9099</v>
      </c>
      <c r="C1976" s="26" t="s">
        <v>16261</v>
      </c>
      <c r="D1976" s="26" t="e" vm="1119">
        <v>#VALUE!</v>
      </c>
      <c r="E1976" s="25" t="s">
        <v>10822</v>
      </c>
      <c r="F1976" s="25" t="s">
        <v>9101</v>
      </c>
      <c r="G1976" s="25" t="s">
        <v>3485</v>
      </c>
      <c r="H1976" s="25" t="s">
        <v>10823</v>
      </c>
      <c r="I1976" s="25" t="s">
        <v>104</v>
      </c>
      <c r="J1976" s="25" t="s">
        <v>45</v>
      </c>
      <c r="K1976" s="25" t="s">
        <v>62</v>
      </c>
      <c r="L1976" s="25" t="s">
        <v>859</v>
      </c>
      <c r="M1976" s="25" t="s">
        <v>106</v>
      </c>
      <c r="N1976" s="25"/>
      <c r="O1976" s="25" t="s">
        <v>32</v>
      </c>
      <c r="P1976" s="25" t="s">
        <v>33</v>
      </c>
      <c r="Q1976" s="25" t="s">
        <v>10824</v>
      </c>
      <c r="R1976" s="25" t="s">
        <v>52</v>
      </c>
      <c r="S1976" s="25" t="s">
        <v>53</v>
      </c>
      <c r="T1976" s="25" t="s">
        <v>861</v>
      </c>
      <c r="U1976" s="25" t="s">
        <v>10825</v>
      </c>
      <c r="V1976" s="22">
        <v>2</v>
      </c>
      <c r="W1976" s="23">
        <v>22.75</v>
      </c>
      <c r="X1976" s="23">
        <f t="shared" si="60"/>
        <v>45.5</v>
      </c>
      <c r="Y1976" s="23">
        <v>50</v>
      </c>
      <c r="Z1976" s="24">
        <f t="shared" si="61"/>
        <v>100</v>
      </c>
    </row>
    <row r="1977" spans="1:26" ht="49.5" customHeight="1" x14ac:dyDescent="0.2">
      <c r="A1977" s="25" t="s">
        <v>20</v>
      </c>
      <c r="B1977" s="26" t="s">
        <v>989</v>
      </c>
      <c r="C1977" s="26" t="s">
        <v>15264</v>
      </c>
      <c r="D1977" s="26" t="e" vm="121">
        <v>#VALUE!</v>
      </c>
      <c r="E1977" s="25" t="s">
        <v>10826</v>
      </c>
      <c r="F1977" s="25" t="s">
        <v>991</v>
      </c>
      <c r="G1977" s="25" t="s">
        <v>992</v>
      </c>
      <c r="H1977" s="25" t="s">
        <v>10827</v>
      </c>
      <c r="I1977" s="25" t="s">
        <v>26</v>
      </c>
      <c r="J1977" s="25" t="s">
        <v>27</v>
      </c>
      <c r="K1977" s="25" t="s">
        <v>157</v>
      </c>
      <c r="L1977" s="25" t="s">
        <v>199</v>
      </c>
      <c r="M1977" s="25" t="s">
        <v>30</v>
      </c>
      <c r="N1977" s="25"/>
      <c r="O1977" s="25" t="s">
        <v>32</v>
      </c>
      <c r="P1977" s="25" t="s">
        <v>33</v>
      </c>
      <c r="Q1977" s="25" t="s">
        <v>10828</v>
      </c>
      <c r="R1977" s="25" t="s">
        <v>35</v>
      </c>
      <c r="S1977" s="25" t="s">
        <v>36</v>
      </c>
      <c r="T1977" s="25" t="s">
        <v>183</v>
      </c>
      <c r="U1977" s="25" t="s">
        <v>10829</v>
      </c>
      <c r="V1977" s="22">
        <v>1</v>
      </c>
      <c r="W1977" s="23">
        <v>68.2</v>
      </c>
      <c r="X1977" s="23">
        <f t="shared" si="60"/>
        <v>68.2</v>
      </c>
      <c r="Y1977" s="23">
        <v>150</v>
      </c>
      <c r="Z1977" s="24">
        <f t="shared" si="61"/>
        <v>150</v>
      </c>
    </row>
    <row r="1978" spans="1:26" ht="49.5" customHeight="1" x14ac:dyDescent="0.2">
      <c r="A1978" s="25" t="s">
        <v>20</v>
      </c>
      <c r="B1978" s="26" t="s">
        <v>2939</v>
      </c>
      <c r="C1978" s="26" t="s">
        <v>15527</v>
      </c>
      <c r="D1978" s="26" t="e" vm="384">
        <v>#VALUE!</v>
      </c>
      <c r="E1978" s="25" t="s">
        <v>10830</v>
      </c>
      <c r="F1978" s="25" t="s">
        <v>2941</v>
      </c>
      <c r="G1978" s="25" t="s">
        <v>2942</v>
      </c>
      <c r="H1978" s="25" t="s">
        <v>10831</v>
      </c>
      <c r="I1978" s="25" t="s">
        <v>695</v>
      </c>
      <c r="J1978" s="25" t="s">
        <v>27</v>
      </c>
      <c r="K1978" s="25" t="s">
        <v>116</v>
      </c>
      <c r="L1978" s="25" t="s">
        <v>794</v>
      </c>
      <c r="M1978" s="25" t="s">
        <v>30</v>
      </c>
      <c r="N1978" s="25" t="s">
        <v>147</v>
      </c>
      <c r="O1978" s="25" t="s">
        <v>32</v>
      </c>
      <c r="P1978" s="25" t="s">
        <v>33</v>
      </c>
      <c r="Q1978" s="25" t="s">
        <v>10832</v>
      </c>
      <c r="R1978" s="25" t="s">
        <v>35</v>
      </c>
      <c r="S1978" s="25" t="s">
        <v>36</v>
      </c>
      <c r="T1978" s="25" t="s">
        <v>77</v>
      </c>
      <c r="U1978" s="25" t="s">
        <v>10833</v>
      </c>
      <c r="V1978" s="22">
        <v>2</v>
      </c>
      <c r="W1978" s="23">
        <v>38.65</v>
      </c>
      <c r="X1978" s="23">
        <f t="shared" si="60"/>
        <v>77.3</v>
      </c>
      <c r="Y1978" s="23">
        <v>85</v>
      </c>
      <c r="Z1978" s="24">
        <f t="shared" si="61"/>
        <v>170</v>
      </c>
    </row>
    <row r="1979" spans="1:26" ht="49.5" customHeight="1" x14ac:dyDescent="0.2">
      <c r="A1979" s="25" t="s">
        <v>20</v>
      </c>
      <c r="B1979" s="26" t="s">
        <v>10834</v>
      </c>
      <c r="C1979" s="26" t="s">
        <v>16422</v>
      </c>
      <c r="D1979" s="26" t="e" vm="1280">
        <v>#VALUE!</v>
      </c>
      <c r="E1979" s="25" t="s">
        <v>10835</v>
      </c>
      <c r="F1979" s="25" t="s">
        <v>8404</v>
      </c>
      <c r="G1979" s="25" t="s">
        <v>1287</v>
      </c>
      <c r="H1979" s="25" t="s">
        <v>10836</v>
      </c>
      <c r="I1979" s="25" t="s">
        <v>44</v>
      </c>
      <c r="J1979" s="25" t="s">
        <v>45</v>
      </c>
      <c r="K1979" s="25" t="s">
        <v>84</v>
      </c>
      <c r="L1979" s="25" t="s">
        <v>84</v>
      </c>
      <c r="M1979" s="25" t="s">
        <v>48</v>
      </c>
      <c r="N1979" s="25"/>
      <c r="O1979" s="25" t="s">
        <v>32</v>
      </c>
      <c r="P1979" s="25" t="s">
        <v>33</v>
      </c>
      <c r="Q1979" s="25" t="s">
        <v>10837</v>
      </c>
      <c r="R1979" s="25" t="s">
        <v>52</v>
      </c>
      <c r="S1979" s="25" t="s">
        <v>86</v>
      </c>
      <c r="T1979" s="25" t="s">
        <v>87</v>
      </c>
      <c r="U1979" s="25" t="s">
        <v>10838</v>
      </c>
      <c r="V1979" s="22">
        <v>1</v>
      </c>
      <c r="W1979" s="23">
        <v>56.85</v>
      </c>
      <c r="X1979" s="23">
        <f t="shared" si="60"/>
        <v>56.85</v>
      </c>
      <c r="Y1979" s="23">
        <v>125</v>
      </c>
      <c r="Z1979" s="24">
        <f t="shared" si="61"/>
        <v>125</v>
      </c>
    </row>
    <row r="1980" spans="1:26" ht="49.5" customHeight="1" x14ac:dyDescent="0.2">
      <c r="A1980" s="25" t="s">
        <v>20</v>
      </c>
      <c r="B1980" s="26" t="s">
        <v>10839</v>
      </c>
      <c r="C1980" s="26" t="s">
        <v>16423</v>
      </c>
      <c r="D1980" s="26" t="e" vm="1281">
        <v>#VALUE!</v>
      </c>
      <c r="E1980" s="25" t="s">
        <v>10840</v>
      </c>
      <c r="F1980" s="25" t="s">
        <v>10841</v>
      </c>
      <c r="G1980" s="25" t="s">
        <v>9240</v>
      </c>
      <c r="H1980" s="25" t="s">
        <v>10842</v>
      </c>
      <c r="I1980" s="25" t="s">
        <v>230</v>
      </c>
      <c r="J1980" s="25" t="s">
        <v>231</v>
      </c>
      <c r="K1980" s="25" t="s">
        <v>245</v>
      </c>
      <c r="L1980" s="25" t="s">
        <v>1015</v>
      </c>
      <c r="M1980" s="25" t="s">
        <v>135</v>
      </c>
      <c r="N1980" s="25"/>
      <c r="O1980" s="25" t="s">
        <v>32</v>
      </c>
      <c r="P1980" s="25" t="s">
        <v>33</v>
      </c>
      <c r="Q1980" s="25" t="s">
        <v>10843</v>
      </c>
      <c r="R1980" s="25" t="s">
        <v>235</v>
      </c>
      <c r="S1980" s="25" t="s">
        <v>248</v>
      </c>
      <c r="T1980" s="25" t="s">
        <v>1017</v>
      </c>
      <c r="U1980" s="25" t="s">
        <v>10844</v>
      </c>
      <c r="V1980" s="22">
        <v>3</v>
      </c>
      <c r="W1980" s="23">
        <v>14.55</v>
      </c>
      <c r="X1980" s="23">
        <f t="shared" si="60"/>
        <v>43.650000000000006</v>
      </c>
      <c r="Y1980" s="23">
        <v>32</v>
      </c>
      <c r="Z1980" s="24">
        <f t="shared" si="61"/>
        <v>96</v>
      </c>
    </row>
    <row r="1981" spans="1:26" ht="49.5" customHeight="1" x14ac:dyDescent="0.2">
      <c r="A1981" s="25" t="s">
        <v>20</v>
      </c>
      <c r="B1981" s="26" t="s">
        <v>10845</v>
      </c>
      <c r="C1981" s="26" t="s">
        <v>16424</v>
      </c>
      <c r="D1981" s="26" t="e" vm="1282">
        <v>#VALUE!</v>
      </c>
      <c r="E1981" s="25" t="s">
        <v>10846</v>
      </c>
      <c r="F1981" s="25" t="s">
        <v>10847</v>
      </c>
      <c r="G1981" s="25" t="s">
        <v>82</v>
      </c>
      <c r="H1981" s="25" t="s">
        <v>10848</v>
      </c>
      <c r="I1981" s="25" t="s">
        <v>8557</v>
      </c>
      <c r="J1981" s="25" t="s">
        <v>231</v>
      </c>
      <c r="K1981" s="25" t="s">
        <v>1006</v>
      </c>
      <c r="L1981" s="25" t="s">
        <v>3878</v>
      </c>
      <c r="M1981" s="25" t="s">
        <v>106</v>
      </c>
      <c r="N1981" s="25"/>
      <c r="O1981" s="25" t="s">
        <v>32</v>
      </c>
      <c r="P1981" s="25" t="s">
        <v>33</v>
      </c>
      <c r="Q1981" s="25" t="s">
        <v>10849</v>
      </c>
      <c r="R1981" s="25" t="s">
        <v>235</v>
      </c>
      <c r="S1981" s="25" t="s">
        <v>236</v>
      </c>
      <c r="T1981" s="25" t="s">
        <v>1661</v>
      </c>
      <c r="U1981" s="25" t="s">
        <v>10850</v>
      </c>
      <c r="V1981" s="22">
        <v>3</v>
      </c>
      <c r="W1981" s="23">
        <v>6.4</v>
      </c>
      <c r="X1981" s="23">
        <f t="shared" si="60"/>
        <v>19.200000000000003</v>
      </c>
      <c r="Y1981" s="23">
        <v>14</v>
      </c>
      <c r="Z1981" s="24">
        <f t="shared" si="61"/>
        <v>42</v>
      </c>
    </row>
    <row r="1982" spans="1:26" ht="49.5" customHeight="1" x14ac:dyDescent="0.2">
      <c r="A1982" s="25" t="s">
        <v>20</v>
      </c>
      <c r="B1982" s="26" t="s">
        <v>1032</v>
      </c>
      <c r="C1982" s="26" t="s">
        <v>15270</v>
      </c>
      <c r="D1982" s="26" t="e" vm="127">
        <v>#VALUE!</v>
      </c>
      <c r="E1982" s="25" t="s">
        <v>10851</v>
      </c>
      <c r="F1982" s="25" t="s">
        <v>991</v>
      </c>
      <c r="G1982" s="25" t="s">
        <v>71</v>
      </c>
      <c r="H1982" s="25" t="s">
        <v>10852</v>
      </c>
      <c r="I1982" s="25" t="s">
        <v>26</v>
      </c>
      <c r="J1982" s="25" t="s">
        <v>27</v>
      </c>
      <c r="K1982" s="25" t="s">
        <v>157</v>
      </c>
      <c r="L1982" s="25" t="s">
        <v>199</v>
      </c>
      <c r="M1982" s="25" t="s">
        <v>30</v>
      </c>
      <c r="N1982" s="25"/>
      <c r="O1982" s="25" t="s">
        <v>32</v>
      </c>
      <c r="P1982" s="25" t="s">
        <v>33</v>
      </c>
      <c r="Q1982" s="25" t="s">
        <v>10853</v>
      </c>
      <c r="R1982" s="25" t="s">
        <v>35</v>
      </c>
      <c r="S1982" s="25" t="s">
        <v>36</v>
      </c>
      <c r="T1982" s="25" t="s">
        <v>183</v>
      </c>
      <c r="U1982" s="25" t="s">
        <v>10854</v>
      </c>
      <c r="V1982" s="22">
        <v>3</v>
      </c>
      <c r="W1982" s="23">
        <v>68.2</v>
      </c>
      <c r="X1982" s="23">
        <f t="shared" si="60"/>
        <v>204.60000000000002</v>
      </c>
      <c r="Y1982" s="23">
        <v>150</v>
      </c>
      <c r="Z1982" s="24">
        <f t="shared" si="61"/>
        <v>450</v>
      </c>
    </row>
    <row r="1983" spans="1:26" ht="49.5" customHeight="1" x14ac:dyDescent="0.2">
      <c r="A1983" s="25" t="s">
        <v>20</v>
      </c>
      <c r="B1983" s="26" t="s">
        <v>2797</v>
      </c>
      <c r="C1983" s="26" t="s">
        <v>15506</v>
      </c>
      <c r="D1983" s="26" t="e" vm="363">
        <v>#VALUE!</v>
      </c>
      <c r="E1983" s="25" t="s">
        <v>10855</v>
      </c>
      <c r="F1983" s="25" t="s">
        <v>2799</v>
      </c>
      <c r="G1983" s="25" t="s">
        <v>2800</v>
      </c>
      <c r="H1983" s="25" t="s">
        <v>10856</v>
      </c>
      <c r="I1983" s="25" t="s">
        <v>44</v>
      </c>
      <c r="J1983" s="25" t="s">
        <v>45</v>
      </c>
      <c r="K1983" s="25" t="s">
        <v>46</v>
      </c>
      <c r="L1983" s="25" t="s">
        <v>94</v>
      </c>
      <c r="M1983" s="25" t="s">
        <v>48</v>
      </c>
      <c r="N1983" s="25"/>
      <c r="O1983" s="25" t="s">
        <v>32</v>
      </c>
      <c r="P1983" s="25" t="s">
        <v>50</v>
      </c>
      <c r="Q1983" s="25" t="s">
        <v>10857</v>
      </c>
      <c r="R1983" s="25" t="s">
        <v>52</v>
      </c>
      <c r="S1983" s="25" t="s">
        <v>53</v>
      </c>
      <c r="T1983" s="25" t="s">
        <v>97</v>
      </c>
      <c r="U1983" s="25" t="s">
        <v>10858</v>
      </c>
      <c r="V1983" s="22">
        <v>2</v>
      </c>
      <c r="W1983" s="23">
        <v>35.5</v>
      </c>
      <c r="X1983" s="23">
        <f t="shared" si="60"/>
        <v>71</v>
      </c>
      <c r="Y1983" s="23">
        <v>78</v>
      </c>
      <c r="Z1983" s="24">
        <f t="shared" si="61"/>
        <v>156</v>
      </c>
    </row>
    <row r="1984" spans="1:26" ht="49.5" customHeight="1" x14ac:dyDescent="0.2">
      <c r="A1984" s="25" t="s">
        <v>20</v>
      </c>
      <c r="B1984" s="26" t="s">
        <v>10859</v>
      </c>
      <c r="C1984" s="26" t="s">
        <v>16425</v>
      </c>
      <c r="D1984" s="26" t="e" vm="1283">
        <v>#VALUE!</v>
      </c>
      <c r="E1984" s="25" t="s">
        <v>10860</v>
      </c>
      <c r="F1984" s="25" t="s">
        <v>10861</v>
      </c>
      <c r="G1984" s="25" t="s">
        <v>82</v>
      </c>
      <c r="H1984" s="25" t="s">
        <v>10862</v>
      </c>
      <c r="I1984" s="25" t="s">
        <v>754</v>
      </c>
      <c r="J1984" s="25" t="s">
        <v>45</v>
      </c>
      <c r="K1984" s="25" t="s">
        <v>1466</v>
      </c>
      <c r="L1984" s="25" t="s">
        <v>1467</v>
      </c>
      <c r="M1984" s="25" t="s">
        <v>48</v>
      </c>
      <c r="N1984" s="25"/>
      <c r="O1984" s="25" t="s">
        <v>32</v>
      </c>
      <c r="P1984" s="25" t="s">
        <v>50</v>
      </c>
      <c r="Q1984" s="25" t="s">
        <v>10863</v>
      </c>
      <c r="R1984" s="25" t="s">
        <v>52</v>
      </c>
      <c r="S1984" s="25" t="s">
        <v>962</v>
      </c>
      <c r="T1984" s="25" t="s">
        <v>1469</v>
      </c>
      <c r="U1984" s="25" t="s">
        <v>10864</v>
      </c>
      <c r="V1984" s="22">
        <v>2</v>
      </c>
      <c r="W1984" s="23">
        <v>22.75</v>
      </c>
      <c r="X1984" s="23">
        <f t="shared" si="60"/>
        <v>45.5</v>
      </c>
      <c r="Y1984" s="23">
        <v>50</v>
      </c>
      <c r="Z1984" s="24">
        <f t="shared" si="61"/>
        <v>100</v>
      </c>
    </row>
    <row r="1985" spans="1:26" ht="49.5" customHeight="1" x14ac:dyDescent="0.2">
      <c r="A1985" s="25" t="s">
        <v>20</v>
      </c>
      <c r="B1985" s="26" t="s">
        <v>6832</v>
      </c>
      <c r="C1985" s="26" t="s">
        <v>16014</v>
      </c>
      <c r="D1985" s="26" t="e" vm="872">
        <v>#VALUE!</v>
      </c>
      <c r="E1985" s="25" t="s">
        <v>10865</v>
      </c>
      <c r="F1985" s="25" t="s">
        <v>6170</v>
      </c>
      <c r="G1985" s="25" t="s">
        <v>4314</v>
      </c>
      <c r="H1985" s="25" t="s">
        <v>10866</v>
      </c>
      <c r="I1985" s="25" t="s">
        <v>61</v>
      </c>
      <c r="J1985" s="25" t="s">
        <v>45</v>
      </c>
      <c r="K1985" s="25" t="s">
        <v>1466</v>
      </c>
      <c r="L1985" s="25" t="s">
        <v>1467</v>
      </c>
      <c r="M1985" s="25" t="s">
        <v>48</v>
      </c>
      <c r="N1985" s="25"/>
      <c r="O1985" s="25" t="s">
        <v>32</v>
      </c>
      <c r="P1985" s="25" t="s">
        <v>50</v>
      </c>
      <c r="Q1985" s="25" t="s">
        <v>10867</v>
      </c>
      <c r="R1985" s="25" t="s">
        <v>52</v>
      </c>
      <c r="S1985" s="25" t="s">
        <v>962</v>
      </c>
      <c r="T1985" s="25" t="s">
        <v>1469</v>
      </c>
      <c r="U1985" s="25" t="s">
        <v>10868</v>
      </c>
      <c r="V1985" s="22">
        <v>1</v>
      </c>
      <c r="W1985" s="23">
        <v>34.1</v>
      </c>
      <c r="X1985" s="23">
        <f t="shared" si="60"/>
        <v>34.1</v>
      </c>
      <c r="Y1985" s="23">
        <v>75</v>
      </c>
      <c r="Z1985" s="24">
        <f t="shared" si="61"/>
        <v>75</v>
      </c>
    </row>
    <row r="1986" spans="1:26" ht="49.5" customHeight="1" x14ac:dyDescent="0.2">
      <c r="A1986" s="25" t="s">
        <v>20</v>
      </c>
      <c r="B1986" s="26" t="s">
        <v>10869</v>
      </c>
      <c r="C1986" s="26" t="s">
        <v>16426</v>
      </c>
      <c r="D1986" s="26" t="e" vm="1284">
        <v>#VALUE!</v>
      </c>
      <c r="E1986" s="25" t="s">
        <v>10870</v>
      </c>
      <c r="F1986" s="25" t="s">
        <v>9086</v>
      </c>
      <c r="G1986" s="25" t="s">
        <v>9608</v>
      </c>
      <c r="H1986" s="25" t="s">
        <v>10871</v>
      </c>
      <c r="I1986" s="25" t="s">
        <v>145</v>
      </c>
      <c r="J1986" s="25" t="s">
        <v>27</v>
      </c>
      <c r="K1986" s="25" t="s">
        <v>116</v>
      </c>
      <c r="L1986" s="25" t="s">
        <v>146</v>
      </c>
      <c r="M1986" s="25" t="s">
        <v>135</v>
      </c>
      <c r="N1986" s="25"/>
      <c r="O1986" s="25" t="s">
        <v>32</v>
      </c>
      <c r="P1986" s="25" t="s">
        <v>50</v>
      </c>
      <c r="Q1986" s="25" t="s">
        <v>10872</v>
      </c>
      <c r="R1986" s="25" t="s">
        <v>35</v>
      </c>
      <c r="S1986" s="25" t="s">
        <v>36</v>
      </c>
      <c r="T1986" s="25" t="s">
        <v>149</v>
      </c>
      <c r="U1986" s="25" t="s">
        <v>10873</v>
      </c>
      <c r="V1986" s="22">
        <v>1</v>
      </c>
      <c r="W1986" s="23">
        <v>38.1</v>
      </c>
      <c r="X1986" s="23">
        <f t="shared" si="60"/>
        <v>38.1</v>
      </c>
      <c r="Y1986" s="23">
        <v>80</v>
      </c>
      <c r="Z1986" s="24">
        <f t="shared" si="61"/>
        <v>80</v>
      </c>
    </row>
    <row r="1987" spans="1:26" ht="49.5" customHeight="1" x14ac:dyDescent="0.2">
      <c r="A1987" s="25" t="s">
        <v>20</v>
      </c>
      <c r="B1987" s="26" t="s">
        <v>417</v>
      </c>
      <c r="C1987" s="26" t="s">
        <v>15187</v>
      </c>
      <c r="D1987" s="26" t="e" vm="44">
        <v>#VALUE!</v>
      </c>
      <c r="E1987" s="25" t="s">
        <v>10874</v>
      </c>
      <c r="F1987" s="25" t="s">
        <v>419</v>
      </c>
      <c r="G1987" s="25" t="s">
        <v>420</v>
      </c>
      <c r="H1987" s="25" t="s">
        <v>10875</v>
      </c>
      <c r="I1987" s="25" t="s">
        <v>256</v>
      </c>
      <c r="J1987" s="25" t="s">
        <v>27</v>
      </c>
      <c r="K1987" s="25" t="s">
        <v>157</v>
      </c>
      <c r="L1987" s="25" t="s">
        <v>199</v>
      </c>
      <c r="M1987" s="25" t="s">
        <v>30</v>
      </c>
      <c r="N1987" s="25"/>
      <c r="O1987" s="25" t="s">
        <v>32</v>
      </c>
      <c r="P1987" s="25" t="s">
        <v>33</v>
      </c>
      <c r="Q1987" s="25" t="s">
        <v>10876</v>
      </c>
      <c r="R1987" s="25" t="s">
        <v>35</v>
      </c>
      <c r="S1987" s="25" t="s">
        <v>36</v>
      </c>
      <c r="T1987" s="25" t="s">
        <v>183</v>
      </c>
      <c r="U1987" s="25" t="s">
        <v>10877</v>
      </c>
      <c r="V1987" s="22">
        <v>1</v>
      </c>
      <c r="W1987" s="23">
        <v>54.55</v>
      </c>
      <c r="X1987" s="23">
        <f t="shared" si="60"/>
        <v>54.55</v>
      </c>
      <c r="Y1987" s="23">
        <v>120</v>
      </c>
      <c r="Z1987" s="24">
        <f t="shared" si="61"/>
        <v>120</v>
      </c>
    </row>
    <row r="1988" spans="1:26" ht="49.5" customHeight="1" x14ac:dyDescent="0.2">
      <c r="A1988" s="25" t="s">
        <v>20</v>
      </c>
      <c r="B1988" s="26" t="s">
        <v>7901</v>
      </c>
      <c r="C1988" s="26" t="s">
        <v>16134</v>
      </c>
      <c r="D1988" s="26" t="e" vm="992">
        <v>#VALUE!</v>
      </c>
      <c r="E1988" s="25" t="s">
        <v>10878</v>
      </c>
      <c r="F1988" s="25" t="s">
        <v>1302</v>
      </c>
      <c r="G1988" s="25" t="s">
        <v>7903</v>
      </c>
      <c r="H1988" s="25" t="s">
        <v>10879</v>
      </c>
      <c r="I1988" s="25" t="s">
        <v>695</v>
      </c>
      <c r="J1988" s="25" t="s">
        <v>27</v>
      </c>
      <c r="K1988" s="25" t="s">
        <v>116</v>
      </c>
      <c r="L1988" s="25" t="s">
        <v>117</v>
      </c>
      <c r="M1988" s="25" t="s">
        <v>30</v>
      </c>
      <c r="N1988" s="25"/>
      <c r="O1988" s="25" t="s">
        <v>32</v>
      </c>
      <c r="P1988" s="25" t="s">
        <v>50</v>
      </c>
      <c r="Q1988" s="25" t="s">
        <v>10880</v>
      </c>
      <c r="R1988" s="25" t="s">
        <v>35</v>
      </c>
      <c r="S1988" s="25" t="s">
        <v>36</v>
      </c>
      <c r="T1988" s="25" t="s">
        <v>77</v>
      </c>
      <c r="U1988" s="25" t="s">
        <v>10881</v>
      </c>
      <c r="V1988" s="22">
        <v>1</v>
      </c>
      <c r="W1988" s="23">
        <v>34.1</v>
      </c>
      <c r="X1988" s="23">
        <f t="shared" ref="X1988:X2051" si="62">W1988*V1988</f>
        <v>34.1</v>
      </c>
      <c r="Y1988" s="23">
        <v>75</v>
      </c>
      <c r="Z1988" s="24">
        <f t="shared" ref="Z1988:Z2051" si="63">Y1988*V1988</f>
        <v>75</v>
      </c>
    </row>
    <row r="1989" spans="1:26" ht="49.5" customHeight="1" x14ac:dyDescent="0.2">
      <c r="A1989" s="25" t="s">
        <v>20</v>
      </c>
      <c r="B1989" s="26" t="s">
        <v>1245</v>
      </c>
      <c r="C1989" s="26" t="s">
        <v>15298</v>
      </c>
      <c r="D1989" s="26" t="e" vm="155">
        <v>#VALUE!</v>
      </c>
      <c r="E1989" s="25" t="s">
        <v>10882</v>
      </c>
      <c r="F1989" s="25" t="s">
        <v>933</v>
      </c>
      <c r="G1989" s="25" t="s">
        <v>1247</v>
      </c>
      <c r="H1989" s="25" t="s">
        <v>10883</v>
      </c>
      <c r="I1989" s="25" t="s">
        <v>463</v>
      </c>
      <c r="J1989" s="25" t="s">
        <v>27</v>
      </c>
      <c r="K1989" s="25" t="s">
        <v>116</v>
      </c>
      <c r="L1989" s="25" t="s">
        <v>117</v>
      </c>
      <c r="M1989" s="25" t="s">
        <v>30</v>
      </c>
      <c r="N1989" s="25"/>
      <c r="O1989" s="25" t="s">
        <v>32</v>
      </c>
      <c r="P1989" s="25" t="s">
        <v>50</v>
      </c>
      <c r="Q1989" s="25" t="s">
        <v>10884</v>
      </c>
      <c r="R1989" s="25" t="s">
        <v>35</v>
      </c>
      <c r="S1989" s="25" t="s">
        <v>36</v>
      </c>
      <c r="T1989" s="25" t="s">
        <v>77</v>
      </c>
      <c r="U1989" s="25" t="s">
        <v>10885</v>
      </c>
      <c r="V1989" s="22">
        <v>1</v>
      </c>
      <c r="W1989" s="23">
        <v>38.65</v>
      </c>
      <c r="X1989" s="23">
        <f t="shared" si="62"/>
        <v>38.65</v>
      </c>
      <c r="Y1989" s="23">
        <v>85</v>
      </c>
      <c r="Z1989" s="24">
        <f t="shared" si="63"/>
        <v>85</v>
      </c>
    </row>
    <row r="1990" spans="1:26" ht="49.5" customHeight="1" x14ac:dyDescent="0.2">
      <c r="A1990" s="25" t="s">
        <v>20</v>
      </c>
      <c r="B1990" s="26" t="s">
        <v>6241</v>
      </c>
      <c r="C1990" s="26" t="s">
        <v>15951</v>
      </c>
      <c r="D1990" s="26" t="e" vm="808">
        <v>#VALUE!</v>
      </c>
      <c r="E1990" s="25" t="s">
        <v>10886</v>
      </c>
      <c r="F1990" s="25" t="s">
        <v>6243</v>
      </c>
      <c r="G1990" s="25" t="s">
        <v>6244</v>
      </c>
      <c r="H1990" s="25" t="s">
        <v>10887</v>
      </c>
      <c r="I1990" s="25" t="s">
        <v>125</v>
      </c>
      <c r="J1990" s="25" t="s">
        <v>27</v>
      </c>
      <c r="K1990" s="25" t="s">
        <v>157</v>
      </c>
      <c r="L1990" s="25" t="s">
        <v>199</v>
      </c>
      <c r="M1990" s="25" t="s">
        <v>30</v>
      </c>
      <c r="N1990" s="25"/>
      <c r="O1990" s="25" t="s">
        <v>32</v>
      </c>
      <c r="P1990" s="25" t="s">
        <v>33</v>
      </c>
      <c r="Q1990" s="25" t="s">
        <v>10888</v>
      </c>
      <c r="R1990" s="25" t="s">
        <v>35</v>
      </c>
      <c r="S1990" s="25" t="s">
        <v>36</v>
      </c>
      <c r="T1990" s="25" t="s">
        <v>77</v>
      </c>
      <c r="U1990" s="25" t="s">
        <v>10889</v>
      </c>
      <c r="V1990" s="22">
        <v>1</v>
      </c>
      <c r="W1990" s="23">
        <v>63.65</v>
      </c>
      <c r="X1990" s="23">
        <f t="shared" si="62"/>
        <v>63.65</v>
      </c>
      <c r="Y1990" s="23">
        <v>140</v>
      </c>
      <c r="Z1990" s="24">
        <f t="shared" si="63"/>
        <v>140</v>
      </c>
    </row>
    <row r="1991" spans="1:26" ht="49.5" customHeight="1" x14ac:dyDescent="0.2">
      <c r="A1991" s="25" t="s">
        <v>20</v>
      </c>
      <c r="B1991" s="26" t="s">
        <v>10890</v>
      </c>
      <c r="C1991" s="26" t="s">
        <v>16427</v>
      </c>
      <c r="D1991" s="26" t="e" vm="1285">
        <v>#VALUE!</v>
      </c>
      <c r="E1991" s="25" t="s">
        <v>10891</v>
      </c>
      <c r="F1991" s="25" t="s">
        <v>342</v>
      </c>
      <c r="G1991" s="25" t="s">
        <v>7631</v>
      </c>
      <c r="H1991" s="25" t="s">
        <v>10892</v>
      </c>
      <c r="I1991" s="25" t="s">
        <v>746</v>
      </c>
      <c r="J1991" s="25" t="s">
        <v>27</v>
      </c>
      <c r="K1991" s="25" t="s">
        <v>170</v>
      </c>
      <c r="L1991" s="25" t="s">
        <v>221</v>
      </c>
      <c r="M1991" s="25" t="s">
        <v>345</v>
      </c>
      <c r="N1991" s="25"/>
      <c r="O1991" s="25" t="s">
        <v>32</v>
      </c>
      <c r="P1991" s="25" t="s">
        <v>50</v>
      </c>
      <c r="Q1991" s="25" t="s">
        <v>10893</v>
      </c>
      <c r="R1991" s="25" t="s">
        <v>35</v>
      </c>
      <c r="S1991" s="25" t="s">
        <v>36</v>
      </c>
      <c r="T1991" s="25" t="s">
        <v>174</v>
      </c>
      <c r="U1991" s="25" t="s">
        <v>10894</v>
      </c>
      <c r="V1991" s="22">
        <v>1</v>
      </c>
      <c r="W1991" s="23">
        <v>29.55</v>
      </c>
      <c r="X1991" s="23">
        <f t="shared" si="62"/>
        <v>29.55</v>
      </c>
      <c r="Y1991" s="23">
        <v>65</v>
      </c>
      <c r="Z1991" s="24">
        <f t="shared" si="63"/>
        <v>65</v>
      </c>
    </row>
    <row r="1992" spans="1:26" ht="49.5" customHeight="1" x14ac:dyDescent="0.2">
      <c r="A1992" s="25" t="s">
        <v>20</v>
      </c>
      <c r="B1992" s="26" t="s">
        <v>8637</v>
      </c>
      <c r="C1992" s="26" t="s">
        <v>16211</v>
      </c>
      <c r="D1992" s="26" t="e" vm="1069">
        <v>#VALUE!</v>
      </c>
      <c r="E1992" s="25" t="s">
        <v>10895</v>
      </c>
      <c r="F1992" s="25" t="s">
        <v>261</v>
      </c>
      <c r="G1992" s="25" t="s">
        <v>8639</v>
      </c>
      <c r="H1992" s="25" t="s">
        <v>10896</v>
      </c>
      <c r="I1992" s="25" t="s">
        <v>335</v>
      </c>
      <c r="J1992" s="25" t="s">
        <v>27</v>
      </c>
      <c r="K1992" s="25" t="s">
        <v>116</v>
      </c>
      <c r="L1992" s="25" t="s">
        <v>146</v>
      </c>
      <c r="M1992" s="25" t="s">
        <v>135</v>
      </c>
      <c r="N1992" s="25"/>
      <c r="O1992" s="25" t="s">
        <v>32</v>
      </c>
      <c r="P1992" s="25" t="s">
        <v>50</v>
      </c>
      <c r="Q1992" s="25" t="s">
        <v>10897</v>
      </c>
      <c r="R1992" s="25" t="s">
        <v>35</v>
      </c>
      <c r="S1992" s="25" t="s">
        <v>36</v>
      </c>
      <c r="T1992" s="25" t="s">
        <v>149</v>
      </c>
      <c r="U1992" s="25" t="s">
        <v>10898</v>
      </c>
      <c r="V1992" s="22">
        <v>1</v>
      </c>
      <c r="W1992" s="23">
        <v>35.75</v>
      </c>
      <c r="X1992" s="23">
        <f t="shared" si="62"/>
        <v>35.75</v>
      </c>
      <c r="Y1992" s="23">
        <v>75</v>
      </c>
      <c r="Z1992" s="24">
        <f t="shared" si="63"/>
        <v>75</v>
      </c>
    </row>
    <row r="1993" spans="1:26" ht="49.5" customHeight="1" x14ac:dyDescent="0.2">
      <c r="A1993" s="25" t="s">
        <v>20</v>
      </c>
      <c r="B1993" s="26" t="s">
        <v>8002</v>
      </c>
      <c r="C1993" s="26" t="s">
        <v>16146</v>
      </c>
      <c r="D1993" s="26" t="e" vm="1004">
        <v>#VALUE!</v>
      </c>
      <c r="E1993" s="25" t="s">
        <v>10899</v>
      </c>
      <c r="F1993" s="25" t="s">
        <v>8004</v>
      </c>
      <c r="G1993" s="25" t="s">
        <v>8005</v>
      </c>
      <c r="H1993" s="25" t="s">
        <v>10900</v>
      </c>
      <c r="I1993" s="25" t="s">
        <v>2563</v>
      </c>
      <c r="J1993" s="25" t="s">
        <v>45</v>
      </c>
      <c r="K1993" s="25" t="s">
        <v>62</v>
      </c>
      <c r="L1993" s="25" t="s">
        <v>63</v>
      </c>
      <c r="M1993" s="25" t="s">
        <v>106</v>
      </c>
      <c r="N1993" s="25"/>
      <c r="O1993" s="25" t="s">
        <v>32</v>
      </c>
      <c r="P1993" s="25" t="s">
        <v>50</v>
      </c>
      <c r="Q1993" s="25" t="s">
        <v>10901</v>
      </c>
      <c r="R1993" s="25" t="s">
        <v>52</v>
      </c>
      <c r="S1993" s="25" t="s">
        <v>53</v>
      </c>
      <c r="T1993" s="25" t="s">
        <v>66</v>
      </c>
      <c r="U1993" s="25" t="s">
        <v>10902</v>
      </c>
      <c r="V1993" s="22">
        <v>3</v>
      </c>
      <c r="W1993" s="23">
        <v>10</v>
      </c>
      <c r="X1993" s="23">
        <f t="shared" si="62"/>
        <v>30</v>
      </c>
      <c r="Y1993" s="23">
        <v>22</v>
      </c>
      <c r="Z1993" s="24">
        <f t="shared" si="63"/>
        <v>66</v>
      </c>
    </row>
    <row r="1994" spans="1:26" ht="49.5" customHeight="1" x14ac:dyDescent="0.2">
      <c r="A1994" s="25" t="s">
        <v>20</v>
      </c>
      <c r="B1994" s="26" t="s">
        <v>10903</v>
      </c>
      <c r="C1994" s="26" t="s">
        <v>16428</v>
      </c>
      <c r="D1994" s="26" t="e" vm="1286">
        <v>#VALUE!</v>
      </c>
      <c r="E1994" s="25" t="s">
        <v>10904</v>
      </c>
      <c r="F1994" s="25" t="s">
        <v>10905</v>
      </c>
      <c r="G1994" s="25" t="s">
        <v>82</v>
      </c>
      <c r="H1994" s="25" t="s">
        <v>10906</v>
      </c>
      <c r="I1994" s="25" t="s">
        <v>325</v>
      </c>
      <c r="J1994" s="25" t="s">
        <v>45</v>
      </c>
      <c r="K1994" s="25" t="s">
        <v>133</v>
      </c>
      <c r="L1994" s="25" t="s">
        <v>1255</v>
      </c>
      <c r="M1994" s="25" t="s">
        <v>135</v>
      </c>
      <c r="N1994" s="25"/>
      <c r="O1994" s="25" t="s">
        <v>32</v>
      </c>
      <c r="P1994" s="25" t="s">
        <v>33</v>
      </c>
      <c r="Q1994" s="25" t="s">
        <v>10907</v>
      </c>
      <c r="R1994" s="25" t="s">
        <v>52</v>
      </c>
      <c r="S1994" s="25" t="s">
        <v>53</v>
      </c>
      <c r="T1994" s="25" t="s">
        <v>1257</v>
      </c>
      <c r="U1994" s="25" t="s">
        <v>10908</v>
      </c>
      <c r="V1994" s="22">
        <v>2</v>
      </c>
      <c r="W1994" s="23">
        <v>25</v>
      </c>
      <c r="X1994" s="23">
        <f t="shared" si="62"/>
        <v>50</v>
      </c>
      <c r="Y1994" s="23">
        <v>55</v>
      </c>
      <c r="Z1994" s="24">
        <f t="shared" si="63"/>
        <v>110</v>
      </c>
    </row>
    <row r="1995" spans="1:26" ht="49.5" customHeight="1" x14ac:dyDescent="0.2">
      <c r="A1995" s="25" t="s">
        <v>20</v>
      </c>
      <c r="B1995" s="26" t="s">
        <v>1719</v>
      </c>
      <c r="C1995" s="26" t="s">
        <v>15363</v>
      </c>
      <c r="D1995" s="26" t="e" vm="220">
        <v>#VALUE!</v>
      </c>
      <c r="E1995" s="25" t="s">
        <v>10909</v>
      </c>
      <c r="F1995" s="25" t="s">
        <v>842</v>
      </c>
      <c r="G1995" s="25" t="s">
        <v>1721</v>
      </c>
      <c r="H1995" s="25" t="s">
        <v>10910</v>
      </c>
      <c r="I1995" s="25" t="s">
        <v>463</v>
      </c>
      <c r="J1995" s="25" t="s">
        <v>27</v>
      </c>
      <c r="K1995" s="25" t="s">
        <v>28</v>
      </c>
      <c r="L1995" s="25" t="s">
        <v>29</v>
      </c>
      <c r="M1995" s="25" t="s">
        <v>48</v>
      </c>
      <c r="N1995" s="25"/>
      <c r="O1995" s="25" t="s">
        <v>32</v>
      </c>
      <c r="P1995" s="25" t="s">
        <v>33</v>
      </c>
      <c r="Q1995" s="25" t="s">
        <v>10911</v>
      </c>
      <c r="R1995" s="25" t="s">
        <v>35</v>
      </c>
      <c r="S1995" s="25" t="s">
        <v>845</v>
      </c>
      <c r="T1995" s="25" t="s">
        <v>846</v>
      </c>
      <c r="U1995" s="25" t="s">
        <v>10912</v>
      </c>
      <c r="V1995" s="22">
        <v>1</v>
      </c>
      <c r="W1995" s="23">
        <v>25</v>
      </c>
      <c r="X1995" s="23">
        <f t="shared" si="62"/>
        <v>25</v>
      </c>
      <c r="Y1995" s="23">
        <v>55</v>
      </c>
      <c r="Z1995" s="24">
        <f t="shared" si="63"/>
        <v>55</v>
      </c>
    </row>
    <row r="1996" spans="1:26" ht="49.5" customHeight="1" x14ac:dyDescent="0.2">
      <c r="A1996" s="25" t="s">
        <v>20</v>
      </c>
      <c r="B1996" s="26" t="s">
        <v>4508</v>
      </c>
      <c r="C1996" s="26" t="s">
        <v>15739</v>
      </c>
      <c r="D1996" s="26" t="e" vm="596">
        <v>#VALUE!</v>
      </c>
      <c r="E1996" s="25" t="s">
        <v>10913</v>
      </c>
      <c r="F1996" s="25" t="s">
        <v>1401</v>
      </c>
      <c r="G1996" s="25" t="s">
        <v>262</v>
      </c>
      <c r="H1996" s="25" t="s">
        <v>10914</v>
      </c>
      <c r="I1996" s="25" t="s">
        <v>156</v>
      </c>
      <c r="J1996" s="25" t="s">
        <v>27</v>
      </c>
      <c r="K1996" s="25" t="s">
        <v>157</v>
      </c>
      <c r="L1996" s="25" t="s">
        <v>381</v>
      </c>
      <c r="M1996" s="25" t="s">
        <v>135</v>
      </c>
      <c r="N1996" s="25"/>
      <c r="O1996" s="25" t="s">
        <v>32</v>
      </c>
      <c r="P1996" s="25" t="s">
        <v>33</v>
      </c>
      <c r="Q1996" s="25" t="s">
        <v>10915</v>
      </c>
      <c r="R1996" s="25" t="s">
        <v>35</v>
      </c>
      <c r="S1996" s="25" t="s">
        <v>36</v>
      </c>
      <c r="T1996" s="25" t="s">
        <v>149</v>
      </c>
      <c r="U1996" s="25" t="s">
        <v>10916</v>
      </c>
      <c r="V1996" s="22">
        <v>1</v>
      </c>
      <c r="W1996" s="23">
        <v>50</v>
      </c>
      <c r="X1996" s="23">
        <f t="shared" si="62"/>
        <v>50</v>
      </c>
      <c r="Y1996" s="23">
        <v>110</v>
      </c>
      <c r="Z1996" s="24">
        <f t="shared" si="63"/>
        <v>110</v>
      </c>
    </row>
    <row r="1997" spans="1:26" ht="49.5" customHeight="1" x14ac:dyDescent="0.2">
      <c r="A1997" s="25" t="s">
        <v>20</v>
      </c>
      <c r="B1997" s="26" t="s">
        <v>7533</v>
      </c>
      <c r="C1997" s="26" t="s">
        <v>16095</v>
      </c>
      <c r="D1997" s="26" t="e" vm="953">
        <v>#VALUE!</v>
      </c>
      <c r="E1997" s="25" t="s">
        <v>10917</v>
      </c>
      <c r="F1997" s="25" t="s">
        <v>3149</v>
      </c>
      <c r="G1997" s="25" t="s">
        <v>358</v>
      </c>
      <c r="H1997" s="25" t="s">
        <v>10918</v>
      </c>
      <c r="I1997" s="25" t="s">
        <v>463</v>
      </c>
      <c r="J1997" s="25" t="s">
        <v>27</v>
      </c>
      <c r="K1997" s="25" t="s">
        <v>116</v>
      </c>
      <c r="L1997" s="25" t="s">
        <v>117</v>
      </c>
      <c r="M1997" s="25" t="s">
        <v>30</v>
      </c>
      <c r="N1997" s="25"/>
      <c r="O1997" s="25" t="s">
        <v>32</v>
      </c>
      <c r="P1997" s="25" t="s">
        <v>50</v>
      </c>
      <c r="Q1997" s="25" t="s">
        <v>10919</v>
      </c>
      <c r="R1997" s="25" t="s">
        <v>35</v>
      </c>
      <c r="S1997" s="25" t="s">
        <v>36</v>
      </c>
      <c r="T1997" s="25" t="s">
        <v>77</v>
      </c>
      <c r="U1997" s="25" t="s">
        <v>10920</v>
      </c>
      <c r="V1997" s="22">
        <v>1</v>
      </c>
      <c r="W1997" s="23">
        <v>31.85</v>
      </c>
      <c r="X1997" s="23">
        <f t="shared" si="62"/>
        <v>31.85</v>
      </c>
      <c r="Y1997" s="23">
        <v>70</v>
      </c>
      <c r="Z1997" s="24">
        <f t="shared" si="63"/>
        <v>70</v>
      </c>
    </row>
    <row r="1998" spans="1:26" ht="49.5" customHeight="1" x14ac:dyDescent="0.2">
      <c r="A1998" s="25" t="s">
        <v>20</v>
      </c>
      <c r="B1998" s="26" t="s">
        <v>10277</v>
      </c>
      <c r="C1998" s="26" t="s">
        <v>16372</v>
      </c>
      <c r="D1998" s="26" t="e" vm="1230">
        <v>#VALUE!</v>
      </c>
      <c r="E1998" s="25" t="s">
        <v>10921</v>
      </c>
      <c r="F1998" s="25" t="s">
        <v>290</v>
      </c>
      <c r="G1998" s="25" t="s">
        <v>6244</v>
      </c>
      <c r="H1998" s="25" t="s">
        <v>10922</v>
      </c>
      <c r="I1998" s="25" t="s">
        <v>190</v>
      </c>
      <c r="J1998" s="25" t="s">
        <v>27</v>
      </c>
      <c r="K1998" s="25" t="s">
        <v>157</v>
      </c>
      <c r="L1998" s="25" t="s">
        <v>199</v>
      </c>
      <c r="M1998" s="25" t="s">
        <v>30</v>
      </c>
      <c r="N1998" s="25"/>
      <c r="O1998" s="25" t="s">
        <v>32</v>
      </c>
      <c r="P1998" s="25" t="s">
        <v>33</v>
      </c>
      <c r="Q1998" s="25" t="s">
        <v>10923</v>
      </c>
      <c r="R1998" s="25" t="s">
        <v>35</v>
      </c>
      <c r="S1998" s="25" t="s">
        <v>36</v>
      </c>
      <c r="T1998" s="25" t="s">
        <v>77</v>
      </c>
      <c r="U1998" s="25" t="s">
        <v>10924</v>
      </c>
      <c r="V1998" s="22">
        <v>3</v>
      </c>
      <c r="W1998" s="23">
        <v>52.3</v>
      </c>
      <c r="X1998" s="23">
        <f t="shared" si="62"/>
        <v>156.89999999999998</v>
      </c>
      <c r="Y1998" s="23">
        <v>115</v>
      </c>
      <c r="Z1998" s="24">
        <f t="shared" si="63"/>
        <v>345</v>
      </c>
    </row>
    <row r="1999" spans="1:26" ht="49.5" customHeight="1" x14ac:dyDescent="0.2">
      <c r="A1999" s="25" t="s">
        <v>20</v>
      </c>
      <c r="B1999" s="26" t="s">
        <v>10925</v>
      </c>
      <c r="C1999" s="26" t="s">
        <v>16429</v>
      </c>
      <c r="D1999" s="26" t="e" vm="1287">
        <v>#VALUE!</v>
      </c>
      <c r="E1999" s="25" t="s">
        <v>10926</v>
      </c>
      <c r="F1999" s="25" t="s">
        <v>101</v>
      </c>
      <c r="G1999" s="25" t="s">
        <v>10927</v>
      </c>
      <c r="H1999" s="25" t="s">
        <v>10928</v>
      </c>
      <c r="I1999" s="25" t="s">
        <v>93</v>
      </c>
      <c r="J1999" s="25" t="s">
        <v>45</v>
      </c>
      <c r="K1999" s="25" t="s">
        <v>62</v>
      </c>
      <c r="L1999" s="25" t="s">
        <v>105</v>
      </c>
      <c r="M1999" s="25" t="s">
        <v>106</v>
      </c>
      <c r="N1999" s="25" t="s">
        <v>49</v>
      </c>
      <c r="O1999" s="25" t="s">
        <v>32</v>
      </c>
      <c r="P1999" s="25" t="s">
        <v>50</v>
      </c>
      <c r="Q1999" s="25" t="s">
        <v>10929</v>
      </c>
      <c r="R1999" s="25" t="s">
        <v>52</v>
      </c>
      <c r="S1999" s="25" t="s">
        <v>53</v>
      </c>
      <c r="T1999" s="25" t="s">
        <v>108</v>
      </c>
      <c r="U1999" s="25" t="s">
        <v>10930</v>
      </c>
      <c r="V1999" s="22">
        <v>1</v>
      </c>
      <c r="W1999" s="23">
        <v>25</v>
      </c>
      <c r="X1999" s="23">
        <f t="shared" si="62"/>
        <v>25</v>
      </c>
      <c r="Y1999" s="23">
        <v>55</v>
      </c>
      <c r="Z1999" s="24">
        <f t="shared" si="63"/>
        <v>55</v>
      </c>
    </row>
    <row r="2000" spans="1:26" ht="49.5" customHeight="1" x14ac:dyDescent="0.2">
      <c r="A2000" s="25" t="s">
        <v>20</v>
      </c>
      <c r="B2000" s="26" t="s">
        <v>10931</v>
      </c>
      <c r="C2000" s="26" t="s">
        <v>16430</v>
      </c>
      <c r="D2000" s="26" t="e" vm="1288">
        <v>#VALUE!</v>
      </c>
      <c r="E2000" s="25" t="s">
        <v>10932</v>
      </c>
      <c r="F2000" s="25" t="s">
        <v>8053</v>
      </c>
      <c r="G2000" s="25" t="s">
        <v>10933</v>
      </c>
      <c r="H2000" s="25" t="s">
        <v>10934</v>
      </c>
      <c r="I2000" s="25" t="s">
        <v>115</v>
      </c>
      <c r="J2000" s="25" t="s">
        <v>27</v>
      </c>
      <c r="K2000" s="25" t="s">
        <v>116</v>
      </c>
      <c r="L2000" s="25" t="s">
        <v>794</v>
      </c>
      <c r="M2000" s="25" t="s">
        <v>30</v>
      </c>
      <c r="N2000" s="25" t="s">
        <v>147</v>
      </c>
      <c r="O2000" s="25" t="s">
        <v>32</v>
      </c>
      <c r="P2000" s="25" t="s">
        <v>50</v>
      </c>
      <c r="Q2000" s="25" t="s">
        <v>10935</v>
      </c>
      <c r="R2000" s="25" t="s">
        <v>35</v>
      </c>
      <c r="S2000" s="25" t="s">
        <v>36</v>
      </c>
      <c r="T2000" s="25" t="s">
        <v>77</v>
      </c>
      <c r="U2000" s="25" t="s">
        <v>10936</v>
      </c>
      <c r="V2000" s="22">
        <v>1</v>
      </c>
      <c r="W2000" s="23">
        <v>45.5</v>
      </c>
      <c r="X2000" s="23">
        <f t="shared" si="62"/>
        <v>45.5</v>
      </c>
      <c r="Y2000" s="23">
        <v>100</v>
      </c>
      <c r="Z2000" s="24">
        <f t="shared" si="63"/>
        <v>100</v>
      </c>
    </row>
    <row r="2001" spans="1:26" ht="49.5" customHeight="1" x14ac:dyDescent="0.2">
      <c r="A2001" s="25" t="s">
        <v>20</v>
      </c>
      <c r="B2001" s="26" t="s">
        <v>3962</v>
      </c>
      <c r="C2001" s="26" t="s">
        <v>15667</v>
      </c>
      <c r="D2001" s="26" t="e" vm="524">
        <v>#VALUE!</v>
      </c>
      <c r="E2001" s="25" t="s">
        <v>10937</v>
      </c>
      <c r="F2001" s="25" t="s">
        <v>1359</v>
      </c>
      <c r="G2001" s="25" t="s">
        <v>3964</v>
      </c>
      <c r="H2001" s="25" t="s">
        <v>10938</v>
      </c>
      <c r="I2001" s="25" t="s">
        <v>335</v>
      </c>
      <c r="J2001" s="25" t="s">
        <v>27</v>
      </c>
      <c r="K2001" s="25" t="s">
        <v>74</v>
      </c>
      <c r="L2001" s="25" t="s">
        <v>75</v>
      </c>
      <c r="M2001" s="25" t="s">
        <v>30</v>
      </c>
      <c r="N2001" s="25" t="s">
        <v>159</v>
      </c>
      <c r="O2001" s="25" t="s">
        <v>32</v>
      </c>
      <c r="P2001" s="25" t="s">
        <v>33</v>
      </c>
      <c r="Q2001" s="25" t="s">
        <v>10939</v>
      </c>
      <c r="R2001" s="25" t="s">
        <v>35</v>
      </c>
      <c r="S2001" s="25" t="s">
        <v>36</v>
      </c>
      <c r="T2001" s="25" t="s">
        <v>77</v>
      </c>
      <c r="U2001" s="25" t="s">
        <v>10940</v>
      </c>
      <c r="V2001" s="22">
        <v>3</v>
      </c>
      <c r="W2001" s="23">
        <v>52.3</v>
      </c>
      <c r="X2001" s="23">
        <f t="shared" si="62"/>
        <v>156.89999999999998</v>
      </c>
      <c r="Y2001" s="23">
        <v>115</v>
      </c>
      <c r="Z2001" s="24">
        <f t="shared" si="63"/>
        <v>345</v>
      </c>
    </row>
    <row r="2002" spans="1:26" ht="49.5" customHeight="1" x14ac:dyDescent="0.2">
      <c r="A2002" s="25" t="s">
        <v>20</v>
      </c>
      <c r="B2002" s="26" t="s">
        <v>4160</v>
      </c>
      <c r="C2002" s="26" t="s">
        <v>15691</v>
      </c>
      <c r="D2002" s="26" t="e" vm="548">
        <v>#VALUE!</v>
      </c>
      <c r="E2002" s="25" t="s">
        <v>10941</v>
      </c>
      <c r="F2002" s="25" t="s">
        <v>1352</v>
      </c>
      <c r="G2002" s="25" t="s">
        <v>1150</v>
      </c>
      <c r="H2002" s="25" t="s">
        <v>10942</v>
      </c>
      <c r="I2002" s="25" t="s">
        <v>190</v>
      </c>
      <c r="J2002" s="25" t="s">
        <v>27</v>
      </c>
      <c r="K2002" s="25" t="s">
        <v>157</v>
      </c>
      <c r="L2002" s="25" t="s">
        <v>199</v>
      </c>
      <c r="M2002" s="25" t="s">
        <v>30</v>
      </c>
      <c r="N2002" s="25"/>
      <c r="O2002" s="25" t="s">
        <v>32</v>
      </c>
      <c r="P2002" s="25" t="s">
        <v>33</v>
      </c>
      <c r="Q2002" s="25" t="s">
        <v>10943</v>
      </c>
      <c r="R2002" s="25" t="s">
        <v>35</v>
      </c>
      <c r="S2002" s="25" t="s">
        <v>36</v>
      </c>
      <c r="T2002" s="25" t="s">
        <v>77</v>
      </c>
      <c r="U2002" s="25" t="s">
        <v>10944</v>
      </c>
      <c r="V2002" s="22">
        <v>1</v>
      </c>
      <c r="W2002" s="23">
        <v>59.1</v>
      </c>
      <c r="X2002" s="23">
        <f t="shared" si="62"/>
        <v>59.1</v>
      </c>
      <c r="Y2002" s="23">
        <v>130</v>
      </c>
      <c r="Z2002" s="24">
        <f t="shared" si="63"/>
        <v>130</v>
      </c>
    </row>
    <row r="2003" spans="1:26" ht="49.5" customHeight="1" x14ac:dyDescent="0.2">
      <c r="A2003" s="25" t="s">
        <v>20</v>
      </c>
      <c r="B2003" s="26" t="s">
        <v>6617</v>
      </c>
      <c r="C2003" s="26" t="s">
        <v>15993</v>
      </c>
      <c r="D2003" s="26" t="e" vm="850">
        <v>#VALUE!</v>
      </c>
      <c r="E2003" s="25" t="s">
        <v>10945</v>
      </c>
      <c r="F2003" s="25" t="s">
        <v>23</v>
      </c>
      <c r="G2003" s="25" t="s">
        <v>6619</v>
      </c>
      <c r="H2003" s="25" t="s">
        <v>10946</v>
      </c>
      <c r="I2003" s="25" t="s">
        <v>335</v>
      </c>
      <c r="J2003" s="25" t="s">
        <v>27</v>
      </c>
      <c r="K2003" s="25" t="s">
        <v>157</v>
      </c>
      <c r="L2003" s="25" t="s">
        <v>199</v>
      </c>
      <c r="M2003" s="25" t="s">
        <v>30</v>
      </c>
      <c r="N2003" s="25" t="s">
        <v>147</v>
      </c>
      <c r="O2003" s="25" t="s">
        <v>32</v>
      </c>
      <c r="P2003" s="25" t="s">
        <v>95</v>
      </c>
      <c r="Q2003" s="25" t="s">
        <v>10947</v>
      </c>
      <c r="R2003" s="25" t="s">
        <v>35</v>
      </c>
      <c r="S2003" s="25" t="s">
        <v>36</v>
      </c>
      <c r="T2003" s="25" t="s">
        <v>37</v>
      </c>
      <c r="U2003" s="25" t="s">
        <v>10948</v>
      </c>
      <c r="V2003" s="22">
        <v>1</v>
      </c>
      <c r="W2003" s="23">
        <v>65.900000000000006</v>
      </c>
      <c r="X2003" s="23">
        <f t="shared" si="62"/>
        <v>65.900000000000006</v>
      </c>
      <c r="Y2003" s="23">
        <v>145</v>
      </c>
      <c r="Z2003" s="24">
        <f t="shared" si="63"/>
        <v>145</v>
      </c>
    </row>
    <row r="2004" spans="1:26" ht="49.5" customHeight="1" x14ac:dyDescent="0.2">
      <c r="A2004" s="25" t="s">
        <v>20</v>
      </c>
      <c r="B2004" s="26" t="s">
        <v>10949</v>
      </c>
      <c r="C2004" s="26" t="s">
        <v>16431</v>
      </c>
      <c r="D2004" s="26" t="e" vm="1289">
        <v>#VALUE!</v>
      </c>
      <c r="E2004" s="25" t="s">
        <v>10950</v>
      </c>
      <c r="F2004" s="25" t="s">
        <v>10951</v>
      </c>
      <c r="G2004" s="25" t="s">
        <v>1846</v>
      </c>
      <c r="H2004" s="25" t="s">
        <v>10952</v>
      </c>
      <c r="I2004" s="25" t="s">
        <v>754</v>
      </c>
      <c r="J2004" s="25" t="s">
        <v>45</v>
      </c>
      <c r="K2004" s="25" t="s">
        <v>46</v>
      </c>
      <c r="L2004" s="25" t="s">
        <v>47</v>
      </c>
      <c r="M2004" s="25" t="s">
        <v>48</v>
      </c>
      <c r="N2004" s="25"/>
      <c r="O2004" s="25" t="s">
        <v>650</v>
      </c>
      <c r="P2004" s="25" t="s">
        <v>651</v>
      </c>
      <c r="Q2004" s="25" t="s">
        <v>10953</v>
      </c>
      <c r="R2004" s="25" t="s">
        <v>52</v>
      </c>
      <c r="S2004" s="25" t="s">
        <v>53</v>
      </c>
      <c r="T2004" s="25" t="s">
        <v>54</v>
      </c>
      <c r="U2004" s="25" t="s">
        <v>10954</v>
      </c>
      <c r="V2004" s="22">
        <v>1</v>
      </c>
      <c r="W2004" s="23">
        <v>15.5</v>
      </c>
      <c r="X2004" s="23">
        <f t="shared" si="62"/>
        <v>15.5</v>
      </c>
      <c r="Y2004" s="23">
        <v>34</v>
      </c>
      <c r="Z2004" s="24">
        <f t="shared" si="63"/>
        <v>34</v>
      </c>
    </row>
    <row r="2005" spans="1:26" ht="49.5" customHeight="1" x14ac:dyDescent="0.2">
      <c r="A2005" s="25" t="s">
        <v>20</v>
      </c>
      <c r="B2005" s="26" t="s">
        <v>10955</v>
      </c>
      <c r="C2005" s="26" t="s">
        <v>16432</v>
      </c>
      <c r="D2005" s="26" t="e" vm="1290">
        <v>#VALUE!</v>
      </c>
      <c r="E2005" s="25" t="s">
        <v>10956</v>
      </c>
      <c r="F2005" s="25" t="s">
        <v>10957</v>
      </c>
      <c r="G2005" s="25" t="s">
        <v>82</v>
      </c>
      <c r="H2005" s="25" t="s">
        <v>10958</v>
      </c>
      <c r="I2005" s="25" t="s">
        <v>325</v>
      </c>
      <c r="J2005" s="25" t="s">
        <v>45</v>
      </c>
      <c r="K2005" s="25" t="s">
        <v>326</v>
      </c>
      <c r="L2005" s="25" t="s">
        <v>326</v>
      </c>
      <c r="M2005" s="25" t="s">
        <v>135</v>
      </c>
      <c r="N2005" s="25"/>
      <c r="O2005" s="25" t="s">
        <v>32</v>
      </c>
      <c r="P2005" s="25" t="s">
        <v>33</v>
      </c>
      <c r="Q2005" s="25" t="s">
        <v>10959</v>
      </c>
      <c r="R2005" s="25" t="s">
        <v>52</v>
      </c>
      <c r="S2005" s="25" t="s">
        <v>86</v>
      </c>
      <c r="T2005" s="25" t="s">
        <v>328</v>
      </c>
      <c r="U2005" s="25" t="s">
        <v>10960</v>
      </c>
      <c r="V2005" s="22">
        <v>3</v>
      </c>
      <c r="W2005" s="23">
        <v>72.75</v>
      </c>
      <c r="X2005" s="23">
        <f t="shared" si="62"/>
        <v>218.25</v>
      </c>
      <c r="Y2005" s="23">
        <v>160</v>
      </c>
      <c r="Z2005" s="24">
        <f t="shared" si="63"/>
        <v>480</v>
      </c>
    </row>
    <row r="2006" spans="1:26" ht="49.5" customHeight="1" x14ac:dyDescent="0.2">
      <c r="A2006" s="25" t="s">
        <v>20</v>
      </c>
      <c r="B2006" s="26" t="s">
        <v>1399</v>
      </c>
      <c r="C2006" s="26" t="s">
        <v>15319</v>
      </c>
      <c r="D2006" s="26" t="e" vm="176">
        <v>#VALUE!</v>
      </c>
      <c r="E2006" s="25" t="s">
        <v>10961</v>
      </c>
      <c r="F2006" s="25" t="s">
        <v>1401</v>
      </c>
      <c r="G2006" s="25" t="s">
        <v>1402</v>
      </c>
      <c r="H2006" s="25" t="s">
        <v>10962</v>
      </c>
      <c r="I2006" s="25" t="s">
        <v>26</v>
      </c>
      <c r="J2006" s="25" t="s">
        <v>27</v>
      </c>
      <c r="K2006" s="25" t="s">
        <v>157</v>
      </c>
      <c r="L2006" s="25" t="s">
        <v>381</v>
      </c>
      <c r="M2006" s="25" t="s">
        <v>135</v>
      </c>
      <c r="N2006" s="25"/>
      <c r="O2006" s="25" t="s">
        <v>32</v>
      </c>
      <c r="P2006" s="25" t="s">
        <v>33</v>
      </c>
      <c r="Q2006" s="25" t="s">
        <v>10963</v>
      </c>
      <c r="R2006" s="25" t="s">
        <v>35</v>
      </c>
      <c r="S2006" s="25" t="s">
        <v>36</v>
      </c>
      <c r="T2006" s="25" t="s">
        <v>149</v>
      </c>
      <c r="U2006" s="25" t="s">
        <v>10964</v>
      </c>
      <c r="V2006" s="22">
        <v>2</v>
      </c>
      <c r="W2006" s="23">
        <v>50</v>
      </c>
      <c r="X2006" s="23">
        <f t="shared" si="62"/>
        <v>100</v>
      </c>
      <c r="Y2006" s="23">
        <v>110</v>
      </c>
      <c r="Z2006" s="24">
        <f t="shared" si="63"/>
        <v>220</v>
      </c>
    </row>
    <row r="2007" spans="1:26" ht="49.5" customHeight="1" x14ac:dyDescent="0.2">
      <c r="A2007" s="25" t="s">
        <v>20</v>
      </c>
      <c r="B2007" s="26" t="s">
        <v>10965</v>
      </c>
      <c r="C2007" s="26" t="s">
        <v>16433</v>
      </c>
      <c r="D2007" s="26" t="e" vm="1291">
        <v>#VALUE!</v>
      </c>
      <c r="E2007" s="25" t="s">
        <v>10966</v>
      </c>
      <c r="F2007" s="25" t="s">
        <v>10967</v>
      </c>
      <c r="G2007" s="25" t="s">
        <v>82</v>
      </c>
      <c r="H2007" s="25" t="s">
        <v>10968</v>
      </c>
      <c r="I2007" s="25" t="s">
        <v>463</v>
      </c>
      <c r="J2007" s="25" t="s">
        <v>27</v>
      </c>
      <c r="K2007" s="25" t="s">
        <v>157</v>
      </c>
      <c r="L2007" s="25" t="s">
        <v>199</v>
      </c>
      <c r="M2007" s="25" t="s">
        <v>30</v>
      </c>
      <c r="N2007" s="25"/>
      <c r="O2007" s="25" t="s">
        <v>32</v>
      </c>
      <c r="P2007" s="25" t="s">
        <v>33</v>
      </c>
      <c r="Q2007" s="25" t="s">
        <v>10969</v>
      </c>
      <c r="R2007" s="25" t="s">
        <v>35</v>
      </c>
      <c r="S2007" s="25" t="s">
        <v>161</v>
      </c>
      <c r="T2007" s="25" t="s">
        <v>3935</v>
      </c>
      <c r="U2007" s="25" t="s">
        <v>10970</v>
      </c>
      <c r="V2007" s="22">
        <v>3</v>
      </c>
      <c r="W2007" s="23">
        <v>36.4</v>
      </c>
      <c r="X2007" s="23">
        <f t="shared" si="62"/>
        <v>109.19999999999999</v>
      </c>
      <c r="Y2007" s="23">
        <v>80</v>
      </c>
      <c r="Z2007" s="24">
        <f t="shared" si="63"/>
        <v>240</v>
      </c>
    </row>
    <row r="2008" spans="1:26" ht="49.5" customHeight="1" x14ac:dyDescent="0.2">
      <c r="A2008" s="25" t="s">
        <v>20</v>
      </c>
      <c r="B2008" s="26" t="s">
        <v>10222</v>
      </c>
      <c r="C2008" s="26" t="s">
        <v>16369</v>
      </c>
      <c r="D2008" s="26" t="e" vm="1227">
        <v>#VALUE!</v>
      </c>
      <c r="E2008" s="25" t="s">
        <v>10971</v>
      </c>
      <c r="F2008" s="25" t="s">
        <v>10224</v>
      </c>
      <c r="G2008" s="25" t="s">
        <v>2600</v>
      </c>
      <c r="H2008" s="25" t="s">
        <v>10972</v>
      </c>
      <c r="I2008" s="25" t="s">
        <v>325</v>
      </c>
      <c r="J2008" s="25" t="s">
        <v>45</v>
      </c>
      <c r="K2008" s="25" t="s">
        <v>46</v>
      </c>
      <c r="L2008" s="25" t="s">
        <v>2205</v>
      </c>
      <c r="M2008" s="25" t="s">
        <v>48</v>
      </c>
      <c r="N2008" s="25"/>
      <c r="O2008" s="25" t="s">
        <v>32</v>
      </c>
      <c r="P2008" s="25" t="s">
        <v>33</v>
      </c>
      <c r="Q2008" s="25" t="s">
        <v>10973</v>
      </c>
      <c r="R2008" s="25" t="s">
        <v>52</v>
      </c>
      <c r="S2008" s="25" t="s">
        <v>53</v>
      </c>
      <c r="T2008" s="25" t="s">
        <v>2135</v>
      </c>
      <c r="U2008" s="25" t="s">
        <v>10974</v>
      </c>
      <c r="V2008" s="22">
        <v>1</v>
      </c>
      <c r="W2008" s="23">
        <v>20.5</v>
      </c>
      <c r="X2008" s="23">
        <f t="shared" si="62"/>
        <v>20.5</v>
      </c>
      <c r="Y2008" s="23">
        <v>45</v>
      </c>
      <c r="Z2008" s="24">
        <f t="shared" si="63"/>
        <v>45</v>
      </c>
    </row>
    <row r="2009" spans="1:26" ht="49.5" customHeight="1" x14ac:dyDescent="0.2">
      <c r="A2009" s="25" t="s">
        <v>20</v>
      </c>
      <c r="B2009" s="26" t="s">
        <v>10975</v>
      </c>
      <c r="C2009" s="26" t="s">
        <v>16434</v>
      </c>
      <c r="D2009" s="26" t="e" vm="1292">
        <v>#VALUE!</v>
      </c>
      <c r="E2009" s="25" t="s">
        <v>10976</v>
      </c>
      <c r="F2009" s="25" t="s">
        <v>10977</v>
      </c>
      <c r="G2009" s="25" t="s">
        <v>2643</v>
      </c>
      <c r="H2009" s="25" t="s">
        <v>10978</v>
      </c>
      <c r="I2009" s="25" t="s">
        <v>230</v>
      </c>
      <c r="J2009" s="25" t="s">
        <v>600</v>
      </c>
      <c r="K2009" s="25" t="s">
        <v>601</v>
      </c>
      <c r="L2009" s="25" t="s">
        <v>601</v>
      </c>
      <c r="M2009" s="25" t="s">
        <v>30</v>
      </c>
      <c r="N2009" s="25"/>
      <c r="O2009" s="25" t="s">
        <v>32</v>
      </c>
      <c r="P2009" s="25" t="s">
        <v>50</v>
      </c>
      <c r="Q2009" s="25" t="s">
        <v>10979</v>
      </c>
      <c r="R2009" s="25" t="s">
        <v>603</v>
      </c>
      <c r="S2009" s="25" t="s">
        <v>604</v>
      </c>
      <c r="T2009" s="25" t="s">
        <v>605</v>
      </c>
      <c r="U2009" s="25" t="s">
        <v>10980</v>
      </c>
      <c r="V2009" s="22">
        <v>3</v>
      </c>
      <c r="W2009" s="23">
        <v>23.65</v>
      </c>
      <c r="X2009" s="23">
        <f t="shared" si="62"/>
        <v>70.949999999999989</v>
      </c>
      <c r="Y2009" s="23">
        <v>52</v>
      </c>
      <c r="Z2009" s="24">
        <f t="shared" si="63"/>
        <v>156</v>
      </c>
    </row>
    <row r="2010" spans="1:26" ht="49.5" customHeight="1" x14ac:dyDescent="0.2">
      <c r="A2010" s="25" t="s">
        <v>20</v>
      </c>
      <c r="B2010" s="26" t="s">
        <v>10981</v>
      </c>
      <c r="C2010" s="26" t="s">
        <v>16435</v>
      </c>
      <c r="D2010" s="26" t="e" vm="1293">
        <v>#VALUE!</v>
      </c>
      <c r="E2010" s="25" t="s">
        <v>10982</v>
      </c>
      <c r="F2010" s="25" t="s">
        <v>10983</v>
      </c>
      <c r="G2010" s="25" t="s">
        <v>82</v>
      </c>
      <c r="H2010" s="25" t="s">
        <v>10984</v>
      </c>
      <c r="I2010" s="25" t="s">
        <v>44</v>
      </c>
      <c r="J2010" s="25" t="s">
        <v>45</v>
      </c>
      <c r="K2010" s="25" t="s">
        <v>46</v>
      </c>
      <c r="L2010" s="25" t="s">
        <v>47</v>
      </c>
      <c r="M2010" s="25" t="s">
        <v>48</v>
      </c>
      <c r="N2010" s="25"/>
      <c r="O2010" s="25" t="s">
        <v>32</v>
      </c>
      <c r="P2010" s="25" t="s">
        <v>50</v>
      </c>
      <c r="Q2010" s="25" t="s">
        <v>10985</v>
      </c>
      <c r="R2010" s="25" t="s">
        <v>52</v>
      </c>
      <c r="S2010" s="25" t="s">
        <v>53</v>
      </c>
      <c r="T2010" s="25" t="s">
        <v>54</v>
      </c>
      <c r="U2010" s="25" t="s">
        <v>10986</v>
      </c>
      <c r="V2010" s="22">
        <v>2</v>
      </c>
      <c r="W2010" s="23">
        <v>15.5</v>
      </c>
      <c r="X2010" s="23">
        <f t="shared" si="62"/>
        <v>31</v>
      </c>
      <c r="Y2010" s="23">
        <v>34</v>
      </c>
      <c r="Z2010" s="24">
        <f t="shared" si="63"/>
        <v>68</v>
      </c>
    </row>
    <row r="2011" spans="1:26" ht="49.5" customHeight="1" x14ac:dyDescent="0.2">
      <c r="A2011" s="25" t="s">
        <v>20</v>
      </c>
      <c r="B2011" s="26" t="s">
        <v>10987</v>
      </c>
      <c r="C2011" s="26" t="s">
        <v>16436</v>
      </c>
      <c r="D2011" s="26" t="e" vm="1294">
        <v>#VALUE!</v>
      </c>
      <c r="E2011" s="25" t="s">
        <v>10988</v>
      </c>
      <c r="F2011" s="25" t="s">
        <v>10989</v>
      </c>
      <c r="G2011" s="25" t="s">
        <v>10990</v>
      </c>
      <c r="H2011" s="25" t="s">
        <v>10991</v>
      </c>
      <c r="I2011" s="25" t="s">
        <v>703</v>
      </c>
      <c r="J2011" s="25" t="s">
        <v>27</v>
      </c>
      <c r="K2011" s="25" t="s">
        <v>157</v>
      </c>
      <c r="L2011" s="25" t="s">
        <v>381</v>
      </c>
      <c r="M2011" s="25" t="s">
        <v>135</v>
      </c>
      <c r="N2011" s="25"/>
      <c r="O2011" s="25" t="s">
        <v>32</v>
      </c>
      <c r="P2011" s="25" t="s">
        <v>33</v>
      </c>
      <c r="Q2011" s="25" t="s">
        <v>10992</v>
      </c>
      <c r="R2011" s="25" t="s">
        <v>35</v>
      </c>
      <c r="S2011" s="25" t="s">
        <v>36</v>
      </c>
      <c r="T2011" s="25" t="s">
        <v>149</v>
      </c>
      <c r="U2011" s="25" t="s">
        <v>10993</v>
      </c>
      <c r="V2011" s="22">
        <v>1</v>
      </c>
      <c r="W2011" s="23">
        <v>52.3</v>
      </c>
      <c r="X2011" s="23">
        <f t="shared" si="62"/>
        <v>52.3</v>
      </c>
      <c r="Y2011" s="23">
        <v>115</v>
      </c>
      <c r="Z2011" s="24">
        <f t="shared" si="63"/>
        <v>115</v>
      </c>
    </row>
    <row r="2012" spans="1:26" ht="49.5" customHeight="1" x14ac:dyDescent="0.2">
      <c r="A2012" s="25" t="s">
        <v>20</v>
      </c>
      <c r="B2012" s="26" t="s">
        <v>931</v>
      </c>
      <c r="C2012" s="26" t="s">
        <v>15256</v>
      </c>
      <c r="D2012" s="26" t="e" vm="113">
        <v>#VALUE!</v>
      </c>
      <c r="E2012" s="25" t="s">
        <v>10994</v>
      </c>
      <c r="F2012" s="25" t="s">
        <v>933</v>
      </c>
      <c r="G2012" s="25" t="s">
        <v>218</v>
      </c>
      <c r="H2012" s="25" t="s">
        <v>10995</v>
      </c>
      <c r="I2012" s="25" t="s">
        <v>335</v>
      </c>
      <c r="J2012" s="25" t="s">
        <v>27</v>
      </c>
      <c r="K2012" s="25" t="s">
        <v>170</v>
      </c>
      <c r="L2012" s="25" t="s">
        <v>221</v>
      </c>
      <c r="M2012" s="25" t="s">
        <v>345</v>
      </c>
      <c r="N2012" s="25"/>
      <c r="O2012" s="25" t="s">
        <v>32</v>
      </c>
      <c r="P2012" s="25" t="s">
        <v>50</v>
      </c>
      <c r="Q2012" s="25" t="s">
        <v>10996</v>
      </c>
      <c r="R2012" s="25" t="s">
        <v>35</v>
      </c>
      <c r="S2012" s="25" t="s">
        <v>36</v>
      </c>
      <c r="T2012" s="25" t="s">
        <v>174</v>
      </c>
      <c r="U2012" s="25" t="s">
        <v>10997</v>
      </c>
      <c r="V2012" s="22">
        <v>1</v>
      </c>
      <c r="W2012" s="23">
        <v>25</v>
      </c>
      <c r="X2012" s="23">
        <f t="shared" si="62"/>
        <v>25</v>
      </c>
      <c r="Y2012" s="23">
        <v>55</v>
      </c>
      <c r="Z2012" s="24">
        <f t="shared" si="63"/>
        <v>55</v>
      </c>
    </row>
    <row r="2013" spans="1:26" ht="49.5" customHeight="1" x14ac:dyDescent="0.2">
      <c r="A2013" s="25" t="s">
        <v>20</v>
      </c>
      <c r="B2013" s="26" t="s">
        <v>10998</v>
      </c>
      <c r="C2013" s="26" t="s">
        <v>16437</v>
      </c>
      <c r="D2013" s="26" t="e" vm="1295">
        <v>#VALUE!</v>
      </c>
      <c r="E2013" s="25" t="s">
        <v>10999</v>
      </c>
      <c r="F2013" s="25" t="s">
        <v>11000</v>
      </c>
      <c r="G2013" s="25" t="s">
        <v>11001</v>
      </c>
      <c r="H2013" s="25" t="s">
        <v>11002</v>
      </c>
      <c r="I2013" s="25" t="s">
        <v>703</v>
      </c>
      <c r="J2013" s="25" t="s">
        <v>27</v>
      </c>
      <c r="K2013" s="25" t="s">
        <v>157</v>
      </c>
      <c r="L2013" s="25" t="s">
        <v>158</v>
      </c>
      <c r="M2013" s="25" t="s">
        <v>30</v>
      </c>
      <c r="N2013" s="25" t="s">
        <v>159</v>
      </c>
      <c r="O2013" s="25" t="s">
        <v>32</v>
      </c>
      <c r="P2013" s="25" t="s">
        <v>95</v>
      </c>
      <c r="Q2013" s="25" t="s">
        <v>11003</v>
      </c>
      <c r="R2013" s="25" t="s">
        <v>35</v>
      </c>
      <c r="S2013" s="25" t="s">
        <v>161</v>
      </c>
      <c r="T2013" s="25" t="s">
        <v>201</v>
      </c>
      <c r="U2013" s="25" t="s">
        <v>11004</v>
      </c>
      <c r="V2013" s="22">
        <v>1</v>
      </c>
      <c r="W2013" s="23">
        <v>100</v>
      </c>
      <c r="X2013" s="23">
        <f t="shared" si="62"/>
        <v>100</v>
      </c>
      <c r="Y2013" s="23">
        <v>220</v>
      </c>
      <c r="Z2013" s="24">
        <f t="shared" si="63"/>
        <v>220</v>
      </c>
    </row>
    <row r="2014" spans="1:26" ht="49.5" customHeight="1" x14ac:dyDescent="0.2">
      <c r="A2014" s="25" t="s">
        <v>20</v>
      </c>
      <c r="B2014" s="26" t="s">
        <v>840</v>
      </c>
      <c r="C2014" s="26" t="s">
        <v>15243</v>
      </c>
      <c r="D2014" s="26" t="e" vm="100">
        <v>#VALUE!</v>
      </c>
      <c r="E2014" s="25" t="s">
        <v>11005</v>
      </c>
      <c r="F2014" s="25" t="s">
        <v>842</v>
      </c>
      <c r="G2014" s="25" t="s">
        <v>82</v>
      </c>
      <c r="H2014" s="25" t="s">
        <v>11006</v>
      </c>
      <c r="I2014" s="25" t="s">
        <v>433</v>
      </c>
      <c r="J2014" s="25" t="s">
        <v>27</v>
      </c>
      <c r="K2014" s="25" t="s">
        <v>28</v>
      </c>
      <c r="L2014" s="25" t="s">
        <v>29</v>
      </c>
      <c r="M2014" s="25" t="s">
        <v>48</v>
      </c>
      <c r="N2014" s="25"/>
      <c r="O2014" s="25" t="s">
        <v>32</v>
      </c>
      <c r="P2014" s="25" t="s">
        <v>33</v>
      </c>
      <c r="Q2014" s="25" t="s">
        <v>11007</v>
      </c>
      <c r="R2014" s="25" t="s">
        <v>35</v>
      </c>
      <c r="S2014" s="25" t="s">
        <v>845</v>
      </c>
      <c r="T2014" s="25" t="s">
        <v>846</v>
      </c>
      <c r="U2014" s="25" t="s">
        <v>11008</v>
      </c>
      <c r="V2014" s="22">
        <v>1</v>
      </c>
      <c r="W2014" s="23">
        <v>25</v>
      </c>
      <c r="X2014" s="23">
        <f t="shared" si="62"/>
        <v>25</v>
      </c>
      <c r="Y2014" s="23">
        <v>55</v>
      </c>
      <c r="Z2014" s="24">
        <f t="shared" si="63"/>
        <v>55</v>
      </c>
    </row>
    <row r="2015" spans="1:26" ht="49.5" customHeight="1" x14ac:dyDescent="0.2">
      <c r="A2015" s="25" t="s">
        <v>20</v>
      </c>
      <c r="B2015" s="26" t="s">
        <v>7202</v>
      </c>
      <c r="C2015" s="26" t="s">
        <v>16057</v>
      </c>
      <c r="D2015" s="26" t="e" vm="915">
        <v>#VALUE!</v>
      </c>
      <c r="E2015" s="25" t="s">
        <v>11009</v>
      </c>
      <c r="F2015" s="25" t="s">
        <v>952</v>
      </c>
      <c r="G2015" s="25" t="s">
        <v>7204</v>
      </c>
      <c r="H2015" s="25" t="s">
        <v>11010</v>
      </c>
      <c r="I2015" s="25" t="s">
        <v>156</v>
      </c>
      <c r="J2015" s="25" t="s">
        <v>27</v>
      </c>
      <c r="K2015" s="25" t="s">
        <v>157</v>
      </c>
      <c r="L2015" s="25" t="s">
        <v>199</v>
      </c>
      <c r="M2015" s="25" t="s">
        <v>30</v>
      </c>
      <c r="N2015" s="25" t="s">
        <v>31</v>
      </c>
      <c r="O2015" s="25" t="s">
        <v>32</v>
      </c>
      <c r="P2015" s="25" t="s">
        <v>33</v>
      </c>
      <c r="Q2015" s="25" t="s">
        <v>11011</v>
      </c>
      <c r="R2015" s="25" t="s">
        <v>35</v>
      </c>
      <c r="S2015" s="25" t="s">
        <v>36</v>
      </c>
      <c r="T2015" s="25" t="s">
        <v>37</v>
      </c>
      <c r="U2015" s="25" t="s">
        <v>11012</v>
      </c>
      <c r="V2015" s="22">
        <v>1</v>
      </c>
      <c r="W2015" s="23">
        <v>52.3</v>
      </c>
      <c r="X2015" s="23">
        <f t="shared" si="62"/>
        <v>52.3</v>
      </c>
      <c r="Y2015" s="23">
        <v>115</v>
      </c>
      <c r="Z2015" s="24">
        <f t="shared" si="63"/>
        <v>115</v>
      </c>
    </row>
    <row r="2016" spans="1:26" ht="49.5" customHeight="1" x14ac:dyDescent="0.2">
      <c r="A2016" s="25" t="s">
        <v>20</v>
      </c>
      <c r="B2016" s="26" t="s">
        <v>8041</v>
      </c>
      <c r="C2016" s="26" t="s">
        <v>16151</v>
      </c>
      <c r="D2016" s="26" t="e" vm="1009">
        <v>#VALUE!</v>
      </c>
      <c r="E2016" s="25" t="s">
        <v>11013</v>
      </c>
      <c r="F2016" s="25" t="s">
        <v>350</v>
      </c>
      <c r="G2016" s="25" t="s">
        <v>8043</v>
      </c>
      <c r="H2016" s="25" t="s">
        <v>11014</v>
      </c>
      <c r="I2016" s="25" t="s">
        <v>115</v>
      </c>
      <c r="J2016" s="25" t="s">
        <v>27</v>
      </c>
      <c r="K2016" s="25" t="s">
        <v>157</v>
      </c>
      <c r="L2016" s="25" t="s">
        <v>199</v>
      </c>
      <c r="M2016" s="25" t="s">
        <v>30</v>
      </c>
      <c r="N2016" s="25" t="s">
        <v>31</v>
      </c>
      <c r="O2016" s="25" t="s">
        <v>32</v>
      </c>
      <c r="P2016" s="25" t="s">
        <v>33</v>
      </c>
      <c r="Q2016" s="25" t="s">
        <v>11015</v>
      </c>
      <c r="R2016" s="25" t="s">
        <v>35</v>
      </c>
      <c r="S2016" s="25" t="s">
        <v>36</v>
      </c>
      <c r="T2016" s="25" t="s">
        <v>183</v>
      </c>
      <c r="U2016" s="25" t="s">
        <v>11016</v>
      </c>
      <c r="V2016" s="22">
        <v>1</v>
      </c>
      <c r="W2016" s="23">
        <v>45.5</v>
      </c>
      <c r="X2016" s="23">
        <f t="shared" si="62"/>
        <v>45.5</v>
      </c>
      <c r="Y2016" s="23">
        <v>100</v>
      </c>
      <c r="Z2016" s="24">
        <f t="shared" si="63"/>
        <v>100</v>
      </c>
    </row>
    <row r="2017" spans="1:26" ht="49.5" customHeight="1" x14ac:dyDescent="0.2">
      <c r="A2017" s="25" t="s">
        <v>20</v>
      </c>
      <c r="B2017" s="26" t="s">
        <v>6447</v>
      </c>
      <c r="C2017" s="26" t="s">
        <v>15972</v>
      </c>
      <c r="D2017" s="26" t="e" vm="829">
        <v>#VALUE!</v>
      </c>
      <c r="E2017" s="25" t="s">
        <v>11017</v>
      </c>
      <c r="F2017" s="25" t="s">
        <v>3678</v>
      </c>
      <c r="G2017" s="25" t="s">
        <v>5108</v>
      </c>
      <c r="H2017" s="25" t="s">
        <v>11018</v>
      </c>
      <c r="I2017" s="25" t="s">
        <v>463</v>
      </c>
      <c r="J2017" s="25" t="s">
        <v>27</v>
      </c>
      <c r="K2017" s="25" t="s">
        <v>170</v>
      </c>
      <c r="L2017" s="25" t="s">
        <v>221</v>
      </c>
      <c r="M2017" s="25" t="s">
        <v>172</v>
      </c>
      <c r="N2017" s="25"/>
      <c r="O2017" s="25" t="s">
        <v>32</v>
      </c>
      <c r="P2017" s="25" t="s">
        <v>33</v>
      </c>
      <c r="Q2017" s="25" t="s">
        <v>11019</v>
      </c>
      <c r="R2017" s="25" t="s">
        <v>35</v>
      </c>
      <c r="S2017" s="25" t="s">
        <v>36</v>
      </c>
      <c r="T2017" s="25" t="s">
        <v>223</v>
      </c>
      <c r="U2017" s="25" t="s">
        <v>11020</v>
      </c>
      <c r="V2017" s="22">
        <v>1</v>
      </c>
      <c r="W2017" s="23">
        <v>29.55</v>
      </c>
      <c r="X2017" s="23">
        <f t="shared" si="62"/>
        <v>29.55</v>
      </c>
      <c r="Y2017" s="23">
        <v>65</v>
      </c>
      <c r="Z2017" s="24">
        <f t="shared" si="63"/>
        <v>65</v>
      </c>
    </row>
    <row r="2018" spans="1:26" ht="49.5" customHeight="1" x14ac:dyDescent="0.2">
      <c r="A2018" s="25" t="s">
        <v>20</v>
      </c>
      <c r="B2018" s="26" t="s">
        <v>11021</v>
      </c>
      <c r="C2018" s="26" t="s">
        <v>16438</v>
      </c>
      <c r="D2018" s="26" t="e" vm="1296">
        <v>#VALUE!</v>
      </c>
      <c r="E2018" s="25" t="s">
        <v>11022</v>
      </c>
      <c r="F2018" s="25" t="s">
        <v>10265</v>
      </c>
      <c r="G2018" s="25" t="s">
        <v>2461</v>
      </c>
      <c r="H2018" s="25" t="s">
        <v>11023</v>
      </c>
      <c r="I2018" s="25" t="s">
        <v>695</v>
      </c>
      <c r="J2018" s="25" t="s">
        <v>27</v>
      </c>
      <c r="K2018" s="25" t="s">
        <v>74</v>
      </c>
      <c r="L2018" s="25" t="s">
        <v>75</v>
      </c>
      <c r="M2018" s="25" t="s">
        <v>30</v>
      </c>
      <c r="N2018" s="25"/>
      <c r="O2018" s="25" t="s">
        <v>32</v>
      </c>
      <c r="P2018" s="25" t="s">
        <v>50</v>
      </c>
      <c r="Q2018" s="25" t="s">
        <v>11024</v>
      </c>
      <c r="R2018" s="25" t="s">
        <v>35</v>
      </c>
      <c r="S2018" s="25" t="s">
        <v>36</v>
      </c>
      <c r="T2018" s="25" t="s">
        <v>77</v>
      </c>
      <c r="U2018" s="25" t="s">
        <v>11025</v>
      </c>
      <c r="V2018" s="22">
        <v>2</v>
      </c>
      <c r="W2018" s="23">
        <v>34.1</v>
      </c>
      <c r="X2018" s="23">
        <f t="shared" si="62"/>
        <v>68.2</v>
      </c>
      <c r="Y2018" s="23">
        <v>75</v>
      </c>
      <c r="Z2018" s="24">
        <f t="shared" si="63"/>
        <v>150</v>
      </c>
    </row>
    <row r="2019" spans="1:26" ht="49.5" customHeight="1" x14ac:dyDescent="0.2">
      <c r="A2019" s="25" t="s">
        <v>20</v>
      </c>
      <c r="B2019" s="26" t="s">
        <v>11026</v>
      </c>
      <c r="C2019" s="26" t="s">
        <v>16439</v>
      </c>
      <c r="D2019" s="26" t="e" vm="1297">
        <v>#VALUE!</v>
      </c>
      <c r="E2019" s="25" t="s">
        <v>11027</v>
      </c>
      <c r="F2019" s="25" t="s">
        <v>11028</v>
      </c>
      <c r="G2019" s="25" t="s">
        <v>8156</v>
      </c>
      <c r="H2019" s="25" t="s">
        <v>11029</v>
      </c>
      <c r="I2019" s="25" t="s">
        <v>230</v>
      </c>
      <c r="J2019" s="25" t="s">
        <v>231</v>
      </c>
      <c r="K2019" s="25" t="s">
        <v>2436</v>
      </c>
      <c r="L2019" s="25" t="s">
        <v>2437</v>
      </c>
      <c r="M2019" s="25" t="s">
        <v>106</v>
      </c>
      <c r="N2019" s="25"/>
      <c r="O2019" s="25" t="s">
        <v>32</v>
      </c>
      <c r="P2019" s="25" t="s">
        <v>33</v>
      </c>
      <c r="Q2019" s="25" t="s">
        <v>11030</v>
      </c>
      <c r="R2019" s="25" t="s">
        <v>235</v>
      </c>
      <c r="S2019" s="25" t="s">
        <v>248</v>
      </c>
      <c r="T2019" s="25" t="s">
        <v>2439</v>
      </c>
      <c r="U2019" s="25" t="s">
        <v>11031</v>
      </c>
      <c r="V2019" s="22">
        <v>2</v>
      </c>
      <c r="W2019" s="23">
        <v>12.75</v>
      </c>
      <c r="X2019" s="23">
        <f t="shared" si="62"/>
        <v>25.5</v>
      </c>
      <c r="Y2019" s="23">
        <v>28</v>
      </c>
      <c r="Z2019" s="24">
        <f t="shared" si="63"/>
        <v>56</v>
      </c>
    </row>
    <row r="2020" spans="1:26" ht="49.5" customHeight="1" x14ac:dyDescent="0.2">
      <c r="A2020" s="25" t="s">
        <v>20</v>
      </c>
      <c r="B2020" s="26" t="s">
        <v>4160</v>
      </c>
      <c r="C2020" s="26" t="s">
        <v>15691</v>
      </c>
      <c r="D2020" s="26" t="e" vm="548">
        <v>#VALUE!</v>
      </c>
      <c r="E2020" s="25" t="s">
        <v>11032</v>
      </c>
      <c r="F2020" s="25" t="s">
        <v>1352</v>
      </c>
      <c r="G2020" s="25" t="s">
        <v>1150</v>
      </c>
      <c r="H2020" s="25" t="s">
        <v>11033</v>
      </c>
      <c r="I2020" s="25" t="s">
        <v>335</v>
      </c>
      <c r="J2020" s="25" t="s">
        <v>27</v>
      </c>
      <c r="K2020" s="25" t="s">
        <v>157</v>
      </c>
      <c r="L2020" s="25" t="s">
        <v>199</v>
      </c>
      <c r="M2020" s="25" t="s">
        <v>30</v>
      </c>
      <c r="N2020" s="25"/>
      <c r="O2020" s="25" t="s">
        <v>32</v>
      </c>
      <c r="P2020" s="25" t="s">
        <v>33</v>
      </c>
      <c r="Q2020" s="25" t="s">
        <v>11034</v>
      </c>
      <c r="R2020" s="25" t="s">
        <v>35</v>
      </c>
      <c r="S2020" s="25" t="s">
        <v>36</v>
      </c>
      <c r="T2020" s="25" t="s">
        <v>77</v>
      </c>
      <c r="U2020" s="25" t="s">
        <v>11035</v>
      </c>
      <c r="V2020" s="22">
        <v>1</v>
      </c>
      <c r="W2020" s="23">
        <v>59.1</v>
      </c>
      <c r="X2020" s="23">
        <f t="shared" si="62"/>
        <v>59.1</v>
      </c>
      <c r="Y2020" s="23">
        <v>130</v>
      </c>
      <c r="Z2020" s="24">
        <f t="shared" si="63"/>
        <v>130</v>
      </c>
    </row>
    <row r="2021" spans="1:26" ht="49.5" customHeight="1" x14ac:dyDescent="0.2">
      <c r="A2021" s="25" t="s">
        <v>20</v>
      </c>
      <c r="B2021" s="26" t="s">
        <v>11036</v>
      </c>
      <c r="C2021" s="26" t="s">
        <v>16440</v>
      </c>
      <c r="D2021" s="26" t="e" vm="1298">
        <v>#VALUE!</v>
      </c>
      <c r="E2021" s="25" t="s">
        <v>11037</v>
      </c>
      <c r="F2021" s="25" t="s">
        <v>11038</v>
      </c>
      <c r="G2021" s="25" t="s">
        <v>82</v>
      </c>
      <c r="H2021" s="25" t="s">
        <v>11039</v>
      </c>
      <c r="I2021" s="25" t="s">
        <v>3877</v>
      </c>
      <c r="J2021" s="25" t="s">
        <v>231</v>
      </c>
      <c r="K2021" s="25" t="s">
        <v>1006</v>
      </c>
      <c r="L2021" s="25" t="s">
        <v>3878</v>
      </c>
      <c r="M2021" s="25" t="s">
        <v>345</v>
      </c>
      <c r="N2021" s="25"/>
      <c r="O2021" s="25" t="s">
        <v>32</v>
      </c>
      <c r="P2021" s="25" t="s">
        <v>50</v>
      </c>
      <c r="Q2021" s="25" t="s">
        <v>11040</v>
      </c>
      <c r="R2021" s="25" t="s">
        <v>235</v>
      </c>
      <c r="S2021" s="25" t="s">
        <v>236</v>
      </c>
      <c r="T2021" s="25" t="s">
        <v>1661</v>
      </c>
      <c r="U2021" s="25" t="s">
        <v>11041</v>
      </c>
      <c r="V2021" s="22">
        <v>1</v>
      </c>
      <c r="W2021" s="23">
        <v>10.95</v>
      </c>
      <c r="X2021" s="23">
        <f t="shared" si="62"/>
        <v>10.95</v>
      </c>
      <c r="Y2021" s="23">
        <v>24</v>
      </c>
      <c r="Z2021" s="24">
        <f t="shared" si="63"/>
        <v>24</v>
      </c>
    </row>
    <row r="2022" spans="1:26" ht="49.5" customHeight="1" x14ac:dyDescent="0.2">
      <c r="A2022" s="25" t="s">
        <v>20</v>
      </c>
      <c r="B2022" s="26" t="s">
        <v>3349</v>
      </c>
      <c r="C2022" s="26" t="s">
        <v>15586</v>
      </c>
      <c r="D2022" s="26" t="e" vm="443">
        <v>#VALUE!</v>
      </c>
      <c r="E2022" s="25" t="s">
        <v>11042</v>
      </c>
      <c r="F2022" s="25" t="s">
        <v>3351</v>
      </c>
      <c r="G2022" s="25" t="s">
        <v>167</v>
      </c>
      <c r="H2022" s="25" t="s">
        <v>11043</v>
      </c>
      <c r="I2022" s="25" t="s">
        <v>335</v>
      </c>
      <c r="J2022" s="25" t="s">
        <v>27</v>
      </c>
      <c r="K2022" s="25" t="s">
        <v>170</v>
      </c>
      <c r="L2022" s="25" t="s">
        <v>221</v>
      </c>
      <c r="M2022" s="25" t="s">
        <v>345</v>
      </c>
      <c r="N2022" s="25"/>
      <c r="O2022" s="25" t="s">
        <v>32</v>
      </c>
      <c r="P2022" s="25" t="s">
        <v>50</v>
      </c>
      <c r="Q2022" s="25" t="s">
        <v>11044</v>
      </c>
      <c r="R2022" s="25" t="s">
        <v>35</v>
      </c>
      <c r="S2022" s="25" t="s">
        <v>36</v>
      </c>
      <c r="T2022" s="25" t="s">
        <v>740</v>
      </c>
      <c r="U2022" s="25" t="s">
        <v>11045</v>
      </c>
      <c r="V2022" s="22">
        <v>1</v>
      </c>
      <c r="W2022" s="23">
        <v>31.85</v>
      </c>
      <c r="X2022" s="23">
        <f t="shared" si="62"/>
        <v>31.85</v>
      </c>
      <c r="Y2022" s="23">
        <v>70</v>
      </c>
      <c r="Z2022" s="24">
        <f t="shared" si="63"/>
        <v>70</v>
      </c>
    </row>
    <row r="2023" spans="1:26" ht="49.5" customHeight="1" x14ac:dyDescent="0.2">
      <c r="A2023" s="25" t="s">
        <v>20</v>
      </c>
      <c r="B2023" s="26" t="s">
        <v>1119</v>
      </c>
      <c r="C2023" s="26" t="s">
        <v>15282</v>
      </c>
      <c r="D2023" s="26" t="e" vm="139">
        <v>#VALUE!</v>
      </c>
      <c r="E2023" s="25" t="s">
        <v>11046</v>
      </c>
      <c r="F2023" s="25" t="s">
        <v>1121</v>
      </c>
      <c r="G2023" s="25" t="s">
        <v>1122</v>
      </c>
      <c r="H2023" s="25" t="s">
        <v>11047</v>
      </c>
      <c r="I2023" s="25" t="s">
        <v>125</v>
      </c>
      <c r="J2023" s="25" t="s">
        <v>27</v>
      </c>
      <c r="K2023" s="25" t="s">
        <v>157</v>
      </c>
      <c r="L2023" s="25" t="s">
        <v>199</v>
      </c>
      <c r="M2023" s="25" t="s">
        <v>30</v>
      </c>
      <c r="N2023" s="25"/>
      <c r="O2023" s="25" t="s">
        <v>32</v>
      </c>
      <c r="P2023" s="25" t="s">
        <v>33</v>
      </c>
      <c r="Q2023" s="25" t="s">
        <v>11048</v>
      </c>
      <c r="R2023" s="25" t="s">
        <v>35</v>
      </c>
      <c r="S2023" s="25" t="s">
        <v>36</v>
      </c>
      <c r="T2023" s="25" t="s">
        <v>77</v>
      </c>
      <c r="U2023" s="25" t="s">
        <v>11049</v>
      </c>
      <c r="V2023" s="22">
        <v>1</v>
      </c>
      <c r="W2023" s="23">
        <v>52.3</v>
      </c>
      <c r="X2023" s="23">
        <f t="shared" si="62"/>
        <v>52.3</v>
      </c>
      <c r="Y2023" s="23">
        <v>115</v>
      </c>
      <c r="Z2023" s="24">
        <f t="shared" si="63"/>
        <v>115</v>
      </c>
    </row>
    <row r="2024" spans="1:26" ht="49.5" customHeight="1" x14ac:dyDescent="0.2">
      <c r="A2024" s="25" t="s">
        <v>20</v>
      </c>
      <c r="B2024" s="26" t="s">
        <v>7318</v>
      </c>
      <c r="C2024" s="26" t="s">
        <v>16069</v>
      </c>
      <c r="D2024" s="26" t="e" vm="927">
        <v>#VALUE!</v>
      </c>
      <c r="E2024" s="25" t="s">
        <v>11050</v>
      </c>
      <c r="F2024" s="25" t="s">
        <v>3484</v>
      </c>
      <c r="G2024" s="25" t="s">
        <v>5795</v>
      </c>
      <c r="H2024" s="25" t="s">
        <v>11051</v>
      </c>
      <c r="I2024" s="25" t="s">
        <v>61</v>
      </c>
      <c r="J2024" s="25" t="s">
        <v>45</v>
      </c>
      <c r="K2024" s="25" t="s">
        <v>1205</v>
      </c>
      <c r="L2024" s="25" t="s">
        <v>1508</v>
      </c>
      <c r="M2024" s="25" t="s">
        <v>135</v>
      </c>
      <c r="N2024" s="25"/>
      <c r="O2024" s="25" t="s">
        <v>32</v>
      </c>
      <c r="P2024" s="25" t="s">
        <v>33</v>
      </c>
      <c r="Q2024" s="25" t="s">
        <v>11052</v>
      </c>
      <c r="R2024" s="25" t="s">
        <v>52</v>
      </c>
      <c r="S2024" s="25" t="s">
        <v>928</v>
      </c>
      <c r="T2024" s="25" t="s">
        <v>1510</v>
      </c>
      <c r="U2024" s="25" t="s">
        <v>11053</v>
      </c>
      <c r="V2024" s="22">
        <v>1</v>
      </c>
      <c r="W2024" s="23">
        <v>22.75</v>
      </c>
      <c r="X2024" s="23">
        <f t="shared" si="62"/>
        <v>22.75</v>
      </c>
      <c r="Y2024" s="23">
        <v>50</v>
      </c>
      <c r="Z2024" s="24">
        <f t="shared" si="63"/>
        <v>50</v>
      </c>
    </row>
    <row r="2025" spans="1:26" ht="49.5" customHeight="1" x14ac:dyDescent="0.2">
      <c r="A2025" s="25" t="s">
        <v>20</v>
      </c>
      <c r="B2025" s="26" t="s">
        <v>3846</v>
      </c>
      <c r="C2025" s="26" t="s">
        <v>15653</v>
      </c>
      <c r="D2025" s="26" t="e" vm="510">
        <v>#VALUE!</v>
      </c>
      <c r="E2025" s="25" t="s">
        <v>11054</v>
      </c>
      <c r="F2025" s="25" t="s">
        <v>3848</v>
      </c>
      <c r="G2025" s="25" t="s">
        <v>3849</v>
      </c>
      <c r="H2025" s="25" t="s">
        <v>11055</v>
      </c>
      <c r="I2025" s="25" t="s">
        <v>156</v>
      </c>
      <c r="J2025" s="25" t="s">
        <v>27</v>
      </c>
      <c r="K2025" s="25" t="s">
        <v>157</v>
      </c>
      <c r="L2025" s="25" t="s">
        <v>158</v>
      </c>
      <c r="M2025" s="25" t="s">
        <v>135</v>
      </c>
      <c r="N2025" s="25"/>
      <c r="O2025" s="25" t="s">
        <v>32</v>
      </c>
      <c r="P2025" s="25" t="s">
        <v>33</v>
      </c>
      <c r="Q2025" s="25" t="s">
        <v>11056</v>
      </c>
      <c r="R2025" s="25" t="s">
        <v>35</v>
      </c>
      <c r="S2025" s="25" t="s">
        <v>161</v>
      </c>
      <c r="T2025" s="25" t="s">
        <v>162</v>
      </c>
      <c r="U2025" s="25" t="s">
        <v>11057</v>
      </c>
      <c r="V2025" s="22">
        <v>2</v>
      </c>
      <c r="W2025" s="23">
        <v>185</v>
      </c>
      <c r="X2025" s="23">
        <f t="shared" si="62"/>
        <v>370</v>
      </c>
      <c r="Y2025" s="23">
        <v>370</v>
      </c>
      <c r="Z2025" s="24">
        <f t="shared" si="63"/>
        <v>740</v>
      </c>
    </row>
    <row r="2026" spans="1:26" ht="49.5" customHeight="1" x14ac:dyDescent="0.2">
      <c r="A2026" s="25" t="s">
        <v>20</v>
      </c>
      <c r="B2026" s="26" t="s">
        <v>11058</v>
      </c>
      <c r="C2026" s="26" t="s">
        <v>16441</v>
      </c>
      <c r="D2026" s="26" t="e" vm="1299">
        <v>#VALUE!</v>
      </c>
      <c r="E2026" s="25" t="s">
        <v>11059</v>
      </c>
      <c r="F2026" s="25" t="s">
        <v>5331</v>
      </c>
      <c r="G2026" s="25" t="s">
        <v>4314</v>
      </c>
      <c r="H2026" s="25" t="s">
        <v>11060</v>
      </c>
      <c r="I2026" s="25" t="s">
        <v>492</v>
      </c>
      <c r="J2026" s="25" t="s">
        <v>27</v>
      </c>
      <c r="K2026" s="25" t="s">
        <v>74</v>
      </c>
      <c r="L2026" s="25" t="s">
        <v>508</v>
      </c>
      <c r="M2026" s="25" t="s">
        <v>48</v>
      </c>
      <c r="N2026" s="25"/>
      <c r="O2026" s="25" t="s">
        <v>32</v>
      </c>
      <c r="P2026" s="25" t="s">
        <v>50</v>
      </c>
      <c r="Q2026" s="25" t="s">
        <v>11061</v>
      </c>
      <c r="R2026" s="25" t="s">
        <v>35</v>
      </c>
      <c r="S2026" s="25" t="s">
        <v>36</v>
      </c>
      <c r="T2026" s="25" t="s">
        <v>510</v>
      </c>
      <c r="U2026" s="25" t="s">
        <v>11062</v>
      </c>
      <c r="V2026" s="22">
        <v>1</v>
      </c>
      <c r="W2026" s="23">
        <v>40.5</v>
      </c>
      <c r="X2026" s="23">
        <f t="shared" si="62"/>
        <v>40.5</v>
      </c>
      <c r="Y2026" s="23">
        <v>85</v>
      </c>
      <c r="Z2026" s="24">
        <f t="shared" si="63"/>
        <v>85</v>
      </c>
    </row>
    <row r="2027" spans="1:26" ht="49.5" customHeight="1" x14ac:dyDescent="0.2">
      <c r="A2027" s="25" t="s">
        <v>20</v>
      </c>
      <c r="B2027" s="26" t="s">
        <v>4946</v>
      </c>
      <c r="C2027" s="26" t="s">
        <v>15798</v>
      </c>
      <c r="D2027" s="26" t="e" vm="655">
        <v>#VALUE!</v>
      </c>
      <c r="E2027" s="25" t="s">
        <v>11063</v>
      </c>
      <c r="F2027" s="25" t="s">
        <v>342</v>
      </c>
      <c r="G2027" s="25" t="s">
        <v>4852</v>
      </c>
      <c r="H2027" s="25" t="s">
        <v>11064</v>
      </c>
      <c r="I2027" s="25" t="s">
        <v>145</v>
      </c>
      <c r="J2027" s="25" t="s">
        <v>27</v>
      </c>
      <c r="K2027" s="25" t="s">
        <v>170</v>
      </c>
      <c r="L2027" s="25" t="s">
        <v>221</v>
      </c>
      <c r="M2027" s="25" t="s">
        <v>345</v>
      </c>
      <c r="N2027" s="25"/>
      <c r="O2027" s="25" t="s">
        <v>32</v>
      </c>
      <c r="P2027" s="25" t="s">
        <v>33</v>
      </c>
      <c r="Q2027" s="25" t="s">
        <v>11065</v>
      </c>
      <c r="R2027" s="25" t="s">
        <v>35</v>
      </c>
      <c r="S2027" s="25" t="s">
        <v>36</v>
      </c>
      <c r="T2027" s="25" t="s">
        <v>174</v>
      </c>
      <c r="U2027" s="25" t="s">
        <v>11066</v>
      </c>
      <c r="V2027" s="22">
        <v>1</v>
      </c>
      <c r="W2027" s="23">
        <v>25</v>
      </c>
      <c r="X2027" s="23">
        <f t="shared" si="62"/>
        <v>25</v>
      </c>
      <c r="Y2027" s="23">
        <v>55</v>
      </c>
      <c r="Z2027" s="24">
        <f t="shared" si="63"/>
        <v>55</v>
      </c>
    </row>
    <row r="2028" spans="1:26" ht="49.5" customHeight="1" x14ac:dyDescent="0.2">
      <c r="A2028" s="25" t="s">
        <v>20</v>
      </c>
      <c r="B2028" s="26" t="s">
        <v>2017</v>
      </c>
      <c r="C2028" s="26" t="s">
        <v>15404</v>
      </c>
      <c r="D2028" s="26" t="e" vm="261">
        <v>#VALUE!</v>
      </c>
      <c r="E2028" s="25" t="s">
        <v>11067</v>
      </c>
      <c r="F2028" s="25" t="s">
        <v>1408</v>
      </c>
      <c r="G2028" s="25" t="s">
        <v>2019</v>
      </c>
      <c r="H2028" s="25" t="s">
        <v>11068</v>
      </c>
      <c r="I2028" s="25" t="s">
        <v>463</v>
      </c>
      <c r="J2028" s="25" t="s">
        <v>27</v>
      </c>
      <c r="K2028" s="25" t="s">
        <v>157</v>
      </c>
      <c r="L2028" s="25" t="s">
        <v>199</v>
      </c>
      <c r="M2028" s="25" t="s">
        <v>30</v>
      </c>
      <c r="N2028" s="25" t="s">
        <v>147</v>
      </c>
      <c r="O2028" s="25" t="s">
        <v>32</v>
      </c>
      <c r="P2028" s="25" t="s">
        <v>33</v>
      </c>
      <c r="Q2028" s="25" t="s">
        <v>11069</v>
      </c>
      <c r="R2028" s="25" t="s">
        <v>35</v>
      </c>
      <c r="S2028" s="25" t="s">
        <v>36</v>
      </c>
      <c r="T2028" s="25" t="s">
        <v>37</v>
      </c>
      <c r="U2028" s="25" t="s">
        <v>11070</v>
      </c>
      <c r="V2028" s="22">
        <v>4</v>
      </c>
      <c r="W2028" s="23">
        <v>72.75</v>
      </c>
      <c r="X2028" s="23">
        <f t="shared" si="62"/>
        <v>291</v>
      </c>
      <c r="Y2028" s="23">
        <v>160</v>
      </c>
      <c r="Z2028" s="24">
        <f t="shared" si="63"/>
        <v>640</v>
      </c>
    </row>
    <row r="2029" spans="1:26" ht="49.5" customHeight="1" x14ac:dyDescent="0.2">
      <c r="A2029" s="25" t="s">
        <v>20</v>
      </c>
      <c r="B2029" s="26" t="s">
        <v>11071</v>
      </c>
      <c r="C2029" s="26" t="s">
        <v>16442</v>
      </c>
      <c r="D2029" s="26" t="e" vm="1300">
        <v>#VALUE!</v>
      </c>
      <c r="E2029" s="25" t="s">
        <v>11072</v>
      </c>
      <c r="F2029" s="25" t="s">
        <v>11073</v>
      </c>
      <c r="G2029" s="25" t="s">
        <v>358</v>
      </c>
      <c r="H2029" s="25" t="s">
        <v>11074</v>
      </c>
      <c r="I2029" s="25" t="s">
        <v>104</v>
      </c>
      <c r="J2029" s="25" t="s">
        <v>45</v>
      </c>
      <c r="K2029" s="25" t="s">
        <v>133</v>
      </c>
      <c r="L2029" s="25" t="s">
        <v>779</v>
      </c>
      <c r="M2029" s="25" t="s">
        <v>135</v>
      </c>
      <c r="N2029" s="25" t="s">
        <v>159</v>
      </c>
      <c r="O2029" s="25" t="s">
        <v>32</v>
      </c>
      <c r="P2029" s="25" t="s">
        <v>95</v>
      </c>
      <c r="Q2029" s="25" t="s">
        <v>11075</v>
      </c>
      <c r="R2029" s="25" t="s">
        <v>52</v>
      </c>
      <c r="S2029" s="25" t="s">
        <v>53</v>
      </c>
      <c r="T2029" s="25" t="s">
        <v>781</v>
      </c>
      <c r="U2029" s="25" t="s">
        <v>11076</v>
      </c>
      <c r="V2029" s="22">
        <v>1</v>
      </c>
      <c r="W2029" s="23">
        <v>32.75</v>
      </c>
      <c r="X2029" s="23">
        <f t="shared" si="62"/>
        <v>32.75</v>
      </c>
      <c r="Y2029" s="23">
        <v>72</v>
      </c>
      <c r="Z2029" s="24">
        <f t="shared" si="63"/>
        <v>72</v>
      </c>
    </row>
    <row r="2030" spans="1:26" ht="49.5" customHeight="1" x14ac:dyDescent="0.2">
      <c r="A2030" s="25" t="s">
        <v>20</v>
      </c>
      <c r="B2030" s="26" t="s">
        <v>2547</v>
      </c>
      <c r="C2030" s="26" t="s">
        <v>15473</v>
      </c>
      <c r="D2030" s="26" t="e" vm="330">
        <v>#VALUE!</v>
      </c>
      <c r="E2030" s="25" t="s">
        <v>11077</v>
      </c>
      <c r="F2030" s="25" t="s">
        <v>1420</v>
      </c>
      <c r="G2030" s="25" t="s">
        <v>2549</v>
      </c>
      <c r="H2030" s="25" t="s">
        <v>11078</v>
      </c>
      <c r="I2030" s="25" t="s">
        <v>335</v>
      </c>
      <c r="J2030" s="25" t="s">
        <v>27</v>
      </c>
      <c r="K2030" s="25" t="s">
        <v>157</v>
      </c>
      <c r="L2030" s="25" t="s">
        <v>199</v>
      </c>
      <c r="M2030" s="25" t="s">
        <v>30</v>
      </c>
      <c r="N2030" s="25"/>
      <c r="O2030" s="25" t="s">
        <v>32</v>
      </c>
      <c r="P2030" s="25" t="s">
        <v>95</v>
      </c>
      <c r="Q2030" s="25" t="s">
        <v>11079</v>
      </c>
      <c r="R2030" s="25" t="s">
        <v>35</v>
      </c>
      <c r="S2030" s="25" t="s">
        <v>36</v>
      </c>
      <c r="T2030" s="25" t="s">
        <v>77</v>
      </c>
      <c r="U2030" s="25" t="s">
        <v>11080</v>
      </c>
      <c r="V2030" s="22">
        <v>1</v>
      </c>
      <c r="W2030" s="23">
        <v>54.5</v>
      </c>
      <c r="X2030" s="23">
        <f t="shared" si="62"/>
        <v>54.5</v>
      </c>
      <c r="Y2030" s="23">
        <v>120</v>
      </c>
      <c r="Z2030" s="24">
        <f t="shared" si="63"/>
        <v>120</v>
      </c>
    </row>
    <row r="2031" spans="1:26" ht="49.5" customHeight="1" x14ac:dyDescent="0.2">
      <c r="A2031" s="25" t="s">
        <v>20</v>
      </c>
      <c r="B2031" s="26" t="s">
        <v>8057</v>
      </c>
      <c r="C2031" s="26" t="s">
        <v>16153</v>
      </c>
      <c r="D2031" s="26" t="e" vm="1011">
        <v>#VALUE!</v>
      </c>
      <c r="E2031" s="25" t="s">
        <v>11081</v>
      </c>
      <c r="F2031" s="25" t="s">
        <v>332</v>
      </c>
      <c r="G2031" s="25" t="s">
        <v>8059</v>
      </c>
      <c r="H2031" s="25" t="s">
        <v>11082</v>
      </c>
      <c r="I2031" s="25" t="s">
        <v>26</v>
      </c>
      <c r="J2031" s="25" t="s">
        <v>27</v>
      </c>
      <c r="K2031" s="25" t="s">
        <v>74</v>
      </c>
      <c r="L2031" s="25" t="s">
        <v>75</v>
      </c>
      <c r="M2031" s="25" t="s">
        <v>30</v>
      </c>
      <c r="N2031" s="25"/>
      <c r="O2031" s="25" t="s">
        <v>32</v>
      </c>
      <c r="P2031" s="25" t="s">
        <v>614</v>
      </c>
      <c r="Q2031" s="25" t="s">
        <v>11083</v>
      </c>
      <c r="R2031" s="25" t="s">
        <v>35</v>
      </c>
      <c r="S2031" s="25" t="s">
        <v>36</v>
      </c>
      <c r="T2031" s="25" t="s">
        <v>183</v>
      </c>
      <c r="U2031" s="25" t="s">
        <v>11084</v>
      </c>
      <c r="V2031" s="22">
        <v>2</v>
      </c>
      <c r="W2031" s="23">
        <v>40.9</v>
      </c>
      <c r="X2031" s="23">
        <f t="shared" si="62"/>
        <v>81.8</v>
      </c>
      <c r="Y2031" s="23">
        <v>90</v>
      </c>
      <c r="Z2031" s="24">
        <f t="shared" si="63"/>
        <v>180</v>
      </c>
    </row>
    <row r="2032" spans="1:26" ht="49.5" customHeight="1" x14ac:dyDescent="0.2">
      <c r="A2032" s="25" t="s">
        <v>20</v>
      </c>
      <c r="B2032" s="26" t="s">
        <v>11085</v>
      </c>
      <c r="C2032" s="26" t="s">
        <v>16443</v>
      </c>
      <c r="D2032" s="26" t="e" vm="1301">
        <v>#VALUE!</v>
      </c>
      <c r="E2032" s="25" t="s">
        <v>11086</v>
      </c>
      <c r="F2032" s="25" t="s">
        <v>11087</v>
      </c>
      <c r="G2032" s="25" t="s">
        <v>1971</v>
      </c>
      <c r="H2032" s="25" t="s">
        <v>11088</v>
      </c>
      <c r="I2032" s="25" t="s">
        <v>93</v>
      </c>
      <c r="J2032" s="25" t="s">
        <v>45</v>
      </c>
      <c r="K2032" s="25" t="s">
        <v>1205</v>
      </c>
      <c r="L2032" s="25" t="s">
        <v>1206</v>
      </c>
      <c r="M2032" s="25" t="s">
        <v>135</v>
      </c>
      <c r="N2032" s="25"/>
      <c r="O2032" s="25" t="s">
        <v>32</v>
      </c>
      <c r="P2032" s="25" t="s">
        <v>33</v>
      </c>
      <c r="Q2032" s="25" t="s">
        <v>11089</v>
      </c>
      <c r="R2032" s="25" t="s">
        <v>52</v>
      </c>
      <c r="S2032" s="25" t="s">
        <v>962</v>
      </c>
      <c r="T2032" s="25" t="s">
        <v>1208</v>
      </c>
      <c r="U2032" s="25" t="s">
        <v>11090</v>
      </c>
      <c r="V2032" s="22">
        <v>1</v>
      </c>
      <c r="W2032" s="23">
        <v>34.1</v>
      </c>
      <c r="X2032" s="23">
        <f t="shared" si="62"/>
        <v>34.1</v>
      </c>
      <c r="Y2032" s="23">
        <v>75</v>
      </c>
      <c r="Z2032" s="24">
        <f t="shared" si="63"/>
        <v>75</v>
      </c>
    </row>
    <row r="2033" spans="1:26" ht="49.5" customHeight="1" x14ac:dyDescent="0.2">
      <c r="A2033" s="25" t="s">
        <v>20</v>
      </c>
      <c r="B2033" s="26" t="s">
        <v>2687</v>
      </c>
      <c r="C2033" s="26" t="s">
        <v>15494</v>
      </c>
      <c r="D2033" s="26" t="e" vm="351">
        <v>#VALUE!</v>
      </c>
      <c r="E2033" s="25" t="s">
        <v>11091</v>
      </c>
      <c r="F2033" s="25" t="s">
        <v>1302</v>
      </c>
      <c r="G2033" s="25" t="s">
        <v>2689</v>
      </c>
      <c r="H2033" s="25" t="s">
        <v>11092</v>
      </c>
      <c r="I2033" s="25" t="s">
        <v>695</v>
      </c>
      <c r="J2033" s="25" t="s">
        <v>27</v>
      </c>
      <c r="K2033" s="25" t="s">
        <v>116</v>
      </c>
      <c r="L2033" s="25" t="s">
        <v>117</v>
      </c>
      <c r="M2033" s="25" t="s">
        <v>30</v>
      </c>
      <c r="N2033" s="25" t="s">
        <v>136</v>
      </c>
      <c r="O2033" s="25" t="s">
        <v>32</v>
      </c>
      <c r="P2033" s="25" t="s">
        <v>50</v>
      </c>
      <c r="Q2033" s="25" t="s">
        <v>11093</v>
      </c>
      <c r="R2033" s="25" t="s">
        <v>35</v>
      </c>
      <c r="S2033" s="25" t="s">
        <v>36</v>
      </c>
      <c r="T2033" s="25" t="s">
        <v>77</v>
      </c>
      <c r="U2033" s="25" t="s">
        <v>11094</v>
      </c>
      <c r="V2033" s="22">
        <v>1</v>
      </c>
      <c r="W2033" s="23">
        <v>34.1</v>
      </c>
      <c r="X2033" s="23">
        <f t="shared" si="62"/>
        <v>34.1</v>
      </c>
      <c r="Y2033" s="23">
        <v>75</v>
      </c>
      <c r="Z2033" s="24">
        <f t="shared" si="63"/>
        <v>75</v>
      </c>
    </row>
    <row r="2034" spans="1:26" ht="49.5" customHeight="1" x14ac:dyDescent="0.2">
      <c r="A2034" s="25" t="s">
        <v>20</v>
      </c>
      <c r="B2034" s="26" t="s">
        <v>11095</v>
      </c>
      <c r="C2034" s="26" t="s">
        <v>16444</v>
      </c>
      <c r="D2034" s="26" t="e" vm="1302">
        <v>#VALUE!</v>
      </c>
      <c r="E2034" s="25" t="s">
        <v>11096</v>
      </c>
      <c r="F2034" s="25" t="s">
        <v>11097</v>
      </c>
      <c r="G2034" s="25" t="s">
        <v>2461</v>
      </c>
      <c r="H2034" s="25" t="s">
        <v>11098</v>
      </c>
      <c r="I2034" s="25" t="s">
        <v>754</v>
      </c>
      <c r="J2034" s="25" t="s">
        <v>45</v>
      </c>
      <c r="K2034" s="25" t="s">
        <v>46</v>
      </c>
      <c r="L2034" s="25" t="s">
        <v>47</v>
      </c>
      <c r="M2034" s="25" t="s">
        <v>48</v>
      </c>
      <c r="N2034" s="25" t="s">
        <v>517</v>
      </c>
      <c r="O2034" s="25" t="s">
        <v>32</v>
      </c>
      <c r="P2034" s="25" t="s">
        <v>50</v>
      </c>
      <c r="Q2034" s="25" t="s">
        <v>11099</v>
      </c>
      <c r="R2034" s="25" t="s">
        <v>52</v>
      </c>
      <c r="S2034" s="25" t="s">
        <v>53</v>
      </c>
      <c r="T2034" s="25" t="s">
        <v>54</v>
      </c>
      <c r="U2034" s="25" t="s">
        <v>11100</v>
      </c>
      <c r="V2034" s="22">
        <v>2</v>
      </c>
      <c r="W2034" s="23">
        <v>12.75</v>
      </c>
      <c r="X2034" s="23">
        <f t="shared" si="62"/>
        <v>25.5</v>
      </c>
      <c r="Y2034" s="23">
        <v>28</v>
      </c>
      <c r="Z2034" s="24">
        <f t="shared" si="63"/>
        <v>56</v>
      </c>
    </row>
    <row r="2035" spans="1:26" ht="49.5" customHeight="1" x14ac:dyDescent="0.2">
      <c r="A2035" s="25" t="s">
        <v>20</v>
      </c>
      <c r="B2035" s="26" t="s">
        <v>2142</v>
      </c>
      <c r="C2035" s="26" t="s">
        <v>15423</v>
      </c>
      <c r="D2035" s="26" t="e" vm="280">
        <v>#VALUE!</v>
      </c>
      <c r="E2035" s="25" t="s">
        <v>11101</v>
      </c>
      <c r="F2035" s="25" t="s">
        <v>2144</v>
      </c>
      <c r="G2035" s="25" t="s">
        <v>366</v>
      </c>
      <c r="H2035" s="25" t="s">
        <v>11102</v>
      </c>
      <c r="I2035" s="25" t="s">
        <v>115</v>
      </c>
      <c r="J2035" s="25" t="s">
        <v>27</v>
      </c>
      <c r="K2035" s="25" t="s">
        <v>74</v>
      </c>
      <c r="L2035" s="25" t="s">
        <v>75</v>
      </c>
      <c r="M2035" s="25" t="s">
        <v>30</v>
      </c>
      <c r="N2035" s="25"/>
      <c r="O2035" s="25" t="s">
        <v>32</v>
      </c>
      <c r="P2035" s="25" t="s">
        <v>33</v>
      </c>
      <c r="Q2035" s="25" t="s">
        <v>11103</v>
      </c>
      <c r="R2035" s="25" t="s">
        <v>35</v>
      </c>
      <c r="S2035" s="25" t="s">
        <v>36</v>
      </c>
      <c r="T2035" s="25" t="s">
        <v>77</v>
      </c>
      <c r="U2035" s="25" t="s">
        <v>11104</v>
      </c>
      <c r="V2035" s="22">
        <v>2</v>
      </c>
      <c r="W2035" s="23">
        <v>40.950000000000003</v>
      </c>
      <c r="X2035" s="23">
        <f t="shared" si="62"/>
        <v>81.900000000000006</v>
      </c>
      <c r="Y2035" s="23">
        <v>90</v>
      </c>
      <c r="Z2035" s="24">
        <f t="shared" si="63"/>
        <v>180</v>
      </c>
    </row>
    <row r="2036" spans="1:26" ht="49.5" customHeight="1" x14ac:dyDescent="0.2">
      <c r="A2036" s="25" t="s">
        <v>20</v>
      </c>
      <c r="B2036" s="26" t="s">
        <v>3941</v>
      </c>
      <c r="C2036" s="26" t="s">
        <v>15664</v>
      </c>
      <c r="D2036" s="26" t="e" vm="521">
        <v>#VALUE!</v>
      </c>
      <c r="E2036" s="25" t="s">
        <v>11105</v>
      </c>
      <c r="F2036" s="25" t="s">
        <v>3943</v>
      </c>
      <c r="G2036" s="25" t="s">
        <v>196</v>
      </c>
      <c r="H2036" s="25" t="s">
        <v>11106</v>
      </c>
      <c r="I2036" s="25" t="s">
        <v>695</v>
      </c>
      <c r="J2036" s="25" t="s">
        <v>27</v>
      </c>
      <c r="K2036" s="25" t="s">
        <v>157</v>
      </c>
      <c r="L2036" s="25" t="s">
        <v>381</v>
      </c>
      <c r="M2036" s="25" t="s">
        <v>135</v>
      </c>
      <c r="N2036" s="25"/>
      <c r="O2036" s="25" t="s">
        <v>32</v>
      </c>
      <c r="P2036" s="25" t="s">
        <v>33</v>
      </c>
      <c r="Q2036" s="25" t="s">
        <v>11107</v>
      </c>
      <c r="R2036" s="25" t="s">
        <v>35</v>
      </c>
      <c r="S2036" s="25" t="s">
        <v>36</v>
      </c>
      <c r="T2036" s="25" t="s">
        <v>383</v>
      </c>
      <c r="U2036" s="25" t="s">
        <v>11108</v>
      </c>
      <c r="V2036" s="22">
        <v>1</v>
      </c>
      <c r="W2036" s="23">
        <v>43.2</v>
      </c>
      <c r="X2036" s="23">
        <f t="shared" si="62"/>
        <v>43.2</v>
      </c>
      <c r="Y2036" s="23">
        <v>95</v>
      </c>
      <c r="Z2036" s="24">
        <f t="shared" si="63"/>
        <v>95</v>
      </c>
    </row>
    <row r="2037" spans="1:26" ht="49.5" customHeight="1" x14ac:dyDescent="0.2">
      <c r="A2037" s="25" t="s">
        <v>20</v>
      </c>
      <c r="B2037" s="26" t="s">
        <v>11109</v>
      </c>
      <c r="C2037" s="26" t="s">
        <v>16445</v>
      </c>
      <c r="D2037" s="26" t="e" vm="1303">
        <v>#VALUE!</v>
      </c>
      <c r="E2037" s="25" t="s">
        <v>11110</v>
      </c>
      <c r="F2037" s="25" t="s">
        <v>11111</v>
      </c>
      <c r="G2037" s="25" t="s">
        <v>3184</v>
      </c>
      <c r="H2037" s="25" t="s">
        <v>11112</v>
      </c>
      <c r="I2037" s="25" t="s">
        <v>44</v>
      </c>
      <c r="J2037" s="25" t="s">
        <v>45</v>
      </c>
      <c r="K2037" s="25" t="s">
        <v>62</v>
      </c>
      <c r="L2037" s="25" t="s">
        <v>63</v>
      </c>
      <c r="M2037" s="25" t="s">
        <v>106</v>
      </c>
      <c r="N2037" s="25"/>
      <c r="O2037" s="25" t="s">
        <v>32</v>
      </c>
      <c r="P2037" s="25" t="s">
        <v>50</v>
      </c>
      <c r="Q2037" s="25" t="s">
        <v>11113</v>
      </c>
      <c r="R2037" s="25" t="s">
        <v>52</v>
      </c>
      <c r="S2037" s="25" t="s">
        <v>53</v>
      </c>
      <c r="T2037" s="25" t="s">
        <v>66</v>
      </c>
      <c r="U2037" s="25" t="s">
        <v>11114</v>
      </c>
      <c r="V2037" s="22">
        <v>1</v>
      </c>
      <c r="W2037" s="23">
        <v>10.95</v>
      </c>
      <c r="X2037" s="23">
        <f t="shared" si="62"/>
        <v>10.95</v>
      </c>
      <c r="Y2037" s="23">
        <v>24</v>
      </c>
      <c r="Z2037" s="24">
        <f t="shared" si="63"/>
        <v>24</v>
      </c>
    </row>
    <row r="2038" spans="1:26" ht="49.5" customHeight="1" x14ac:dyDescent="0.2">
      <c r="A2038" s="25" t="s">
        <v>20</v>
      </c>
      <c r="B2038" s="26" t="s">
        <v>1037</v>
      </c>
      <c r="C2038" s="26" t="s">
        <v>15271</v>
      </c>
      <c r="D2038" s="26" t="e" vm="128">
        <v>#VALUE!</v>
      </c>
      <c r="E2038" s="25" t="s">
        <v>11115</v>
      </c>
      <c r="F2038" s="25" t="s">
        <v>290</v>
      </c>
      <c r="G2038" s="25" t="s">
        <v>1039</v>
      </c>
      <c r="H2038" s="25" t="s">
        <v>11116</v>
      </c>
      <c r="I2038" s="25" t="s">
        <v>463</v>
      </c>
      <c r="J2038" s="25" t="s">
        <v>27</v>
      </c>
      <c r="K2038" s="25" t="s">
        <v>157</v>
      </c>
      <c r="L2038" s="25" t="s">
        <v>199</v>
      </c>
      <c r="M2038" s="25" t="s">
        <v>30</v>
      </c>
      <c r="N2038" s="25"/>
      <c r="O2038" s="25" t="s">
        <v>32</v>
      </c>
      <c r="P2038" s="25" t="s">
        <v>33</v>
      </c>
      <c r="Q2038" s="25" t="s">
        <v>11117</v>
      </c>
      <c r="R2038" s="25" t="s">
        <v>35</v>
      </c>
      <c r="S2038" s="25" t="s">
        <v>36</v>
      </c>
      <c r="T2038" s="25" t="s">
        <v>77</v>
      </c>
      <c r="U2038" s="25" t="s">
        <v>11118</v>
      </c>
      <c r="V2038" s="22">
        <v>1</v>
      </c>
      <c r="W2038" s="23">
        <v>52.3</v>
      </c>
      <c r="X2038" s="23">
        <f t="shared" si="62"/>
        <v>52.3</v>
      </c>
      <c r="Y2038" s="23">
        <v>115</v>
      </c>
      <c r="Z2038" s="24">
        <f t="shared" si="63"/>
        <v>115</v>
      </c>
    </row>
    <row r="2039" spans="1:26" ht="49.5" customHeight="1" x14ac:dyDescent="0.2">
      <c r="A2039" s="25" t="s">
        <v>20</v>
      </c>
      <c r="B2039" s="26" t="s">
        <v>11119</v>
      </c>
      <c r="C2039" s="26" t="s">
        <v>16446</v>
      </c>
      <c r="D2039" s="26" t="e" vm="1304">
        <v>#VALUE!</v>
      </c>
      <c r="E2039" s="25" t="s">
        <v>11120</v>
      </c>
      <c r="F2039" s="25" t="s">
        <v>70</v>
      </c>
      <c r="G2039" s="25" t="s">
        <v>2555</v>
      </c>
      <c r="H2039" s="25" t="s">
        <v>11121</v>
      </c>
      <c r="I2039" s="25" t="s">
        <v>26</v>
      </c>
      <c r="J2039" s="25" t="s">
        <v>27</v>
      </c>
      <c r="K2039" s="25" t="s">
        <v>74</v>
      </c>
      <c r="L2039" s="25" t="s">
        <v>75</v>
      </c>
      <c r="M2039" s="25" t="s">
        <v>30</v>
      </c>
      <c r="N2039" s="25"/>
      <c r="O2039" s="25" t="s">
        <v>32</v>
      </c>
      <c r="P2039" s="25" t="s">
        <v>50</v>
      </c>
      <c r="Q2039" s="25" t="s">
        <v>11122</v>
      </c>
      <c r="R2039" s="25" t="s">
        <v>35</v>
      </c>
      <c r="S2039" s="25" t="s">
        <v>36</v>
      </c>
      <c r="T2039" s="25" t="s">
        <v>77</v>
      </c>
      <c r="U2039" s="25" t="s">
        <v>11123</v>
      </c>
      <c r="V2039" s="22">
        <v>1</v>
      </c>
      <c r="W2039" s="23">
        <v>52.3</v>
      </c>
      <c r="X2039" s="23">
        <f t="shared" si="62"/>
        <v>52.3</v>
      </c>
      <c r="Y2039" s="23">
        <v>115</v>
      </c>
      <c r="Z2039" s="24">
        <f t="shared" si="63"/>
        <v>115</v>
      </c>
    </row>
    <row r="2040" spans="1:26" ht="49.5" customHeight="1" x14ac:dyDescent="0.2">
      <c r="A2040" s="25" t="s">
        <v>20</v>
      </c>
      <c r="B2040" s="26" t="s">
        <v>3988</v>
      </c>
      <c r="C2040" s="26" t="s">
        <v>15670</v>
      </c>
      <c r="D2040" s="26" t="e" vm="527">
        <v>#VALUE!</v>
      </c>
      <c r="E2040" s="25" t="s">
        <v>11124</v>
      </c>
      <c r="F2040" s="25" t="s">
        <v>3990</v>
      </c>
      <c r="G2040" s="25" t="s">
        <v>545</v>
      </c>
      <c r="H2040" s="25" t="s">
        <v>11125</v>
      </c>
      <c r="I2040" s="25" t="s">
        <v>198</v>
      </c>
      <c r="J2040" s="25" t="s">
        <v>27</v>
      </c>
      <c r="K2040" s="25" t="s">
        <v>170</v>
      </c>
      <c r="L2040" s="25" t="s">
        <v>221</v>
      </c>
      <c r="M2040" s="25" t="s">
        <v>1321</v>
      </c>
      <c r="N2040" s="25"/>
      <c r="O2040" s="25" t="s">
        <v>32</v>
      </c>
      <c r="P2040" s="25" t="s">
        <v>33</v>
      </c>
      <c r="Q2040" s="25" t="s">
        <v>11126</v>
      </c>
      <c r="R2040" s="25" t="s">
        <v>35</v>
      </c>
      <c r="S2040" s="25" t="s">
        <v>36</v>
      </c>
      <c r="T2040" s="25" t="s">
        <v>174</v>
      </c>
      <c r="U2040" s="25" t="s">
        <v>11127</v>
      </c>
      <c r="V2040" s="22">
        <v>1</v>
      </c>
      <c r="W2040" s="23">
        <v>29.55</v>
      </c>
      <c r="X2040" s="23">
        <f t="shared" si="62"/>
        <v>29.55</v>
      </c>
      <c r="Y2040" s="23">
        <v>65</v>
      </c>
      <c r="Z2040" s="24">
        <f t="shared" si="63"/>
        <v>65</v>
      </c>
    </row>
    <row r="2041" spans="1:26" ht="49.5" customHeight="1" x14ac:dyDescent="0.2">
      <c r="A2041" s="25" t="s">
        <v>20</v>
      </c>
      <c r="B2041" s="26" t="s">
        <v>5861</v>
      </c>
      <c r="C2041" s="26" t="s">
        <v>15910</v>
      </c>
      <c r="D2041" s="26" t="e" vm="767">
        <v>#VALUE!</v>
      </c>
      <c r="E2041" s="25" t="s">
        <v>11128</v>
      </c>
      <c r="F2041" s="25" t="s">
        <v>187</v>
      </c>
      <c r="G2041" s="25" t="s">
        <v>4586</v>
      </c>
      <c r="H2041" s="25" t="s">
        <v>11129</v>
      </c>
      <c r="I2041" s="25" t="s">
        <v>26</v>
      </c>
      <c r="J2041" s="25" t="s">
        <v>27</v>
      </c>
      <c r="K2041" s="25" t="s">
        <v>74</v>
      </c>
      <c r="L2041" s="25" t="s">
        <v>75</v>
      </c>
      <c r="M2041" s="25" t="s">
        <v>30</v>
      </c>
      <c r="N2041" s="25"/>
      <c r="O2041" s="25" t="s">
        <v>32</v>
      </c>
      <c r="P2041" s="25" t="s">
        <v>33</v>
      </c>
      <c r="Q2041" s="25" t="s">
        <v>11130</v>
      </c>
      <c r="R2041" s="25" t="s">
        <v>35</v>
      </c>
      <c r="S2041" s="25" t="s">
        <v>36</v>
      </c>
      <c r="T2041" s="25" t="s">
        <v>183</v>
      </c>
      <c r="U2041" s="25" t="s">
        <v>11131</v>
      </c>
      <c r="V2041" s="22">
        <v>4</v>
      </c>
      <c r="W2041" s="23">
        <v>52.3</v>
      </c>
      <c r="X2041" s="23">
        <f t="shared" si="62"/>
        <v>209.2</v>
      </c>
      <c r="Y2041" s="23">
        <v>115</v>
      </c>
      <c r="Z2041" s="24">
        <f t="shared" si="63"/>
        <v>460</v>
      </c>
    </row>
    <row r="2042" spans="1:26" ht="49.5" customHeight="1" x14ac:dyDescent="0.2">
      <c r="A2042" s="25" t="s">
        <v>20</v>
      </c>
      <c r="B2042" s="26" t="s">
        <v>810</v>
      </c>
      <c r="C2042" s="26" t="s">
        <v>15239</v>
      </c>
      <c r="D2042" s="26" t="e" vm="96">
        <v>#VALUE!</v>
      </c>
      <c r="E2042" s="25" t="s">
        <v>11132</v>
      </c>
      <c r="F2042" s="25" t="s">
        <v>812</v>
      </c>
      <c r="G2042" s="25" t="s">
        <v>813</v>
      </c>
      <c r="H2042" s="25" t="s">
        <v>11133</v>
      </c>
      <c r="I2042" s="25" t="s">
        <v>125</v>
      </c>
      <c r="J2042" s="25" t="s">
        <v>27</v>
      </c>
      <c r="K2042" s="25" t="s">
        <v>157</v>
      </c>
      <c r="L2042" s="25" t="s">
        <v>381</v>
      </c>
      <c r="M2042" s="25" t="s">
        <v>135</v>
      </c>
      <c r="N2042" s="25"/>
      <c r="O2042" s="25" t="s">
        <v>32</v>
      </c>
      <c r="P2042" s="25" t="s">
        <v>95</v>
      </c>
      <c r="Q2042" s="25" t="s">
        <v>11134</v>
      </c>
      <c r="R2042" s="25" t="s">
        <v>35</v>
      </c>
      <c r="S2042" s="25" t="s">
        <v>36</v>
      </c>
      <c r="T2042" s="25" t="s">
        <v>149</v>
      </c>
      <c r="U2042" s="25" t="s">
        <v>11135</v>
      </c>
      <c r="V2042" s="22">
        <v>1</v>
      </c>
      <c r="W2042" s="23">
        <v>40.9</v>
      </c>
      <c r="X2042" s="23">
        <f t="shared" si="62"/>
        <v>40.9</v>
      </c>
      <c r="Y2042" s="23">
        <v>90</v>
      </c>
      <c r="Z2042" s="24">
        <f t="shared" si="63"/>
        <v>90</v>
      </c>
    </row>
    <row r="2043" spans="1:26" ht="49.5" customHeight="1" x14ac:dyDescent="0.2">
      <c r="A2043" s="25" t="s">
        <v>20</v>
      </c>
      <c r="B2043" s="26" t="s">
        <v>11136</v>
      </c>
      <c r="C2043" s="26" t="s">
        <v>16447</v>
      </c>
      <c r="D2043" s="26" t="e" vm="1305">
        <v>#VALUE!</v>
      </c>
      <c r="E2043" s="25" t="s">
        <v>11137</v>
      </c>
      <c r="F2043" s="25" t="s">
        <v>1302</v>
      </c>
      <c r="G2043" s="25" t="s">
        <v>1846</v>
      </c>
      <c r="H2043" s="25" t="s">
        <v>11138</v>
      </c>
      <c r="I2043" s="25" t="s">
        <v>293</v>
      </c>
      <c r="J2043" s="25" t="s">
        <v>27</v>
      </c>
      <c r="K2043" s="25" t="s">
        <v>116</v>
      </c>
      <c r="L2043" s="25" t="s">
        <v>117</v>
      </c>
      <c r="M2043" s="25" t="s">
        <v>30</v>
      </c>
      <c r="N2043" s="25"/>
      <c r="O2043" s="25" t="s">
        <v>32</v>
      </c>
      <c r="P2043" s="25" t="s">
        <v>50</v>
      </c>
      <c r="Q2043" s="25" t="s">
        <v>11139</v>
      </c>
      <c r="R2043" s="25" t="s">
        <v>35</v>
      </c>
      <c r="S2043" s="25" t="s">
        <v>36</v>
      </c>
      <c r="T2043" s="25" t="s">
        <v>77</v>
      </c>
      <c r="U2043" s="25" t="s">
        <v>11140</v>
      </c>
      <c r="V2043" s="22">
        <v>1</v>
      </c>
      <c r="W2043" s="23">
        <v>31.85</v>
      </c>
      <c r="X2043" s="23">
        <f t="shared" si="62"/>
        <v>31.85</v>
      </c>
      <c r="Y2043" s="23">
        <v>70</v>
      </c>
      <c r="Z2043" s="24">
        <f t="shared" si="63"/>
        <v>70</v>
      </c>
    </row>
    <row r="2044" spans="1:26" ht="49.5" customHeight="1" x14ac:dyDescent="0.2">
      <c r="A2044" s="25" t="s">
        <v>20</v>
      </c>
      <c r="B2044" s="26" t="s">
        <v>11141</v>
      </c>
      <c r="C2044" s="26" t="s">
        <v>16448</v>
      </c>
      <c r="D2044" s="26" t="e" vm="1306">
        <v>#VALUE!</v>
      </c>
      <c r="E2044" s="25" t="s">
        <v>11142</v>
      </c>
      <c r="F2044" s="25" t="s">
        <v>1590</v>
      </c>
      <c r="G2044" s="25" t="s">
        <v>262</v>
      </c>
      <c r="H2044" s="25" t="s">
        <v>11143</v>
      </c>
      <c r="I2044" s="25" t="s">
        <v>695</v>
      </c>
      <c r="J2044" s="25" t="s">
        <v>27</v>
      </c>
      <c r="K2044" s="25" t="s">
        <v>157</v>
      </c>
      <c r="L2044" s="25" t="s">
        <v>381</v>
      </c>
      <c r="M2044" s="25" t="s">
        <v>135</v>
      </c>
      <c r="N2044" s="25"/>
      <c r="O2044" s="25" t="s">
        <v>32</v>
      </c>
      <c r="P2044" s="25" t="s">
        <v>33</v>
      </c>
      <c r="Q2044" s="25" t="s">
        <v>11144</v>
      </c>
      <c r="R2044" s="25" t="s">
        <v>35</v>
      </c>
      <c r="S2044" s="25" t="s">
        <v>36</v>
      </c>
      <c r="T2044" s="25" t="s">
        <v>149</v>
      </c>
      <c r="U2044" s="25" t="s">
        <v>11145</v>
      </c>
      <c r="V2044" s="22">
        <v>3</v>
      </c>
      <c r="W2044" s="23">
        <v>45.5</v>
      </c>
      <c r="X2044" s="23">
        <f t="shared" si="62"/>
        <v>136.5</v>
      </c>
      <c r="Y2044" s="23">
        <v>100</v>
      </c>
      <c r="Z2044" s="24">
        <f t="shared" si="63"/>
        <v>300</v>
      </c>
    </row>
    <row r="2045" spans="1:26" ht="49.5" customHeight="1" x14ac:dyDescent="0.2">
      <c r="A2045" s="25" t="s">
        <v>20</v>
      </c>
      <c r="B2045" s="26" t="s">
        <v>11058</v>
      </c>
      <c r="C2045" s="26" t="s">
        <v>16441</v>
      </c>
      <c r="D2045" s="26" t="e" vm="1299">
        <v>#VALUE!</v>
      </c>
      <c r="E2045" s="25" t="s">
        <v>11146</v>
      </c>
      <c r="F2045" s="25" t="s">
        <v>5331</v>
      </c>
      <c r="G2045" s="25" t="s">
        <v>4314</v>
      </c>
      <c r="H2045" s="25" t="s">
        <v>11147</v>
      </c>
      <c r="I2045" s="25" t="s">
        <v>703</v>
      </c>
      <c r="J2045" s="25" t="s">
        <v>27</v>
      </c>
      <c r="K2045" s="25" t="s">
        <v>74</v>
      </c>
      <c r="L2045" s="25" t="s">
        <v>508</v>
      </c>
      <c r="M2045" s="25" t="s">
        <v>48</v>
      </c>
      <c r="N2045" s="25"/>
      <c r="O2045" s="25" t="s">
        <v>32</v>
      </c>
      <c r="P2045" s="25" t="s">
        <v>50</v>
      </c>
      <c r="Q2045" s="25" t="s">
        <v>11148</v>
      </c>
      <c r="R2045" s="25" t="s">
        <v>35</v>
      </c>
      <c r="S2045" s="25" t="s">
        <v>36</v>
      </c>
      <c r="T2045" s="25" t="s">
        <v>510</v>
      </c>
      <c r="U2045" s="25" t="s">
        <v>11149</v>
      </c>
      <c r="V2045" s="22">
        <v>1</v>
      </c>
      <c r="W2045" s="23">
        <v>40.5</v>
      </c>
      <c r="X2045" s="23">
        <f t="shared" si="62"/>
        <v>40.5</v>
      </c>
      <c r="Y2045" s="23">
        <v>85</v>
      </c>
      <c r="Z2045" s="24">
        <f t="shared" si="63"/>
        <v>85</v>
      </c>
    </row>
    <row r="2046" spans="1:26" ht="49.5" customHeight="1" x14ac:dyDescent="0.2">
      <c r="A2046" s="25" t="s">
        <v>20</v>
      </c>
      <c r="B2046" s="26" t="s">
        <v>487</v>
      </c>
      <c r="C2046" s="26" t="s">
        <v>15196</v>
      </c>
      <c r="D2046" s="26" t="e" vm="53">
        <v>#VALUE!</v>
      </c>
      <c r="E2046" s="25" t="s">
        <v>11150</v>
      </c>
      <c r="F2046" s="25" t="s">
        <v>489</v>
      </c>
      <c r="G2046" s="25" t="s">
        <v>490</v>
      </c>
      <c r="H2046" s="25" t="s">
        <v>11151</v>
      </c>
      <c r="I2046" s="25" t="s">
        <v>695</v>
      </c>
      <c r="J2046" s="25" t="s">
        <v>27</v>
      </c>
      <c r="K2046" s="25" t="s">
        <v>157</v>
      </c>
      <c r="L2046" s="25" t="s">
        <v>158</v>
      </c>
      <c r="M2046" s="25" t="s">
        <v>30</v>
      </c>
      <c r="N2046" s="25"/>
      <c r="O2046" s="25" t="s">
        <v>32</v>
      </c>
      <c r="P2046" s="25" t="s">
        <v>33</v>
      </c>
      <c r="Q2046" s="25" t="s">
        <v>11152</v>
      </c>
      <c r="R2046" s="25" t="s">
        <v>35</v>
      </c>
      <c r="S2046" s="25" t="s">
        <v>36</v>
      </c>
      <c r="T2046" s="25" t="s">
        <v>183</v>
      </c>
      <c r="U2046" s="25" t="s">
        <v>11153</v>
      </c>
      <c r="V2046" s="22">
        <v>2</v>
      </c>
      <c r="W2046" s="23">
        <v>95.5</v>
      </c>
      <c r="X2046" s="23">
        <f t="shared" si="62"/>
        <v>191</v>
      </c>
      <c r="Y2046" s="23">
        <v>210</v>
      </c>
      <c r="Z2046" s="24">
        <f t="shared" si="63"/>
        <v>420</v>
      </c>
    </row>
    <row r="2047" spans="1:26" ht="49.5" customHeight="1" x14ac:dyDescent="0.2">
      <c r="A2047" s="25" t="s">
        <v>20</v>
      </c>
      <c r="B2047" s="26" t="s">
        <v>3601</v>
      </c>
      <c r="C2047" s="26" t="s">
        <v>15620</v>
      </c>
      <c r="D2047" s="26" t="e" vm="477">
        <v>#VALUE!</v>
      </c>
      <c r="E2047" s="25" t="s">
        <v>11154</v>
      </c>
      <c r="F2047" s="25" t="s">
        <v>1671</v>
      </c>
      <c r="G2047" s="25" t="s">
        <v>3603</v>
      </c>
      <c r="H2047" s="25" t="s">
        <v>11155</v>
      </c>
      <c r="I2047" s="25" t="s">
        <v>190</v>
      </c>
      <c r="J2047" s="25" t="s">
        <v>27</v>
      </c>
      <c r="K2047" s="25" t="s">
        <v>28</v>
      </c>
      <c r="L2047" s="25" t="s">
        <v>29</v>
      </c>
      <c r="M2047" s="25" t="s">
        <v>30</v>
      </c>
      <c r="N2047" s="25"/>
      <c r="O2047" s="25" t="s">
        <v>32</v>
      </c>
      <c r="P2047" s="25" t="s">
        <v>33</v>
      </c>
      <c r="Q2047" s="25" t="s">
        <v>11156</v>
      </c>
      <c r="R2047" s="25" t="s">
        <v>35</v>
      </c>
      <c r="S2047" s="25" t="s">
        <v>36</v>
      </c>
      <c r="T2047" s="25" t="s">
        <v>37</v>
      </c>
      <c r="U2047" s="25" t="s">
        <v>11157</v>
      </c>
      <c r="V2047" s="22">
        <v>3</v>
      </c>
      <c r="W2047" s="23">
        <v>63.65</v>
      </c>
      <c r="X2047" s="23">
        <f t="shared" si="62"/>
        <v>190.95</v>
      </c>
      <c r="Y2047" s="23">
        <v>140</v>
      </c>
      <c r="Z2047" s="24">
        <f t="shared" si="63"/>
        <v>420</v>
      </c>
    </row>
    <row r="2048" spans="1:26" ht="49.5" customHeight="1" x14ac:dyDescent="0.2">
      <c r="A2048" s="25" t="s">
        <v>20</v>
      </c>
      <c r="B2048" s="26" t="s">
        <v>11158</v>
      </c>
      <c r="C2048" s="26" t="s">
        <v>16449</v>
      </c>
      <c r="D2048" s="26" t="e" vm="1307">
        <v>#VALUE!</v>
      </c>
      <c r="E2048" s="25" t="s">
        <v>11159</v>
      </c>
      <c r="F2048" s="25" t="s">
        <v>11160</v>
      </c>
      <c r="G2048" s="25" t="s">
        <v>2227</v>
      </c>
      <c r="H2048" s="25" t="s">
        <v>11161</v>
      </c>
      <c r="I2048" s="25" t="s">
        <v>93</v>
      </c>
      <c r="J2048" s="25" t="s">
        <v>45</v>
      </c>
      <c r="K2048" s="25" t="s">
        <v>1466</v>
      </c>
      <c r="L2048" s="25" t="s">
        <v>3571</v>
      </c>
      <c r="M2048" s="25" t="s">
        <v>48</v>
      </c>
      <c r="N2048" s="25"/>
      <c r="O2048" s="25" t="s">
        <v>32</v>
      </c>
      <c r="P2048" s="25" t="s">
        <v>50</v>
      </c>
      <c r="Q2048" s="25" t="s">
        <v>11162</v>
      </c>
      <c r="R2048" s="25" t="s">
        <v>52</v>
      </c>
      <c r="S2048" s="25" t="s">
        <v>962</v>
      </c>
      <c r="T2048" s="25" t="s">
        <v>3573</v>
      </c>
      <c r="U2048" s="25" t="s">
        <v>11163</v>
      </c>
      <c r="V2048" s="22">
        <v>2</v>
      </c>
      <c r="W2048" s="23">
        <v>31.85</v>
      </c>
      <c r="X2048" s="23">
        <f t="shared" si="62"/>
        <v>63.7</v>
      </c>
      <c r="Y2048" s="23">
        <v>70</v>
      </c>
      <c r="Z2048" s="24">
        <f t="shared" si="63"/>
        <v>140</v>
      </c>
    </row>
    <row r="2049" spans="1:26" ht="49.5" customHeight="1" x14ac:dyDescent="0.2">
      <c r="A2049" s="25" t="s">
        <v>20</v>
      </c>
      <c r="B2049" s="26" t="s">
        <v>6019</v>
      </c>
      <c r="C2049" s="26" t="s">
        <v>15926</v>
      </c>
      <c r="D2049" s="26" t="e" vm="783">
        <v>#VALUE!</v>
      </c>
      <c r="E2049" s="25" t="s">
        <v>11164</v>
      </c>
      <c r="F2049" s="25" t="s">
        <v>6021</v>
      </c>
      <c r="G2049" s="25" t="s">
        <v>82</v>
      </c>
      <c r="H2049" s="25" t="s">
        <v>11165</v>
      </c>
      <c r="I2049" s="25" t="s">
        <v>44</v>
      </c>
      <c r="J2049" s="25" t="s">
        <v>45</v>
      </c>
      <c r="K2049" s="25" t="s">
        <v>925</v>
      </c>
      <c r="L2049" s="25" t="s">
        <v>1138</v>
      </c>
      <c r="M2049" s="25" t="s">
        <v>106</v>
      </c>
      <c r="N2049" s="25"/>
      <c r="O2049" s="25" t="s">
        <v>32</v>
      </c>
      <c r="P2049" s="25" t="s">
        <v>50</v>
      </c>
      <c r="Q2049" s="25" t="s">
        <v>11166</v>
      </c>
      <c r="R2049" s="25" t="s">
        <v>52</v>
      </c>
      <c r="S2049" s="25" t="s">
        <v>962</v>
      </c>
      <c r="T2049" s="25" t="s">
        <v>1140</v>
      </c>
      <c r="U2049" s="25" t="s">
        <v>11167</v>
      </c>
      <c r="V2049" s="22">
        <v>1</v>
      </c>
      <c r="W2049" s="23">
        <v>25</v>
      </c>
      <c r="X2049" s="23">
        <f t="shared" si="62"/>
        <v>25</v>
      </c>
      <c r="Y2049" s="23">
        <v>55</v>
      </c>
      <c r="Z2049" s="24">
        <f t="shared" si="63"/>
        <v>55</v>
      </c>
    </row>
    <row r="2050" spans="1:26" ht="49.5" customHeight="1" x14ac:dyDescent="0.2">
      <c r="A2050" s="25" t="s">
        <v>20</v>
      </c>
      <c r="B2050" s="26" t="s">
        <v>6234</v>
      </c>
      <c r="C2050" s="26" t="s">
        <v>15950</v>
      </c>
      <c r="D2050" s="26" t="e" vm="807">
        <v>#VALUE!</v>
      </c>
      <c r="E2050" s="25" t="s">
        <v>11168</v>
      </c>
      <c r="F2050" s="25" t="s">
        <v>6236</v>
      </c>
      <c r="G2050" s="25" t="s">
        <v>6237</v>
      </c>
      <c r="H2050" s="25" t="s">
        <v>11169</v>
      </c>
      <c r="I2050" s="25" t="s">
        <v>104</v>
      </c>
      <c r="J2050" s="25" t="s">
        <v>45</v>
      </c>
      <c r="K2050" s="25" t="s">
        <v>326</v>
      </c>
      <c r="L2050" s="25" t="s">
        <v>326</v>
      </c>
      <c r="M2050" s="25" t="s">
        <v>135</v>
      </c>
      <c r="N2050" s="25"/>
      <c r="O2050" s="25" t="s">
        <v>32</v>
      </c>
      <c r="P2050" s="25" t="s">
        <v>50</v>
      </c>
      <c r="Q2050" s="25" t="s">
        <v>11170</v>
      </c>
      <c r="R2050" s="25" t="s">
        <v>52</v>
      </c>
      <c r="S2050" s="25" t="s">
        <v>86</v>
      </c>
      <c r="T2050" s="25" t="s">
        <v>5756</v>
      </c>
      <c r="U2050" s="25" t="s">
        <v>11171</v>
      </c>
      <c r="V2050" s="22">
        <v>1</v>
      </c>
      <c r="W2050" s="23">
        <v>34.1</v>
      </c>
      <c r="X2050" s="23">
        <f t="shared" si="62"/>
        <v>34.1</v>
      </c>
      <c r="Y2050" s="23">
        <v>75</v>
      </c>
      <c r="Z2050" s="24">
        <f t="shared" si="63"/>
        <v>75</v>
      </c>
    </row>
    <row r="2051" spans="1:26" ht="49.5" customHeight="1" x14ac:dyDescent="0.2">
      <c r="A2051" s="25" t="s">
        <v>20</v>
      </c>
      <c r="B2051" s="26" t="s">
        <v>11172</v>
      </c>
      <c r="C2051" s="26" t="s">
        <v>16450</v>
      </c>
      <c r="D2051" s="26" t="e" vm="1308">
        <v>#VALUE!</v>
      </c>
      <c r="E2051" s="25" t="s">
        <v>11173</v>
      </c>
      <c r="F2051" s="25" t="s">
        <v>11174</v>
      </c>
      <c r="G2051" s="25" t="s">
        <v>2600</v>
      </c>
      <c r="H2051" s="25" t="s">
        <v>11175</v>
      </c>
      <c r="I2051" s="25" t="s">
        <v>230</v>
      </c>
      <c r="J2051" s="25" t="s">
        <v>600</v>
      </c>
      <c r="K2051" s="25" t="s">
        <v>1295</v>
      </c>
      <c r="L2051" s="25" t="s">
        <v>11176</v>
      </c>
      <c r="M2051" s="25" t="s">
        <v>135</v>
      </c>
      <c r="N2051" s="25"/>
      <c r="O2051" s="25" t="s">
        <v>32</v>
      </c>
      <c r="P2051" s="25" t="s">
        <v>33</v>
      </c>
      <c r="Q2051" s="25" t="s">
        <v>11177</v>
      </c>
      <c r="R2051" s="25" t="s">
        <v>603</v>
      </c>
      <c r="S2051" s="25" t="s">
        <v>11178</v>
      </c>
      <c r="T2051" s="25" t="s">
        <v>11179</v>
      </c>
      <c r="U2051" s="25" t="s">
        <v>11180</v>
      </c>
      <c r="V2051" s="22">
        <v>3</v>
      </c>
      <c r="W2051" s="23">
        <v>36.4</v>
      </c>
      <c r="X2051" s="23">
        <f t="shared" si="62"/>
        <v>109.19999999999999</v>
      </c>
      <c r="Y2051" s="23">
        <v>80</v>
      </c>
      <c r="Z2051" s="24">
        <f t="shared" si="63"/>
        <v>240</v>
      </c>
    </row>
    <row r="2052" spans="1:26" ht="49.5" customHeight="1" x14ac:dyDescent="0.2">
      <c r="A2052" s="25" t="s">
        <v>20</v>
      </c>
      <c r="B2052" s="26" t="s">
        <v>11181</v>
      </c>
      <c r="C2052" s="26" t="s">
        <v>16451</v>
      </c>
      <c r="D2052" s="26" t="e" vm="1309">
        <v>#VALUE!</v>
      </c>
      <c r="E2052" s="25" t="s">
        <v>11182</v>
      </c>
      <c r="F2052" s="25" t="s">
        <v>4193</v>
      </c>
      <c r="G2052" s="25" t="s">
        <v>82</v>
      </c>
      <c r="H2052" s="25" t="s">
        <v>11183</v>
      </c>
      <c r="I2052" s="25" t="s">
        <v>44</v>
      </c>
      <c r="J2052" s="25" t="s">
        <v>45</v>
      </c>
      <c r="K2052" s="25" t="s">
        <v>62</v>
      </c>
      <c r="L2052" s="25" t="s">
        <v>105</v>
      </c>
      <c r="M2052" s="25" t="s">
        <v>106</v>
      </c>
      <c r="N2052" s="25"/>
      <c r="O2052" s="25" t="s">
        <v>32</v>
      </c>
      <c r="P2052" s="25" t="s">
        <v>50</v>
      </c>
      <c r="Q2052" s="25" t="s">
        <v>11184</v>
      </c>
      <c r="R2052" s="25" t="s">
        <v>52</v>
      </c>
      <c r="S2052" s="25" t="s">
        <v>53</v>
      </c>
      <c r="T2052" s="25" t="s">
        <v>108</v>
      </c>
      <c r="U2052" s="25" t="s">
        <v>11185</v>
      </c>
      <c r="V2052" s="22">
        <v>2</v>
      </c>
      <c r="W2052" s="23">
        <v>29.55</v>
      </c>
      <c r="X2052" s="23">
        <f t="shared" ref="X2052:X2115" si="64">W2052*V2052</f>
        <v>59.1</v>
      </c>
      <c r="Y2052" s="23">
        <v>65</v>
      </c>
      <c r="Z2052" s="24">
        <f t="shared" ref="Z2052:Z2115" si="65">Y2052*V2052</f>
        <v>130</v>
      </c>
    </row>
    <row r="2053" spans="1:26" ht="49.5" customHeight="1" x14ac:dyDescent="0.2">
      <c r="A2053" s="25" t="s">
        <v>20</v>
      </c>
      <c r="B2053" s="26" t="s">
        <v>3159</v>
      </c>
      <c r="C2053" s="26" t="s">
        <v>15559</v>
      </c>
      <c r="D2053" s="26" t="e" vm="416">
        <v>#VALUE!</v>
      </c>
      <c r="E2053" s="25" t="s">
        <v>11186</v>
      </c>
      <c r="F2053" s="25" t="s">
        <v>2599</v>
      </c>
      <c r="G2053" s="25" t="s">
        <v>777</v>
      </c>
      <c r="H2053" s="25" t="s">
        <v>11187</v>
      </c>
      <c r="I2053" s="25" t="s">
        <v>104</v>
      </c>
      <c r="J2053" s="25" t="s">
        <v>45</v>
      </c>
      <c r="K2053" s="25" t="s">
        <v>326</v>
      </c>
      <c r="L2053" s="25" t="s">
        <v>326</v>
      </c>
      <c r="M2053" s="25" t="s">
        <v>135</v>
      </c>
      <c r="N2053" s="25"/>
      <c r="O2053" s="25" t="s">
        <v>32</v>
      </c>
      <c r="P2053" s="25" t="s">
        <v>33</v>
      </c>
      <c r="Q2053" s="25" t="s">
        <v>11188</v>
      </c>
      <c r="R2053" s="25" t="s">
        <v>52</v>
      </c>
      <c r="S2053" s="25" t="s">
        <v>86</v>
      </c>
      <c r="T2053" s="25" t="s">
        <v>328</v>
      </c>
      <c r="U2053" s="25" t="s">
        <v>11189</v>
      </c>
      <c r="V2053" s="22">
        <v>2</v>
      </c>
      <c r="W2053" s="23">
        <v>36.4</v>
      </c>
      <c r="X2053" s="23">
        <f t="shared" si="64"/>
        <v>72.8</v>
      </c>
      <c r="Y2053" s="23">
        <v>80</v>
      </c>
      <c r="Z2053" s="24">
        <f t="shared" si="65"/>
        <v>160</v>
      </c>
    </row>
    <row r="2054" spans="1:26" ht="49.5" customHeight="1" x14ac:dyDescent="0.2">
      <c r="A2054" s="25" t="s">
        <v>20</v>
      </c>
      <c r="B2054" s="26" t="s">
        <v>11190</v>
      </c>
      <c r="C2054" s="26" t="s">
        <v>16452</v>
      </c>
      <c r="D2054" s="26" t="e" vm="1310">
        <v>#VALUE!</v>
      </c>
      <c r="E2054" s="25" t="s">
        <v>11191</v>
      </c>
      <c r="F2054" s="25" t="s">
        <v>11192</v>
      </c>
      <c r="G2054" s="25" t="s">
        <v>82</v>
      </c>
      <c r="H2054" s="25" t="s">
        <v>11193</v>
      </c>
      <c r="I2054" s="25" t="s">
        <v>325</v>
      </c>
      <c r="J2054" s="25" t="s">
        <v>45</v>
      </c>
      <c r="K2054" s="25" t="s">
        <v>133</v>
      </c>
      <c r="L2054" s="25" t="s">
        <v>1255</v>
      </c>
      <c r="M2054" s="25" t="s">
        <v>135</v>
      </c>
      <c r="N2054" s="25"/>
      <c r="O2054" s="25" t="s">
        <v>32</v>
      </c>
      <c r="P2054" s="25" t="s">
        <v>50</v>
      </c>
      <c r="Q2054" s="25" t="s">
        <v>11194</v>
      </c>
      <c r="R2054" s="25" t="s">
        <v>52</v>
      </c>
      <c r="S2054" s="25" t="s">
        <v>53</v>
      </c>
      <c r="T2054" s="25" t="s">
        <v>1257</v>
      </c>
      <c r="U2054" s="25" t="s">
        <v>11195</v>
      </c>
      <c r="V2054" s="22">
        <v>3</v>
      </c>
      <c r="W2054" s="23">
        <v>21.85</v>
      </c>
      <c r="X2054" s="23">
        <f t="shared" si="64"/>
        <v>65.550000000000011</v>
      </c>
      <c r="Y2054" s="23">
        <v>48</v>
      </c>
      <c r="Z2054" s="24">
        <f t="shared" si="65"/>
        <v>144</v>
      </c>
    </row>
    <row r="2055" spans="1:26" ht="49.5" customHeight="1" x14ac:dyDescent="0.2">
      <c r="A2055" s="25" t="s">
        <v>20</v>
      </c>
      <c r="B2055" s="26" t="s">
        <v>8887</v>
      </c>
      <c r="C2055" s="26" t="s">
        <v>16238</v>
      </c>
      <c r="D2055" s="26" t="e" vm="1096">
        <v>#VALUE!</v>
      </c>
      <c r="E2055" s="25" t="s">
        <v>11196</v>
      </c>
      <c r="F2055" s="25" t="s">
        <v>4694</v>
      </c>
      <c r="G2055" s="25" t="s">
        <v>1985</v>
      </c>
      <c r="H2055" s="25" t="s">
        <v>11197</v>
      </c>
      <c r="I2055" s="25" t="s">
        <v>93</v>
      </c>
      <c r="J2055" s="25" t="s">
        <v>45</v>
      </c>
      <c r="K2055" s="25" t="s">
        <v>62</v>
      </c>
      <c r="L2055" s="25" t="s">
        <v>105</v>
      </c>
      <c r="M2055" s="25" t="s">
        <v>106</v>
      </c>
      <c r="N2055" s="25" t="s">
        <v>147</v>
      </c>
      <c r="O2055" s="25" t="s">
        <v>32</v>
      </c>
      <c r="P2055" s="25" t="s">
        <v>33</v>
      </c>
      <c r="Q2055" s="25" t="s">
        <v>11198</v>
      </c>
      <c r="R2055" s="25" t="s">
        <v>52</v>
      </c>
      <c r="S2055" s="25" t="s">
        <v>53</v>
      </c>
      <c r="T2055" s="25" t="s">
        <v>108</v>
      </c>
      <c r="U2055" s="25" t="s">
        <v>11199</v>
      </c>
      <c r="V2055" s="22">
        <v>4</v>
      </c>
      <c r="W2055" s="23">
        <v>27.3</v>
      </c>
      <c r="X2055" s="23">
        <f t="shared" si="64"/>
        <v>109.2</v>
      </c>
      <c r="Y2055" s="23">
        <v>60</v>
      </c>
      <c r="Z2055" s="24">
        <f t="shared" si="65"/>
        <v>240</v>
      </c>
    </row>
    <row r="2056" spans="1:26" ht="49.5" customHeight="1" x14ac:dyDescent="0.2">
      <c r="A2056" s="25" t="s">
        <v>20</v>
      </c>
      <c r="B2056" s="26" t="s">
        <v>11200</v>
      </c>
      <c r="C2056" s="26" t="s">
        <v>16453</v>
      </c>
      <c r="D2056" s="26" t="e" vm="1311">
        <v>#VALUE!</v>
      </c>
      <c r="E2056" s="25" t="s">
        <v>11201</v>
      </c>
      <c r="F2056" s="25" t="s">
        <v>11202</v>
      </c>
      <c r="G2056" s="25" t="s">
        <v>545</v>
      </c>
      <c r="H2056" s="25" t="s">
        <v>11203</v>
      </c>
      <c r="I2056" s="25" t="s">
        <v>746</v>
      </c>
      <c r="J2056" s="25" t="s">
        <v>27</v>
      </c>
      <c r="K2056" s="25" t="s">
        <v>170</v>
      </c>
      <c r="L2056" s="25" t="s">
        <v>221</v>
      </c>
      <c r="M2056" s="25" t="s">
        <v>345</v>
      </c>
      <c r="N2056" s="25" t="s">
        <v>159</v>
      </c>
      <c r="O2056" s="25" t="s">
        <v>32</v>
      </c>
      <c r="P2056" s="25" t="s">
        <v>33</v>
      </c>
      <c r="Q2056" s="25" t="s">
        <v>11204</v>
      </c>
      <c r="R2056" s="25" t="s">
        <v>35</v>
      </c>
      <c r="S2056" s="25" t="s">
        <v>36</v>
      </c>
      <c r="T2056" s="25" t="s">
        <v>174</v>
      </c>
      <c r="U2056" s="25" t="s">
        <v>11205</v>
      </c>
      <c r="V2056" s="22">
        <v>1</v>
      </c>
      <c r="W2056" s="23">
        <v>25</v>
      </c>
      <c r="X2056" s="23">
        <f t="shared" si="64"/>
        <v>25</v>
      </c>
      <c r="Y2056" s="23">
        <v>55</v>
      </c>
      <c r="Z2056" s="24">
        <f t="shared" si="65"/>
        <v>55</v>
      </c>
    </row>
    <row r="2057" spans="1:26" ht="49.5" customHeight="1" x14ac:dyDescent="0.2">
      <c r="A2057" s="25" t="s">
        <v>20</v>
      </c>
      <c r="B2057" s="26" t="s">
        <v>11206</v>
      </c>
      <c r="C2057" s="26" t="s">
        <v>16454</v>
      </c>
      <c r="D2057" s="26" t="e" vm="1312">
        <v>#VALUE!</v>
      </c>
      <c r="E2057" s="25" t="s">
        <v>11207</v>
      </c>
      <c r="F2057" s="25" t="s">
        <v>5285</v>
      </c>
      <c r="G2057" s="25" t="s">
        <v>11208</v>
      </c>
      <c r="H2057" s="25" t="s">
        <v>11209</v>
      </c>
      <c r="I2057" s="25" t="s">
        <v>500</v>
      </c>
      <c r="J2057" s="25" t="s">
        <v>27</v>
      </c>
      <c r="K2057" s="25" t="s">
        <v>116</v>
      </c>
      <c r="L2057" s="25" t="s">
        <v>794</v>
      </c>
      <c r="M2057" s="25" t="s">
        <v>30</v>
      </c>
      <c r="N2057" s="25" t="s">
        <v>147</v>
      </c>
      <c r="O2057" s="25" t="s">
        <v>32</v>
      </c>
      <c r="P2057" s="25" t="s">
        <v>33</v>
      </c>
      <c r="Q2057" s="25" t="s">
        <v>11210</v>
      </c>
      <c r="R2057" s="25" t="s">
        <v>35</v>
      </c>
      <c r="S2057" s="25" t="s">
        <v>36</v>
      </c>
      <c r="T2057" s="25" t="s">
        <v>77</v>
      </c>
      <c r="U2057" s="25" t="s">
        <v>11211</v>
      </c>
      <c r="V2057" s="22">
        <v>1</v>
      </c>
      <c r="W2057" s="23">
        <v>36.4</v>
      </c>
      <c r="X2057" s="23">
        <f t="shared" si="64"/>
        <v>36.4</v>
      </c>
      <c r="Y2057" s="23">
        <v>80</v>
      </c>
      <c r="Z2057" s="24">
        <f t="shared" si="65"/>
        <v>80</v>
      </c>
    </row>
    <row r="2058" spans="1:26" ht="49.5" customHeight="1" x14ac:dyDescent="0.2">
      <c r="A2058" s="25" t="s">
        <v>20</v>
      </c>
      <c r="B2058" s="26" t="s">
        <v>9998</v>
      </c>
      <c r="C2058" s="26" t="s">
        <v>16347</v>
      </c>
      <c r="D2058" s="26" t="e" vm="1205">
        <v>#VALUE!</v>
      </c>
      <c r="E2058" s="25" t="s">
        <v>11212</v>
      </c>
      <c r="F2058" s="25" t="s">
        <v>8208</v>
      </c>
      <c r="G2058" s="25" t="s">
        <v>82</v>
      </c>
      <c r="H2058" s="25" t="s">
        <v>11213</v>
      </c>
      <c r="I2058" s="25" t="s">
        <v>3137</v>
      </c>
      <c r="J2058" s="25" t="s">
        <v>231</v>
      </c>
      <c r="K2058" s="25" t="s">
        <v>822</v>
      </c>
      <c r="L2058" s="25" t="s">
        <v>1172</v>
      </c>
      <c r="M2058" s="25" t="s">
        <v>48</v>
      </c>
      <c r="N2058" s="25"/>
      <c r="O2058" s="25" t="s">
        <v>32</v>
      </c>
      <c r="P2058" s="25" t="s">
        <v>33</v>
      </c>
      <c r="Q2058" s="25" t="s">
        <v>11214</v>
      </c>
      <c r="R2058" s="25" t="s">
        <v>235</v>
      </c>
      <c r="S2058" s="25" t="s">
        <v>248</v>
      </c>
      <c r="T2058" s="25" t="s">
        <v>825</v>
      </c>
      <c r="U2058" s="25" t="s">
        <v>11215</v>
      </c>
      <c r="V2058" s="22">
        <v>1</v>
      </c>
      <c r="W2058" s="23">
        <v>15.5</v>
      </c>
      <c r="X2058" s="23">
        <f t="shared" si="64"/>
        <v>15.5</v>
      </c>
      <c r="Y2058" s="23">
        <v>34</v>
      </c>
      <c r="Z2058" s="24">
        <f t="shared" si="65"/>
        <v>34</v>
      </c>
    </row>
    <row r="2059" spans="1:26" ht="49.5" customHeight="1" x14ac:dyDescent="0.2">
      <c r="A2059" s="25" t="s">
        <v>20</v>
      </c>
      <c r="B2059" s="26" t="s">
        <v>1734</v>
      </c>
      <c r="C2059" s="26" t="s">
        <v>15365</v>
      </c>
      <c r="D2059" s="26" t="e" vm="222">
        <v>#VALUE!</v>
      </c>
      <c r="E2059" s="25" t="s">
        <v>11216</v>
      </c>
      <c r="F2059" s="25" t="s">
        <v>357</v>
      </c>
      <c r="G2059" s="25" t="s">
        <v>1736</v>
      </c>
      <c r="H2059" s="25" t="s">
        <v>11217</v>
      </c>
      <c r="I2059" s="25" t="s">
        <v>492</v>
      </c>
      <c r="J2059" s="25" t="s">
        <v>27</v>
      </c>
      <c r="K2059" s="25" t="s">
        <v>116</v>
      </c>
      <c r="L2059" s="25" t="s">
        <v>117</v>
      </c>
      <c r="M2059" s="25" t="s">
        <v>30</v>
      </c>
      <c r="N2059" s="25"/>
      <c r="O2059" s="25" t="s">
        <v>32</v>
      </c>
      <c r="P2059" s="25" t="s">
        <v>95</v>
      </c>
      <c r="Q2059" s="25" t="s">
        <v>11218</v>
      </c>
      <c r="R2059" s="25" t="s">
        <v>35</v>
      </c>
      <c r="S2059" s="25" t="s">
        <v>36</v>
      </c>
      <c r="T2059" s="25" t="s">
        <v>77</v>
      </c>
      <c r="U2059" s="25" t="s">
        <v>11219</v>
      </c>
      <c r="V2059" s="22">
        <v>2</v>
      </c>
      <c r="W2059" s="23">
        <v>36.4</v>
      </c>
      <c r="X2059" s="23">
        <f t="shared" si="64"/>
        <v>72.8</v>
      </c>
      <c r="Y2059" s="23">
        <v>80</v>
      </c>
      <c r="Z2059" s="24">
        <f t="shared" si="65"/>
        <v>160</v>
      </c>
    </row>
    <row r="2060" spans="1:26" ht="49.5" customHeight="1" x14ac:dyDescent="0.2">
      <c r="A2060" s="25" t="s">
        <v>20</v>
      </c>
      <c r="B2060" s="26" t="s">
        <v>11220</v>
      </c>
      <c r="C2060" s="26" t="s">
        <v>16455</v>
      </c>
      <c r="D2060" s="26" t="e" vm="1313">
        <v>#VALUE!</v>
      </c>
      <c r="E2060" s="25" t="s">
        <v>11221</v>
      </c>
      <c r="F2060" s="25" t="s">
        <v>11222</v>
      </c>
      <c r="G2060" s="25" t="s">
        <v>7698</v>
      </c>
      <c r="H2060" s="25" t="s">
        <v>11223</v>
      </c>
      <c r="I2060" s="25" t="s">
        <v>44</v>
      </c>
      <c r="J2060" s="25" t="s">
        <v>45</v>
      </c>
      <c r="K2060" s="25" t="s">
        <v>84</v>
      </c>
      <c r="L2060" s="25" t="s">
        <v>84</v>
      </c>
      <c r="M2060" s="25" t="s">
        <v>48</v>
      </c>
      <c r="N2060" s="25"/>
      <c r="O2060" s="25" t="s">
        <v>32</v>
      </c>
      <c r="P2060" s="25" t="s">
        <v>33</v>
      </c>
      <c r="Q2060" s="25" t="s">
        <v>11224</v>
      </c>
      <c r="R2060" s="25" t="s">
        <v>52</v>
      </c>
      <c r="S2060" s="25" t="s">
        <v>86</v>
      </c>
      <c r="T2060" s="25" t="s">
        <v>87</v>
      </c>
      <c r="U2060" s="25" t="s">
        <v>11225</v>
      </c>
      <c r="V2060" s="22">
        <v>1</v>
      </c>
      <c r="W2060" s="23">
        <v>63.65</v>
      </c>
      <c r="X2060" s="23">
        <f t="shared" si="64"/>
        <v>63.65</v>
      </c>
      <c r="Y2060" s="23">
        <v>140</v>
      </c>
      <c r="Z2060" s="24">
        <f t="shared" si="65"/>
        <v>140</v>
      </c>
    </row>
    <row r="2061" spans="1:26" ht="49.5" customHeight="1" x14ac:dyDescent="0.2">
      <c r="A2061" s="25" t="s">
        <v>20</v>
      </c>
      <c r="B2061" s="26" t="s">
        <v>4191</v>
      </c>
      <c r="C2061" s="26" t="s">
        <v>15695</v>
      </c>
      <c r="D2061" s="26" t="e" vm="552">
        <v>#VALUE!</v>
      </c>
      <c r="E2061" s="25" t="s">
        <v>11226</v>
      </c>
      <c r="F2061" s="25" t="s">
        <v>4193</v>
      </c>
      <c r="G2061" s="25" t="s">
        <v>2196</v>
      </c>
      <c r="H2061" s="25" t="s">
        <v>11227</v>
      </c>
      <c r="I2061" s="25" t="s">
        <v>44</v>
      </c>
      <c r="J2061" s="25" t="s">
        <v>45</v>
      </c>
      <c r="K2061" s="25" t="s">
        <v>62</v>
      </c>
      <c r="L2061" s="25" t="s">
        <v>105</v>
      </c>
      <c r="M2061" s="25" t="s">
        <v>106</v>
      </c>
      <c r="N2061" s="25"/>
      <c r="O2061" s="25" t="s">
        <v>32</v>
      </c>
      <c r="P2061" s="25" t="s">
        <v>50</v>
      </c>
      <c r="Q2061" s="25" t="s">
        <v>11228</v>
      </c>
      <c r="R2061" s="25" t="s">
        <v>52</v>
      </c>
      <c r="S2061" s="25" t="s">
        <v>53</v>
      </c>
      <c r="T2061" s="25" t="s">
        <v>108</v>
      </c>
      <c r="U2061" s="25" t="s">
        <v>11229</v>
      </c>
      <c r="V2061" s="22">
        <v>1</v>
      </c>
      <c r="W2061" s="23">
        <v>29.55</v>
      </c>
      <c r="X2061" s="23">
        <f t="shared" si="64"/>
        <v>29.55</v>
      </c>
      <c r="Y2061" s="23">
        <v>65</v>
      </c>
      <c r="Z2061" s="24">
        <f t="shared" si="65"/>
        <v>65</v>
      </c>
    </row>
    <row r="2062" spans="1:26" ht="49.5" customHeight="1" x14ac:dyDescent="0.2">
      <c r="A2062" s="25" t="s">
        <v>20</v>
      </c>
      <c r="B2062" s="26" t="s">
        <v>4957</v>
      </c>
      <c r="C2062" s="26" t="s">
        <v>15800</v>
      </c>
      <c r="D2062" s="26" t="e" vm="657">
        <v>#VALUE!</v>
      </c>
      <c r="E2062" s="25" t="s">
        <v>11230</v>
      </c>
      <c r="F2062" s="25" t="s">
        <v>290</v>
      </c>
      <c r="G2062" s="25" t="s">
        <v>82</v>
      </c>
      <c r="H2062" s="25" t="s">
        <v>11231</v>
      </c>
      <c r="I2062" s="25" t="s">
        <v>115</v>
      </c>
      <c r="J2062" s="25" t="s">
        <v>27</v>
      </c>
      <c r="K2062" s="25" t="s">
        <v>157</v>
      </c>
      <c r="L2062" s="25" t="s">
        <v>199</v>
      </c>
      <c r="M2062" s="25" t="s">
        <v>30</v>
      </c>
      <c r="N2062" s="25"/>
      <c r="O2062" s="25" t="s">
        <v>32</v>
      </c>
      <c r="P2062" s="25" t="s">
        <v>50</v>
      </c>
      <c r="Q2062" s="25" t="s">
        <v>11232</v>
      </c>
      <c r="R2062" s="25" t="s">
        <v>35</v>
      </c>
      <c r="S2062" s="25" t="s">
        <v>36</v>
      </c>
      <c r="T2062" s="25" t="s">
        <v>77</v>
      </c>
      <c r="U2062" s="25" t="s">
        <v>11233</v>
      </c>
      <c r="V2062" s="22">
        <v>1</v>
      </c>
      <c r="W2062" s="23">
        <v>52.3</v>
      </c>
      <c r="X2062" s="23">
        <f t="shared" si="64"/>
        <v>52.3</v>
      </c>
      <c r="Y2062" s="23">
        <v>115</v>
      </c>
      <c r="Z2062" s="24">
        <f t="shared" si="65"/>
        <v>115</v>
      </c>
    </row>
    <row r="2063" spans="1:26" ht="49.5" customHeight="1" x14ac:dyDescent="0.2">
      <c r="A2063" s="25" t="s">
        <v>20</v>
      </c>
      <c r="B2063" s="26" t="s">
        <v>11234</v>
      </c>
      <c r="C2063" s="26" t="s">
        <v>16456</v>
      </c>
      <c r="D2063" s="26" t="e" vm="1314">
        <v>#VALUE!</v>
      </c>
      <c r="E2063" s="25" t="s">
        <v>11235</v>
      </c>
      <c r="F2063" s="25" t="s">
        <v>283</v>
      </c>
      <c r="G2063" s="25" t="s">
        <v>59</v>
      </c>
      <c r="H2063" s="25" t="s">
        <v>11236</v>
      </c>
      <c r="I2063" s="25" t="s">
        <v>73</v>
      </c>
      <c r="J2063" s="25" t="s">
        <v>27</v>
      </c>
      <c r="K2063" s="25" t="s">
        <v>116</v>
      </c>
      <c r="L2063" s="25" t="s">
        <v>117</v>
      </c>
      <c r="M2063" s="25" t="s">
        <v>30</v>
      </c>
      <c r="N2063" s="25"/>
      <c r="O2063" s="25" t="s">
        <v>32</v>
      </c>
      <c r="P2063" s="25" t="s">
        <v>50</v>
      </c>
      <c r="Q2063" s="25" t="s">
        <v>11237</v>
      </c>
      <c r="R2063" s="25" t="s">
        <v>35</v>
      </c>
      <c r="S2063" s="25" t="s">
        <v>36</v>
      </c>
      <c r="T2063" s="25" t="s">
        <v>77</v>
      </c>
      <c r="U2063" s="25" t="s">
        <v>11238</v>
      </c>
      <c r="V2063" s="22">
        <v>3</v>
      </c>
      <c r="W2063" s="23">
        <v>36.4</v>
      </c>
      <c r="X2063" s="23">
        <f t="shared" si="64"/>
        <v>109.19999999999999</v>
      </c>
      <c r="Y2063" s="23">
        <v>80</v>
      </c>
      <c r="Z2063" s="24">
        <f t="shared" si="65"/>
        <v>240</v>
      </c>
    </row>
    <row r="2064" spans="1:26" ht="49.5" customHeight="1" x14ac:dyDescent="0.2">
      <c r="A2064" s="25" t="s">
        <v>20</v>
      </c>
      <c r="B2064" s="26" t="s">
        <v>7901</v>
      </c>
      <c r="C2064" s="26" t="s">
        <v>16134</v>
      </c>
      <c r="D2064" s="26" t="e" vm="992">
        <v>#VALUE!</v>
      </c>
      <c r="E2064" s="25" t="s">
        <v>11239</v>
      </c>
      <c r="F2064" s="25" t="s">
        <v>1302</v>
      </c>
      <c r="G2064" s="25" t="s">
        <v>7903</v>
      </c>
      <c r="H2064" s="25" t="s">
        <v>11240</v>
      </c>
      <c r="I2064" s="25" t="s">
        <v>293</v>
      </c>
      <c r="J2064" s="25" t="s">
        <v>27</v>
      </c>
      <c r="K2064" s="25" t="s">
        <v>116</v>
      </c>
      <c r="L2064" s="25" t="s">
        <v>117</v>
      </c>
      <c r="M2064" s="25" t="s">
        <v>30</v>
      </c>
      <c r="N2064" s="25"/>
      <c r="O2064" s="25" t="s">
        <v>32</v>
      </c>
      <c r="P2064" s="25" t="s">
        <v>50</v>
      </c>
      <c r="Q2064" s="25" t="s">
        <v>11241</v>
      </c>
      <c r="R2064" s="25" t="s">
        <v>35</v>
      </c>
      <c r="S2064" s="25" t="s">
        <v>36</v>
      </c>
      <c r="T2064" s="25" t="s">
        <v>77</v>
      </c>
      <c r="U2064" s="25" t="s">
        <v>11242</v>
      </c>
      <c r="V2064" s="22">
        <v>1</v>
      </c>
      <c r="W2064" s="23">
        <v>34.1</v>
      </c>
      <c r="X2064" s="23">
        <f t="shared" si="64"/>
        <v>34.1</v>
      </c>
      <c r="Y2064" s="23">
        <v>75</v>
      </c>
      <c r="Z2064" s="24">
        <f t="shared" si="65"/>
        <v>75</v>
      </c>
    </row>
    <row r="2065" spans="1:26" ht="49.5" customHeight="1" x14ac:dyDescent="0.2">
      <c r="A2065" s="25" t="s">
        <v>20</v>
      </c>
      <c r="B2065" s="26" t="s">
        <v>11243</v>
      </c>
      <c r="C2065" s="26" t="s">
        <v>16457</v>
      </c>
      <c r="D2065" s="26" t="e" vm="1315">
        <v>#VALUE!</v>
      </c>
      <c r="E2065" s="25" t="s">
        <v>11244</v>
      </c>
      <c r="F2065" s="25" t="s">
        <v>11245</v>
      </c>
      <c r="G2065" s="25" t="s">
        <v>82</v>
      </c>
      <c r="H2065" s="25" t="s">
        <v>11246</v>
      </c>
      <c r="I2065" s="25" t="s">
        <v>61</v>
      </c>
      <c r="J2065" s="25" t="s">
        <v>45</v>
      </c>
      <c r="K2065" s="25" t="s">
        <v>46</v>
      </c>
      <c r="L2065" s="25" t="s">
        <v>1451</v>
      </c>
      <c r="M2065" s="25" t="s">
        <v>48</v>
      </c>
      <c r="N2065" s="25"/>
      <c r="O2065" s="25" t="s">
        <v>32</v>
      </c>
      <c r="P2065" s="25" t="s">
        <v>50</v>
      </c>
      <c r="Q2065" s="25" t="s">
        <v>11247</v>
      </c>
      <c r="R2065" s="25" t="s">
        <v>52</v>
      </c>
      <c r="S2065" s="25" t="s">
        <v>962</v>
      </c>
      <c r="T2065" s="25" t="s">
        <v>1453</v>
      </c>
      <c r="U2065" s="25" t="s">
        <v>11248</v>
      </c>
      <c r="V2065" s="22">
        <v>1</v>
      </c>
      <c r="W2065" s="23">
        <v>36.4</v>
      </c>
      <c r="X2065" s="23">
        <f t="shared" si="64"/>
        <v>36.4</v>
      </c>
      <c r="Y2065" s="23">
        <v>80</v>
      </c>
      <c r="Z2065" s="24">
        <f t="shared" si="65"/>
        <v>80</v>
      </c>
    </row>
    <row r="2066" spans="1:26" ht="49.5" customHeight="1" x14ac:dyDescent="0.2">
      <c r="A2066" s="25" t="s">
        <v>20</v>
      </c>
      <c r="B2066" s="26" t="s">
        <v>774</v>
      </c>
      <c r="C2066" s="26" t="s">
        <v>15234</v>
      </c>
      <c r="D2066" s="26" t="e" vm="91">
        <v>#VALUE!</v>
      </c>
      <c r="E2066" s="25" t="s">
        <v>11249</v>
      </c>
      <c r="F2066" s="25" t="s">
        <v>776</v>
      </c>
      <c r="G2066" s="25" t="s">
        <v>777</v>
      </c>
      <c r="H2066" s="25" t="s">
        <v>11250</v>
      </c>
      <c r="I2066" s="25" t="s">
        <v>104</v>
      </c>
      <c r="J2066" s="25" t="s">
        <v>45</v>
      </c>
      <c r="K2066" s="25" t="s">
        <v>133</v>
      </c>
      <c r="L2066" s="25" t="s">
        <v>779</v>
      </c>
      <c r="M2066" s="25" t="s">
        <v>135</v>
      </c>
      <c r="N2066" s="25"/>
      <c r="O2066" s="25" t="s">
        <v>32</v>
      </c>
      <c r="P2066" s="25" t="s">
        <v>50</v>
      </c>
      <c r="Q2066" s="25" t="s">
        <v>11251</v>
      </c>
      <c r="R2066" s="25" t="s">
        <v>52</v>
      </c>
      <c r="S2066" s="25" t="s">
        <v>53</v>
      </c>
      <c r="T2066" s="25" t="s">
        <v>781</v>
      </c>
      <c r="U2066" s="25" t="s">
        <v>11252</v>
      </c>
      <c r="V2066" s="22">
        <v>2</v>
      </c>
      <c r="W2066" s="23">
        <v>34.1</v>
      </c>
      <c r="X2066" s="23">
        <f t="shared" si="64"/>
        <v>68.2</v>
      </c>
      <c r="Y2066" s="23">
        <v>75</v>
      </c>
      <c r="Z2066" s="24">
        <f t="shared" si="65"/>
        <v>150</v>
      </c>
    </row>
    <row r="2067" spans="1:26" ht="49.5" customHeight="1" x14ac:dyDescent="0.2">
      <c r="A2067" s="25" t="s">
        <v>20</v>
      </c>
      <c r="B2067" s="26" t="s">
        <v>4583</v>
      </c>
      <c r="C2067" s="26" t="s">
        <v>15749</v>
      </c>
      <c r="D2067" s="26" t="e" vm="606">
        <v>#VALUE!</v>
      </c>
      <c r="E2067" s="25" t="s">
        <v>11253</v>
      </c>
      <c r="F2067" s="25" t="s">
        <v>4585</v>
      </c>
      <c r="G2067" s="25" t="s">
        <v>4586</v>
      </c>
      <c r="H2067" s="25" t="s">
        <v>11254</v>
      </c>
      <c r="I2067" s="25" t="s">
        <v>433</v>
      </c>
      <c r="J2067" s="25" t="s">
        <v>27</v>
      </c>
      <c r="K2067" s="25" t="s">
        <v>74</v>
      </c>
      <c r="L2067" s="25" t="s">
        <v>75</v>
      </c>
      <c r="M2067" s="25" t="s">
        <v>30</v>
      </c>
      <c r="N2067" s="25"/>
      <c r="O2067" s="25" t="s">
        <v>32</v>
      </c>
      <c r="P2067" s="25" t="s">
        <v>33</v>
      </c>
      <c r="Q2067" s="25" t="s">
        <v>11255</v>
      </c>
      <c r="R2067" s="25" t="s">
        <v>35</v>
      </c>
      <c r="S2067" s="25" t="s">
        <v>36</v>
      </c>
      <c r="T2067" s="25" t="s">
        <v>77</v>
      </c>
      <c r="U2067" s="25" t="s">
        <v>11256</v>
      </c>
      <c r="V2067" s="22">
        <v>2</v>
      </c>
      <c r="W2067" s="23">
        <v>47.75</v>
      </c>
      <c r="X2067" s="23">
        <f t="shared" si="64"/>
        <v>95.5</v>
      </c>
      <c r="Y2067" s="23">
        <v>105</v>
      </c>
      <c r="Z2067" s="24">
        <f t="shared" si="65"/>
        <v>210</v>
      </c>
    </row>
    <row r="2068" spans="1:26" ht="49.5" customHeight="1" x14ac:dyDescent="0.2">
      <c r="A2068" s="25" t="s">
        <v>20</v>
      </c>
      <c r="B2068" s="26" t="s">
        <v>5125</v>
      </c>
      <c r="C2068" s="26" t="s">
        <v>15820</v>
      </c>
      <c r="D2068" s="26" t="e" vm="677">
        <v>#VALUE!</v>
      </c>
      <c r="E2068" s="25" t="s">
        <v>11257</v>
      </c>
      <c r="F2068" s="25" t="s">
        <v>5127</v>
      </c>
      <c r="G2068" s="25" t="s">
        <v>2150</v>
      </c>
      <c r="H2068" s="25" t="s">
        <v>11258</v>
      </c>
      <c r="I2068" s="25" t="s">
        <v>26</v>
      </c>
      <c r="J2068" s="25" t="s">
        <v>27</v>
      </c>
      <c r="K2068" s="25" t="s">
        <v>74</v>
      </c>
      <c r="L2068" s="25" t="s">
        <v>75</v>
      </c>
      <c r="M2068" s="25" t="s">
        <v>30</v>
      </c>
      <c r="N2068" s="25" t="s">
        <v>147</v>
      </c>
      <c r="O2068" s="25" t="s">
        <v>32</v>
      </c>
      <c r="P2068" s="25" t="s">
        <v>33</v>
      </c>
      <c r="Q2068" s="25" t="s">
        <v>11259</v>
      </c>
      <c r="R2068" s="25" t="s">
        <v>35</v>
      </c>
      <c r="S2068" s="25" t="s">
        <v>36</v>
      </c>
      <c r="T2068" s="25" t="s">
        <v>77</v>
      </c>
      <c r="U2068" s="25" t="s">
        <v>11260</v>
      </c>
      <c r="V2068" s="22">
        <v>4</v>
      </c>
      <c r="W2068" s="23">
        <v>36.4</v>
      </c>
      <c r="X2068" s="23">
        <f t="shared" si="64"/>
        <v>145.6</v>
      </c>
      <c r="Y2068" s="23">
        <v>80</v>
      </c>
      <c r="Z2068" s="24">
        <f t="shared" si="65"/>
        <v>320</v>
      </c>
    </row>
    <row r="2069" spans="1:26" ht="49.5" customHeight="1" x14ac:dyDescent="0.2">
      <c r="A2069" s="25" t="s">
        <v>20</v>
      </c>
      <c r="B2069" s="26" t="s">
        <v>854</v>
      </c>
      <c r="C2069" s="26" t="s">
        <v>15245</v>
      </c>
      <c r="D2069" s="26" t="e" vm="102">
        <v>#VALUE!</v>
      </c>
      <c r="E2069" s="25" t="s">
        <v>11261</v>
      </c>
      <c r="F2069" s="25" t="s">
        <v>856</v>
      </c>
      <c r="G2069" s="25" t="s">
        <v>857</v>
      </c>
      <c r="H2069" s="25" t="s">
        <v>11262</v>
      </c>
      <c r="I2069" s="25" t="s">
        <v>93</v>
      </c>
      <c r="J2069" s="25" t="s">
        <v>45</v>
      </c>
      <c r="K2069" s="25" t="s">
        <v>62</v>
      </c>
      <c r="L2069" s="25" t="s">
        <v>859</v>
      </c>
      <c r="M2069" s="25" t="s">
        <v>106</v>
      </c>
      <c r="N2069" s="25"/>
      <c r="O2069" s="25" t="s">
        <v>32</v>
      </c>
      <c r="P2069" s="25" t="s">
        <v>33</v>
      </c>
      <c r="Q2069" s="25" t="s">
        <v>11263</v>
      </c>
      <c r="R2069" s="25" t="s">
        <v>52</v>
      </c>
      <c r="S2069" s="25" t="s">
        <v>53</v>
      </c>
      <c r="T2069" s="25" t="s">
        <v>861</v>
      </c>
      <c r="U2069" s="25" t="s">
        <v>11264</v>
      </c>
      <c r="V2069" s="22">
        <v>2</v>
      </c>
      <c r="W2069" s="23">
        <v>20.5</v>
      </c>
      <c r="X2069" s="23">
        <f t="shared" si="64"/>
        <v>41</v>
      </c>
      <c r="Y2069" s="23">
        <v>45</v>
      </c>
      <c r="Z2069" s="24">
        <f t="shared" si="65"/>
        <v>90</v>
      </c>
    </row>
    <row r="2070" spans="1:26" ht="49.5" customHeight="1" x14ac:dyDescent="0.2">
      <c r="A2070" s="25" t="s">
        <v>20</v>
      </c>
      <c r="B2070" s="26" t="s">
        <v>11265</v>
      </c>
      <c r="C2070" s="26" t="s">
        <v>16458</v>
      </c>
      <c r="D2070" s="26" t="e" vm="1316">
        <v>#VALUE!</v>
      </c>
      <c r="E2070" s="25" t="s">
        <v>11266</v>
      </c>
      <c r="F2070" s="25" t="s">
        <v>5133</v>
      </c>
      <c r="G2070" s="25" t="s">
        <v>1858</v>
      </c>
      <c r="H2070" s="25" t="s">
        <v>11267</v>
      </c>
      <c r="I2070" s="25" t="s">
        <v>433</v>
      </c>
      <c r="J2070" s="25" t="s">
        <v>27</v>
      </c>
      <c r="K2070" s="25" t="s">
        <v>74</v>
      </c>
      <c r="L2070" s="25" t="s">
        <v>508</v>
      </c>
      <c r="M2070" s="25" t="s">
        <v>48</v>
      </c>
      <c r="N2070" s="25"/>
      <c r="O2070" s="25" t="s">
        <v>32</v>
      </c>
      <c r="P2070" s="25" t="s">
        <v>50</v>
      </c>
      <c r="Q2070" s="25" t="s">
        <v>11268</v>
      </c>
      <c r="R2070" s="25" t="s">
        <v>35</v>
      </c>
      <c r="S2070" s="25" t="s">
        <v>36</v>
      </c>
      <c r="T2070" s="25" t="s">
        <v>510</v>
      </c>
      <c r="U2070" s="25" t="s">
        <v>11269</v>
      </c>
      <c r="V2070" s="22">
        <v>1</v>
      </c>
      <c r="W2070" s="23">
        <v>35.75</v>
      </c>
      <c r="X2070" s="23">
        <f t="shared" si="64"/>
        <v>35.75</v>
      </c>
      <c r="Y2070" s="23">
        <v>75</v>
      </c>
      <c r="Z2070" s="24">
        <f t="shared" si="65"/>
        <v>75</v>
      </c>
    </row>
    <row r="2071" spans="1:26" ht="49.5" customHeight="1" x14ac:dyDescent="0.2">
      <c r="A2071" s="25" t="s">
        <v>20</v>
      </c>
      <c r="B2071" s="26" t="s">
        <v>11270</v>
      </c>
      <c r="C2071" s="26" t="s">
        <v>16459</v>
      </c>
      <c r="D2071" s="26" t="e" vm="1317">
        <v>#VALUE!</v>
      </c>
      <c r="E2071" s="25" t="s">
        <v>11271</v>
      </c>
      <c r="F2071" s="25" t="s">
        <v>3842</v>
      </c>
      <c r="G2071" s="25" t="s">
        <v>11272</v>
      </c>
      <c r="H2071" s="25" t="s">
        <v>11273</v>
      </c>
      <c r="I2071" s="25" t="s">
        <v>198</v>
      </c>
      <c r="J2071" s="25" t="s">
        <v>27</v>
      </c>
      <c r="K2071" s="25" t="s">
        <v>170</v>
      </c>
      <c r="L2071" s="25" t="s">
        <v>221</v>
      </c>
      <c r="M2071" s="25" t="s">
        <v>172</v>
      </c>
      <c r="N2071" s="25"/>
      <c r="O2071" s="25" t="s">
        <v>32</v>
      </c>
      <c r="P2071" s="25" t="s">
        <v>33</v>
      </c>
      <c r="Q2071" s="25" t="s">
        <v>11274</v>
      </c>
      <c r="R2071" s="25" t="s">
        <v>35</v>
      </c>
      <c r="S2071" s="25" t="s">
        <v>36</v>
      </c>
      <c r="T2071" s="25" t="s">
        <v>740</v>
      </c>
      <c r="U2071" s="25" t="s">
        <v>11275</v>
      </c>
      <c r="V2071" s="22">
        <v>1</v>
      </c>
      <c r="W2071" s="23">
        <v>22.75</v>
      </c>
      <c r="X2071" s="23">
        <f t="shared" si="64"/>
        <v>22.75</v>
      </c>
      <c r="Y2071" s="23">
        <v>50</v>
      </c>
      <c r="Z2071" s="24">
        <f t="shared" si="65"/>
        <v>50</v>
      </c>
    </row>
    <row r="2072" spans="1:26" ht="49.5" customHeight="1" x14ac:dyDescent="0.2">
      <c r="A2072" s="25" t="s">
        <v>20</v>
      </c>
      <c r="B2072" s="26" t="s">
        <v>2441</v>
      </c>
      <c r="C2072" s="26" t="s">
        <v>15461</v>
      </c>
      <c r="D2072" s="26" t="e" vm="318">
        <v>#VALUE!</v>
      </c>
      <c r="E2072" s="25" t="s">
        <v>11276</v>
      </c>
      <c r="F2072" s="25" t="s">
        <v>620</v>
      </c>
      <c r="G2072" s="25" t="s">
        <v>2443</v>
      </c>
      <c r="H2072" s="25" t="s">
        <v>11277</v>
      </c>
      <c r="I2072" s="25" t="s">
        <v>104</v>
      </c>
      <c r="J2072" s="25" t="s">
        <v>45</v>
      </c>
      <c r="K2072" s="25" t="s">
        <v>133</v>
      </c>
      <c r="L2072" s="25" t="s">
        <v>134</v>
      </c>
      <c r="M2072" s="25" t="s">
        <v>135</v>
      </c>
      <c r="N2072" s="25" t="s">
        <v>336</v>
      </c>
      <c r="O2072" s="25" t="s">
        <v>32</v>
      </c>
      <c r="P2072" s="25" t="s">
        <v>337</v>
      </c>
      <c r="Q2072" s="25" t="s">
        <v>11278</v>
      </c>
      <c r="R2072" s="25" t="s">
        <v>52</v>
      </c>
      <c r="S2072" s="25" t="s">
        <v>53</v>
      </c>
      <c r="T2072" s="25" t="s">
        <v>138</v>
      </c>
      <c r="U2072" s="25" t="s">
        <v>11279</v>
      </c>
      <c r="V2072" s="22">
        <v>3</v>
      </c>
      <c r="W2072" s="23">
        <v>31.85</v>
      </c>
      <c r="X2072" s="23">
        <f t="shared" si="64"/>
        <v>95.550000000000011</v>
      </c>
      <c r="Y2072" s="23">
        <v>70</v>
      </c>
      <c r="Z2072" s="24">
        <f t="shared" si="65"/>
        <v>210</v>
      </c>
    </row>
    <row r="2073" spans="1:26" ht="49.5" customHeight="1" x14ac:dyDescent="0.2">
      <c r="A2073" s="25" t="s">
        <v>20</v>
      </c>
      <c r="B2073" s="26" t="s">
        <v>7553</v>
      </c>
      <c r="C2073" s="26" t="s">
        <v>16098</v>
      </c>
      <c r="D2073" s="26" t="e" vm="956">
        <v>#VALUE!</v>
      </c>
      <c r="E2073" s="25" t="s">
        <v>11280</v>
      </c>
      <c r="F2073" s="25" t="s">
        <v>7555</v>
      </c>
      <c r="G2073" s="25" t="s">
        <v>82</v>
      </c>
      <c r="H2073" s="25" t="s">
        <v>11281</v>
      </c>
      <c r="I2073" s="25" t="s">
        <v>61</v>
      </c>
      <c r="J2073" s="25" t="s">
        <v>45</v>
      </c>
      <c r="K2073" s="25" t="s">
        <v>84</v>
      </c>
      <c r="L2073" s="25" t="s">
        <v>84</v>
      </c>
      <c r="M2073" s="25" t="s">
        <v>48</v>
      </c>
      <c r="N2073" s="25"/>
      <c r="O2073" s="25" t="s">
        <v>32</v>
      </c>
      <c r="P2073" s="25" t="s">
        <v>33</v>
      </c>
      <c r="Q2073" s="25" t="s">
        <v>11282</v>
      </c>
      <c r="R2073" s="25" t="s">
        <v>52</v>
      </c>
      <c r="S2073" s="25" t="s">
        <v>86</v>
      </c>
      <c r="T2073" s="25" t="s">
        <v>87</v>
      </c>
      <c r="U2073" s="25" t="s">
        <v>11283</v>
      </c>
      <c r="V2073" s="22">
        <v>4</v>
      </c>
      <c r="W2073" s="23">
        <v>65.95</v>
      </c>
      <c r="X2073" s="23">
        <f t="shared" si="64"/>
        <v>263.8</v>
      </c>
      <c r="Y2073" s="23">
        <v>145</v>
      </c>
      <c r="Z2073" s="24">
        <f t="shared" si="65"/>
        <v>580</v>
      </c>
    </row>
    <row r="2074" spans="1:26" ht="49.5" customHeight="1" x14ac:dyDescent="0.2">
      <c r="A2074" s="25" t="s">
        <v>20</v>
      </c>
      <c r="B2074" s="26" t="s">
        <v>11284</v>
      </c>
      <c r="C2074" s="26" t="s">
        <v>16460</v>
      </c>
      <c r="D2074" s="26" t="e" vm="1318">
        <v>#VALUE!</v>
      </c>
      <c r="E2074" s="25" t="s">
        <v>11285</v>
      </c>
      <c r="F2074" s="25" t="s">
        <v>9374</v>
      </c>
      <c r="G2074" s="25" t="s">
        <v>82</v>
      </c>
      <c r="H2074" s="25" t="s">
        <v>11286</v>
      </c>
      <c r="I2074" s="25" t="s">
        <v>61</v>
      </c>
      <c r="J2074" s="25" t="s">
        <v>45</v>
      </c>
      <c r="K2074" s="25" t="s">
        <v>62</v>
      </c>
      <c r="L2074" s="25" t="s">
        <v>3198</v>
      </c>
      <c r="M2074" s="25" t="s">
        <v>64</v>
      </c>
      <c r="N2074" s="25"/>
      <c r="O2074" s="25" t="s">
        <v>32</v>
      </c>
      <c r="P2074" s="25" t="s">
        <v>50</v>
      </c>
      <c r="Q2074" s="25" t="s">
        <v>11287</v>
      </c>
      <c r="R2074" s="25" t="s">
        <v>52</v>
      </c>
      <c r="S2074" s="25" t="s">
        <v>962</v>
      </c>
      <c r="T2074" s="25" t="s">
        <v>3200</v>
      </c>
      <c r="U2074" s="25" t="s">
        <v>11288</v>
      </c>
      <c r="V2074" s="22">
        <v>1</v>
      </c>
      <c r="W2074" s="23">
        <v>16.399999999999999</v>
      </c>
      <c r="X2074" s="23">
        <f t="shared" si="64"/>
        <v>16.399999999999999</v>
      </c>
      <c r="Y2074" s="23">
        <v>36</v>
      </c>
      <c r="Z2074" s="24">
        <f t="shared" si="65"/>
        <v>36</v>
      </c>
    </row>
    <row r="2075" spans="1:26" ht="49.5" customHeight="1" x14ac:dyDescent="0.2">
      <c r="A2075" s="25" t="s">
        <v>20</v>
      </c>
      <c r="B2075" s="26" t="s">
        <v>11289</v>
      </c>
      <c r="C2075" s="26" t="s">
        <v>16461</v>
      </c>
      <c r="D2075" s="26" t="e" vm="1319">
        <v>#VALUE!</v>
      </c>
      <c r="E2075" s="25" t="s">
        <v>11290</v>
      </c>
      <c r="F2075" s="25" t="s">
        <v>11291</v>
      </c>
      <c r="G2075" s="25" t="s">
        <v>1287</v>
      </c>
      <c r="H2075" s="25" t="s">
        <v>11292</v>
      </c>
      <c r="I2075" s="25" t="s">
        <v>44</v>
      </c>
      <c r="J2075" s="25" t="s">
        <v>45</v>
      </c>
      <c r="K2075" s="25" t="s">
        <v>84</v>
      </c>
      <c r="L2075" s="25" t="s">
        <v>84</v>
      </c>
      <c r="M2075" s="25" t="s">
        <v>48</v>
      </c>
      <c r="N2075" s="25"/>
      <c r="O2075" s="25" t="s">
        <v>32</v>
      </c>
      <c r="P2075" s="25" t="s">
        <v>33</v>
      </c>
      <c r="Q2075" s="25" t="s">
        <v>11293</v>
      </c>
      <c r="R2075" s="25" t="s">
        <v>52</v>
      </c>
      <c r="S2075" s="25" t="s">
        <v>86</v>
      </c>
      <c r="T2075" s="25" t="s">
        <v>87</v>
      </c>
      <c r="U2075" s="25" t="s">
        <v>11294</v>
      </c>
      <c r="V2075" s="22">
        <v>1</v>
      </c>
      <c r="W2075" s="23">
        <v>36.4</v>
      </c>
      <c r="X2075" s="23">
        <f t="shared" si="64"/>
        <v>36.4</v>
      </c>
      <c r="Y2075" s="23">
        <v>80</v>
      </c>
      <c r="Z2075" s="24">
        <f t="shared" si="65"/>
        <v>80</v>
      </c>
    </row>
    <row r="2076" spans="1:26" ht="49.5" customHeight="1" x14ac:dyDescent="0.2">
      <c r="A2076" s="25" t="s">
        <v>20</v>
      </c>
      <c r="B2076" s="26" t="s">
        <v>4717</v>
      </c>
      <c r="C2076" s="26" t="s">
        <v>15768</v>
      </c>
      <c r="D2076" s="26" t="e" vm="625">
        <v>#VALUE!</v>
      </c>
      <c r="E2076" s="25" t="s">
        <v>11295</v>
      </c>
      <c r="F2076" s="25" t="s">
        <v>1352</v>
      </c>
      <c r="G2076" s="25" t="s">
        <v>4719</v>
      </c>
      <c r="H2076" s="25" t="s">
        <v>11296</v>
      </c>
      <c r="I2076" s="25" t="s">
        <v>1376</v>
      </c>
      <c r="J2076" s="25" t="s">
        <v>27</v>
      </c>
      <c r="K2076" s="25" t="s">
        <v>157</v>
      </c>
      <c r="L2076" s="25" t="s">
        <v>199</v>
      </c>
      <c r="M2076" s="25" t="s">
        <v>30</v>
      </c>
      <c r="N2076" s="25"/>
      <c r="O2076" s="25" t="s">
        <v>32</v>
      </c>
      <c r="P2076" s="25" t="s">
        <v>33</v>
      </c>
      <c r="Q2076" s="25" t="s">
        <v>11297</v>
      </c>
      <c r="R2076" s="25" t="s">
        <v>35</v>
      </c>
      <c r="S2076" s="25" t="s">
        <v>36</v>
      </c>
      <c r="T2076" s="25" t="s">
        <v>77</v>
      </c>
      <c r="U2076" s="25" t="s">
        <v>11298</v>
      </c>
      <c r="V2076" s="22">
        <v>4</v>
      </c>
      <c r="W2076" s="23">
        <v>61.4</v>
      </c>
      <c r="X2076" s="23">
        <f t="shared" si="64"/>
        <v>245.6</v>
      </c>
      <c r="Y2076" s="23">
        <v>135</v>
      </c>
      <c r="Z2076" s="24">
        <f t="shared" si="65"/>
        <v>540</v>
      </c>
    </row>
    <row r="2077" spans="1:26" ht="49.5" customHeight="1" x14ac:dyDescent="0.2">
      <c r="A2077" s="25" t="s">
        <v>20</v>
      </c>
      <c r="B2077" s="26" t="s">
        <v>4916</v>
      </c>
      <c r="C2077" s="26" t="s">
        <v>15794</v>
      </c>
      <c r="D2077" s="26" t="e" vm="651">
        <v>#VALUE!</v>
      </c>
      <c r="E2077" s="25" t="s">
        <v>11299</v>
      </c>
      <c r="F2077" s="25" t="s">
        <v>1393</v>
      </c>
      <c r="G2077" s="25" t="s">
        <v>4918</v>
      </c>
      <c r="H2077" s="25" t="s">
        <v>11300</v>
      </c>
      <c r="I2077" s="25" t="s">
        <v>145</v>
      </c>
      <c r="J2077" s="25" t="s">
        <v>27</v>
      </c>
      <c r="K2077" s="25" t="s">
        <v>170</v>
      </c>
      <c r="L2077" s="25" t="s">
        <v>525</v>
      </c>
      <c r="M2077" s="25" t="s">
        <v>345</v>
      </c>
      <c r="N2077" s="25"/>
      <c r="O2077" s="25" t="s">
        <v>32</v>
      </c>
      <c r="P2077" s="25" t="s">
        <v>1396</v>
      </c>
      <c r="Q2077" s="25" t="s">
        <v>11301</v>
      </c>
      <c r="R2077" s="25" t="s">
        <v>35</v>
      </c>
      <c r="S2077" s="25" t="s">
        <v>36</v>
      </c>
      <c r="T2077" s="25" t="s">
        <v>223</v>
      </c>
      <c r="U2077" s="25" t="s">
        <v>11302</v>
      </c>
      <c r="V2077" s="22">
        <v>1</v>
      </c>
      <c r="W2077" s="23">
        <v>31.8</v>
      </c>
      <c r="X2077" s="23">
        <f t="shared" si="64"/>
        <v>31.8</v>
      </c>
      <c r="Y2077" s="23">
        <v>0</v>
      </c>
      <c r="Z2077" s="24">
        <f t="shared" si="65"/>
        <v>0</v>
      </c>
    </row>
    <row r="2078" spans="1:26" ht="49.5" customHeight="1" x14ac:dyDescent="0.2">
      <c r="A2078" s="25" t="s">
        <v>20</v>
      </c>
      <c r="B2078" s="26" t="s">
        <v>7820</v>
      </c>
      <c r="C2078" s="26" t="s">
        <v>16125</v>
      </c>
      <c r="D2078" s="26" t="e" vm="983">
        <v>#VALUE!</v>
      </c>
      <c r="E2078" s="25" t="s">
        <v>11303</v>
      </c>
      <c r="F2078" s="25" t="s">
        <v>5133</v>
      </c>
      <c r="G2078" s="25" t="s">
        <v>6686</v>
      </c>
      <c r="H2078" s="25" t="s">
        <v>11304</v>
      </c>
      <c r="I2078" s="25" t="s">
        <v>463</v>
      </c>
      <c r="J2078" s="25" t="s">
        <v>27</v>
      </c>
      <c r="K2078" s="25" t="s">
        <v>74</v>
      </c>
      <c r="L2078" s="25" t="s">
        <v>508</v>
      </c>
      <c r="M2078" s="25" t="s">
        <v>48</v>
      </c>
      <c r="N2078" s="25"/>
      <c r="O2078" s="25" t="s">
        <v>32</v>
      </c>
      <c r="P2078" s="25" t="s">
        <v>50</v>
      </c>
      <c r="Q2078" s="25" t="s">
        <v>11305</v>
      </c>
      <c r="R2078" s="25" t="s">
        <v>35</v>
      </c>
      <c r="S2078" s="25" t="s">
        <v>36</v>
      </c>
      <c r="T2078" s="25" t="s">
        <v>510</v>
      </c>
      <c r="U2078" s="25" t="s">
        <v>11306</v>
      </c>
      <c r="V2078" s="22">
        <v>2</v>
      </c>
      <c r="W2078" s="23">
        <v>38.1</v>
      </c>
      <c r="X2078" s="23">
        <f t="shared" si="64"/>
        <v>76.2</v>
      </c>
      <c r="Y2078" s="23">
        <v>80</v>
      </c>
      <c r="Z2078" s="24">
        <f t="shared" si="65"/>
        <v>160</v>
      </c>
    </row>
    <row r="2079" spans="1:26" ht="49.5" customHeight="1" x14ac:dyDescent="0.2">
      <c r="A2079" s="25" t="s">
        <v>20</v>
      </c>
      <c r="B2079" s="26" t="s">
        <v>2441</v>
      </c>
      <c r="C2079" s="26" t="s">
        <v>15461</v>
      </c>
      <c r="D2079" s="26" t="e" vm="318">
        <v>#VALUE!</v>
      </c>
      <c r="E2079" s="25" t="s">
        <v>11307</v>
      </c>
      <c r="F2079" s="25" t="s">
        <v>620</v>
      </c>
      <c r="G2079" s="25" t="s">
        <v>2443</v>
      </c>
      <c r="H2079" s="25" t="s">
        <v>11308</v>
      </c>
      <c r="I2079" s="25" t="s">
        <v>61</v>
      </c>
      <c r="J2079" s="25" t="s">
        <v>45</v>
      </c>
      <c r="K2079" s="25" t="s">
        <v>133</v>
      </c>
      <c r="L2079" s="25" t="s">
        <v>134</v>
      </c>
      <c r="M2079" s="25" t="s">
        <v>135</v>
      </c>
      <c r="N2079" s="25" t="s">
        <v>336</v>
      </c>
      <c r="O2079" s="25" t="s">
        <v>32</v>
      </c>
      <c r="P2079" s="25" t="s">
        <v>337</v>
      </c>
      <c r="Q2079" s="25" t="s">
        <v>11309</v>
      </c>
      <c r="R2079" s="25" t="s">
        <v>52</v>
      </c>
      <c r="S2079" s="25" t="s">
        <v>53</v>
      </c>
      <c r="T2079" s="25" t="s">
        <v>138</v>
      </c>
      <c r="U2079" s="25" t="s">
        <v>11310</v>
      </c>
      <c r="V2079" s="22">
        <v>5</v>
      </c>
      <c r="W2079" s="23">
        <v>31.85</v>
      </c>
      <c r="X2079" s="23">
        <f t="shared" si="64"/>
        <v>159.25</v>
      </c>
      <c r="Y2079" s="23">
        <v>70</v>
      </c>
      <c r="Z2079" s="24">
        <f t="shared" si="65"/>
        <v>350</v>
      </c>
    </row>
    <row r="2080" spans="1:26" ht="49.5" customHeight="1" x14ac:dyDescent="0.2">
      <c r="A2080" s="25" t="s">
        <v>20</v>
      </c>
      <c r="B2080" s="26" t="s">
        <v>4552</v>
      </c>
      <c r="C2080" s="26" t="s">
        <v>15745</v>
      </c>
      <c r="D2080" s="26" t="e" vm="602">
        <v>#VALUE!</v>
      </c>
      <c r="E2080" s="25" t="s">
        <v>11311</v>
      </c>
      <c r="F2080" s="25" t="s">
        <v>290</v>
      </c>
      <c r="G2080" s="25" t="s">
        <v>4554</v>
      </c>
      <c r="H2080" s="25" t="s">
        <v>11312</v>
      </c>
      <c r="I2080" s="25" t="s">
        <v>115</v>
      </c>
      <c r="J2080" s="25" t="s">
        <v>27</v>
      </c>
      <c r="K2080" s="25" t="s">
        <v>157</v>
      </c>
      <c r="L2080" s="25" t="s">
        <v>199</v>
      </c>
      <c r="M2080" s="25" t="s">
        <v>30</v>
      </c>
      <c r="N2080" s="25"/>
      <c r="O2080" s="25" t="s">
        <v>32</v>
      </c>
      <c r="P2080" s="25" t="s">
        <v>33</v>
      </c>
      <c r="Q2080" s="25" t="s">
        <v>11313</v>
      </c>
      <c r="R2080" s="25" t="s">
        <v>35</v>
      </c>
      <c r="S2080" s="25" t="s">
        <v>36</v>
      </c>
      <c r="T2080" s="25" t="s">
        <v>77</v>
      </c>
      <c r="U2080" s="25" t="s">
        <v>11314</v>
      </c>
      <c r="V2080" s="22">
        <v>3</v>
      </c>
      <c r="W2080" s="23">
        <v>52.3</v>
      </c>
      <c r="X2080" s="23">
        <f t="shared" si="64"/>
        <v>156.89999999999998</v>
      </c>
      <c r="Y2080" s="23">
        <v>115</v>
      </c>
      <c r="Z2080" s="24">
        <f t="shared" si="65"/>
        <v>345</v>
      </c>
    </row>
    <row r="2081" spans="1:26" ht="49.5" customHeight="1" x14ac:dyDescent="0.2">
      <c r="A2081" s="25" t="s">
        <v>20</v>
      </c>
      <c r="B2081" s="26" t="s">
        <v>1093</v>
      </c>
      <c r="C2081" s="26" t="s">
        <v>15279</v>
      </c>
      <c r="D2081" s="26" t="e" vm="136">
        <v>#VALUE!</v>
      </c>
      <c r="E2081" s="25" t="s">
        <v>11315</v>
      </c>
      <c r="F2081" s="25" t="s">
        <v>682</v>
      </c>
      <c r="G2081" s="25" t="s">
        <v>1095</v>
      </c>
      <c r="H2081" s="25" t="s">
        <v>11316</v>
      </c>
      <c r="I2081" s="25" t="s">
        <v>433</v>
      </c>
      <c r="J2081" s="25" t="s">
        <v>27</v>
      </c>
      <c r="K2081" s="25" t="s">
        <v>28</v>
      </c>
      <c r="L2081" s="25" t="s">
        <v>29</v>
      </c>
      <c r="M2081" s="25" t="s">
        <v>30</v>
      </c>
      <c r="N2081" s="25"/>
      <c r="O2081" s="25" t="s">
        <v>32</v>
      </c>
      <c r="P2081" s="25" t="s">
        <v>33</v>
      </c>
      <c r="Q2081" s="25" t="s">
        <v>11317</v>
      </c>
      <c r="R2081" s="25" t="s">
        <v>35</v>
      </c>
      <c r="S2081" s="25" t="s">
        <v>161</v>
      </c>
      <c r="T2081" s="25" t="s">
        <v>201</v>
      </c>
      <c r="U2081" s="25" t="s">
        <v>11318</v>
      </c>
      <c r="V2081" s="22">
        <v>2</v>
      </c>
      <c r="W2081" s="23">
        <v>50</v>
      </c>
      <c r="X2081" s="23">
        <f t="shared" si="64"/>
        <v>100</v>
      </c>
      <c r="Y2081" s="23">
        <v>110</v>
      </c>
      <c r="Z2081" s="24">
        <f t="shared" si="65"/>
        <v>220</v>
      </c>
    </row>
    <row r="2082" spans="1:26" ht="49.5" customHeight="1" x14ac:dyDescent="0.2">
      <c r="A2082" s="25" t="s">
        <v>20</v>
      </c>
      <c r="B2082" s="26" t="s">
        <v>868</v>
      </c>
      <c r="C2082" s="26" t="s">
        <v>15247</v>
      </c>
      <c r="D2082" s="26" t="e" vm="104">
        <v>#VALUE!</v>
      </c>
      <c r="E2082" s="25" t="s">
        <v>11319</v>
      </c>
      <c r="F2082" s="25" t="s">
        <v>23</v>
      </c>
      <c r="G2082" s="25" t="s">
        <v>323</v>
      </c>
      <c r="H2082" s="25" t="s">
        <v>11320</v>
      </c>
      <c r="I2082" s="25" t="s">
        <v>26</v>
      </c>
      <c r="J2082" s="25" t="s">
        <v>27</v>
      </c>
      <c r="K2082" s="25" t="s">
        <v>28</v>
      </c>
      <c r="L2082" s="25" t="s">
        <v>29</v>
      </c>
      <c r="M2082" s="25" t="s">
        <v>30</v>
      </c>
      <c r="N2082" s="25"/>
      <c r="O2082" s="25" t="s">
        <v>32</v>
      </c>
      <c r="P2082" s="25" t="s">
        <v>33</v>
      </c>
      <c r="Q2082" s="25" t="s">
        <v>11321</v>
      </c>
      <c r="R2082" s="25" t="s">
        <v>35</v>
      </c>
      <c r="S2082" s="25" t="s">
        <v>36</v>
      </c>
      <c r="T2082" s="25" t="s">
        <v>37</v>
      </c>
      <c r="U2082" s="25" t="s">
        <v>11322</v>
      </c>
      <c r="V2082" s="22">
        <v>2</v>
      </c>
      <c r="W2082" s="23">
        <v>65.95</v>
      </c>
      <c r="X2082" s="23">
        <f t="shared" si="64"/>
        <v>131.9</v>
      </c>
      <c r="Y2082" s="23">
        <v>145</v>
      </c>
      <c r="Z2082" s="24">
        <f t="shared" si="65"/>
        <v>290</v>
      </c>
    </row>
    <row r="2083" spans="1:26" ht="49.5" customHeight="1" x14ac:dyDescent="0.2">
      <c r="A2083" s="25" t="s">
        <v>20</v>
      </c>
      <c r="B2083" s="26" t="s">
        <v>11323</v>
      </c>
      <c r="C2083" s="26" t="s">
        <v>16462</v>
      </c>
      <c r="D2083" s="26" t="e" vm="1320">
        <v>#VALUE!</v>
      </c>
      <c r="E2083" s="25" t="s">
        <v>11324</v>
      </c>
      <c r="F2083" s="25" t="s">
        <v>1491</v>
      </c>
      <c r="G2083" s="25" t="s">
        <v>11325</v>
      </c>
      <c r="H2083" s="25" t="s">
        <v>11326</v>
      </c>
      <c r="I2083" s="25" t="s">
        <v>198</v>
      </c>
      <c r="J2083" s="25" t="s">
        <v>27</v>
      </c>
      <c r="K2083" s="25" t="s">
        <v>116</v>
      </c>
      <c r="L2083" s="25" t="s">
        <v>117</v>
      </c>
      <c r="M2083" s="25" t="s">
        <v>30</v>
      </c>
      <c r="N2083" s="25" t="s">
        <v>31</v>
      </c>
      <c r="O2083" s="25" t="s">
        <v>32</v>
      </c>
      <c r="P2083" s="25" t="s">
        <v>95</v>
      </c>
      <c r="Q2083" s="25" t="s">
        <v>11327</v>
      </c>
      <c r="R2083" s="25" t="s">
        <v>35</v>
      </c>
      <c r="S2083" s="25" t="s">
        <v>36</v>
      </c>
      <c r="T2083" s="25" t="s">
        <v>77</v>
      </c>
      <c r="U2083" s="25" t="s">
        <v>11328</v>
      </c>
      <c r="V2083" s="22">
        <v>2</v>
      </c>
      <c r="W2083" s="23">
        <v>31.8</v>
      </c>
      <c r="X2083" s="23">
        <f t="shared" si="64"/>
        <v>63.6</v>
      </c>
      <c r="Y2083" s="23">
        <v>70</v>
      </c>
      <c r="Z2083" s="24">
        <f t="shared" si="65"/>
        <v>140</v>
      </c>
    </row>
    <row r="2084" spans="1:26" ht="49.5" customHeight="1" x14ac:dyDescent="0.2">
      <c r="A2084" s="25" t="s">
        <v>20</v>
      </c>
      <c r="B2084" s="26" t="s">
        <v>1026</v>
      </c>
      <c r="C2084" s="26" t="s">
        <v>15269</v>
      </c>
      <c r="D2084" s="26" t="e" vm="126">
        <v>#VALUE!</v>
      </c>
      <c r="E2084" s="25" t="s">
        <v>11329</v>
      </c>
      <c r="F2084" s="25" t="s">
        <v>153</v>
      </c>
      <c r="G2084" s="25" t="s">
        <v>1028</v>
      </c>
      <c r="H2084" s="25" t="s">
        <v>11330</v>
      </c>
      <c r="I2084" s="25" t="s">
        <v>695</v>
      </c>
      <c r="J2084" s="25" t="s">
        <v>27</v>
      </c>
      <c r="K2084" s="25" t="s">
        <v>157</v>
      </c>
      <c r="L2084" s="25" t="s">
        <v>158</v>
      </c>
      <c r="M2084" s="25" t="s">
        <v>135</v>
      </c>
      <c r="N2084" s="25"/>
      <c r="O2084" s="25" t="s">
        <v>32</v>
      </c>
      <c r="P2084" s="25" t="s">
        <v>33</v>
      </c>
      <c r="Q2084" s="25" t="s">
        <v>11331</v>
      </c>
      <c r="R2084" s="25" t="s">
        <v>35</v>
      </c>
      <c r="S2084" s="25" t="s">
        <v>161</v>
      </c>
      <c r="T2084" s="25" t="s">
        <v>162</v>
      </c>
      <c r="U2084" s="25" t="s">
        <v>11332</v>
      </c>
      <c r="V2084" s="22">
        <v>2</v>
      </c>
      <c r="W2084" s="23">
        <v>165</v>
      </c>
      <c r="X2084" s="23">
        <f t="shared" si="64"/>
        <v>330</v>
      </c>
      <c r="Y2084" s="23">
        <v>330</v>
      </c>
      <c r="Z2084" s="24">
        <f t="shared" si="65"/>
        <v>660</v>
      </c>
    </row>
    <row r="2085" spans="1:26" ht="49.5" customHeight="1" x14ac:dyDescent="0.2">
      <c r="A2085" s="25" t="s">
        <v>20</v>
      </c>
      <c r="B2085" s="26" t="s">
        <v>2048</v>
      </c>
      <c r="C2085" s="26" t="s">
        <v>15408</v>
      </c>
      <c r="D2085" s="26" t="e" vm="265">
        <v>#VALUE!</v>
      </c>
      <c r="E2085" s="25" t="s">
        <v>11333</v>
      </c>
      <c r="F2085" s="25" t="s">
        <v>357</v>
      </c>
      <c r="G2085" s="25" t="s">
        <v>2050</v>
      </c>
      <c r="H2085" s="25" t="s">
        <v>11334</v>
      </c>
      <c r="I2085" s="25" t="s">
        <v>703</v>
      </c>
      <c r="J2085" s="25" t="s">
        <v>27</v>
      </c>
      <c r="K2085" s="25" t="s">
        <v>116</v>
      </c>
      <c r="L2085" s="25" t="s">
        <v>117</v>
      </c>
      <c r="M2085" s="25" t="s">
        <v>30</v>
      </c>
      <c r="N2085" s="25" t="s">
        <v>181</v>
      </c>
      <c r="O2085" s="25" t="s">
        <v>32</v>
      </c>
      <c r="P2085" s="25" t="s">
        <v>1396</v>
      </c>
      <c r="Q2085" s="25" t="s">
        <v>11335</v>
      </c>
      <c r="R2085" s="25" t="s">
        <v>35</v>
      </c>
      <c r="S2085" s="25" t="s">
        <v>36</v>
      </c>
      <c r="T2085" s="25" t="s">
        <v>77</v>
      </c>
      <c r="U2085" s="25" t="s">
        <v>11336</v>
      </c>
      <c r="V2085" s="22">
        <v>1</v>
      </c>
      <c r="W2085" s="23">
        <v>36.4</v>
      </c>
      <c r="X2085" s="23">
        <f t="shared" si="64"/>
        <v>36.4</v>
      </c>
      <c r="Y2085" s="23">
        <v>0</v>
      </c>
      <c r="Z2085" s="24">
        <f t="shared" si="65"/>
        <v>0</v>
      </c>
    </row>
    <row r="2086" spans="1:26" ht="49.5" customHeight="1" x14ac:dyDescent="0.2">
      <c r="A2086" s="25" t="s">
        <v>20</v>
      </c>
      <c r="B2086" s="26" t="s">
        <v>11337</v>
      </c>
      <c r="C2086" s="26" t="s">
        <v>16463</v>
      </c>
      <c r="D2086" s="26" t="e" vm="1321">
        <v>#VALUE!</v>
      </c>
      <c r="E2086" s="25" t="s">
        <v>11338</v>
      </c>
      <c r="F2086" s="25" t="s">
        <v>2460</v>
      </c>
      <c r="G2086" s="25" t="s">
        <v>11339</v>
      </c>
      <c r="H2086" s="25" t="s">
        <v>11340</v>
      </c>
      <c r="I2086" s="25" t="s">
        <v>156</v>
      </c>
      <c r="J2086" s="25" t="s">
        <v>27</v>
      </c>
      <c r="K2086" s="25" t="s">
        <v>74</v>
      </c>
      <c r="L2086" s="25" t="s">
        <v>75</v>
      </c>
      <c r="M2086" s="25" t="s">
        <v>30</v>
      </c>
      <c r="N2086" s="25"/>
      <c r="O2086" s="25" t="s">
        <v>32</v>
      </c>
      <c r="P2086" s="25" t="s">
        <v>50</v>
      </c>
      <c r="Q2086" s="25" t="s">
        <v>11341</v>
      </c>
      <c r="R2086" s="25" t="s">
        <v>35</v>
      </c>
      <c r="S2086" s="25" t="s">
        <v>36</v>
      </c>
      <c r="T2086" s="25" t="s">
        <v>77</v>
      </c>
      <c r="U2086" s="25" t="s">
        <v>11342</v>
      </c>
      <c r="V2086" s="22">
        <v>1</v>
      </c>
      <c r="W2086" s="23">
        <v>38.65</v>
      </c>
      <c r="X2086" s="23">
        <f t="shared" si="64"/>
        <v>38.65</v>
      </c>
      <c r="Y2086" s="23">
        <v>85</v>
      </c>
      <c r="Z2086" s="24">
        <f t="shared" si="65"/>
        <v>85</v>
      </c>
    </row>
    <row r="2087" spans="1:26" ht="49.5" customHeight="1" x14ac:dyDescent="0.2">
      <c r="A2087" s="25" t="s">
        <v>20</v>
      </c>
      <c r="B2087" s="26" t="s">
        <v>4850</v>
      </c>
      <c r="C2087" s="26" t="s">
        <v>15785</v>
      </c>
      <c r="D2087" s="26" t="e" vm="642">
        <v>#VALUE!</v>
      </c>
      <c r="E2087" s="25" t="s">
        <v>11343</v>
      </c>
      <c r="F2087" s="25" t="s">
        <v>446</v>
      </c>
      <c r="G2087" s="25" t="s">
        <v>4852</v>
      </c>
      <c r="H2087" s="25" t="s">
        <v>11344</v>
      </c>
      <c r="I2087" s="25" t="s">
        <v>293</v>
      </c>
      <c r="J2087" s="25" t="s">
        <v>27</v>
      </c>
      <c r="K2087" s="25" t="s">
        <v>116</v>
      </c>
      <c r="L2087" s="25" t="s">
        <v>117</v>
      </c>
      <c r="M2087" s="25" t="s">
        <v>30</v>
      </c>
      <c r="N2087" s="25" t="s">
        <v>181</v>
      </c>
      <c r="O2087" s="25" t="s">
        <v>32</v>
      </c>
      <c r="P2087" s="25" t="s">
        <v>33</v>
      </c>
      <c r="Q2087" s="25" t="s">
        <v>11345</v>
      </c>
      <c r="R2087" s="25" t="s">
        <v>35</v>
      </c>
      <c r="S2087" s="25" t="s">
        <v>36</v>
      </c>
      <c r="T2087" s="25" t="s">
        <v>77</v>
      </c>
      <c r="U2087" s="25" t="s">
        <v>11346</v>
      </c>
      <c r="V2087" s="22">
        <v>2</v>
      </c>
      <c r="W2087" s="23">
        <v>34.1</v>
      </c>
      <c r="X2087" s="23">
        <f t="shared" si="64"/>
        <v>68.2</v>
      </c>
      <c r="Y2087" s="23">
        <v>75</v>
      </c>
      <c r="Z2087" s="24">
        <f t="shared" si="65"/>
        <v>150</v>
      </c>
    </row>
    <row r="2088" spans="1:26" ht="49.5" customHeight="1" x14ac:dyDescent="0.2">
      <c r="A2088" s="25" t="s">
        <v>20</v>
      </c>
      <c r="B2088" s="26" t="s">
        <v>1087</v>
      </c>
      <c r="C2088" s="26" t="s">
        <v>15278</v>
      </c>
      <c r="D2088" s="26" t="e" vm="135">
        <v>#VALUE!</v>
      </c>
      <c r="E2088" s="25" t="s">
        <v>11347</v>
      </c>
      <c r="F2088" s="25" t="s">
        <v>1089</v>
      </c>
      <c r="G2088" s="25" t="s">
        <v>379</v>
      </c>
      <c r="H2088" s="25" t="s">
        <v>11348</v>
      </c>
      <c r="I2088" s="25" t="s">
        <v>256</v>
      </c>
      <c r="J2088" s="25" t="s">
        <v>27</v>
      </c>
      <c r="K2088" s="25" t="s">
        <v>74</v>
      </c>
      <c r="L2088" s="25" t="s">
        <v>508</v>
      </c>
      <c r="M2088" s="25" t="s">
        <v>48</v>
      </c>
      <c r="N2088" s="25"/>
      <c r="O2088" s="25" t="s">
        <v>32</v>
      </c>
      <c r="P2088" s="25" t="s">
        <v>33</v>
      </c>
      <c r="Q2088" s="25" t="s">
        <v>11349</v>
      </c>
      <c r="R2088" s="25" t="s">
        <v>35</v>
      </c>
      <c r="S2088" s="25" t="s">
        <v>36</v>
      </c>
      <c r="T2088" s="25" t="s">
        <v>510</v>
      </c>
      <c r="U2088" s="25" t="s">
        <v>11350</v>
      </c>
      <c r="V2088" s="22">
        <v>1</v>
      </c>
      <c r="W2088" s="23">
        <v>47.65</v>
      </c>
      <c r="X2088" s="23">
        <f t="shared" si="64"/>
        <v>47.65</v>
      </c>
      <c r="Y2088" s="23">
        <v>100</v>
      </c>
      <c r="Z2088" s="24">
        <f t="shared" si="65"/>
        <v>100</v>
      </c>
    </row>
    <row r="2089" spans="1:26" ht="49.5" customHeight="1" x14ac:dyDescent="0.2">
      <c r="A2089" s="25" t="s">
        <v>20</v>
      </c>
      <c r="B2089" s="26" t="s">
        <v>7467</v>
      </c>
      <c r="C2089" s="26" t="s">
        <v>16086</v>
      </c>
      <c r="D2089" s="26" t="e" vm="944">
        <v>#VALUE!</v>
      </c>
      <c r="E2089" s="25" t="s">
        <v>11351</v>
      </c>
      <c r="F2089" s="25" t="s">
        <v>4032</v>
      </c>
      <c r="G2089" s="25" t="s">
        <v>2113</v>
      </c>
      <c r="H2089" s="25" t="s">
        <v>11352</v>
      </c>
      <c r="I2089" s="25" t="s">
        <v>198</v>
      </c>
      <c r="J2089" s="25" t="s">
        <v>27</v>
      </c>
      <c r="K2089" s="25" t="s">
        <v>28</v>
      </c>
      <c r="L2089" s="25" t="s">
        <v>29</v>
      </c>
      <c r="M2089" s="25" t="s">
        <v>30</v>
      </c>
      <c r="N2089" s="25" t="s">
        <v>147</v>
      </c>
      <c r="O2089" s="25" t="s">
        <v>32</v>
      </c>
      <c r="P2089" s="25" t="s">
        <v>33</v>
      </c>
      <c r="Q2089" s="25" t="s">
        <v>11353</v>
      </c>
      <c r="R2089" s="25" t="s">
        <v>35</v>
      </c>
      <c r="S2089" s="25" t="s">
        <v>36</v>
      </c>
      <c r="T2089" s="25" t="s">
        <v>37</v>
      </c>
      <c r="U2089" s="25" t="s">
        <v>11354</v>
      </c>
      <c r="V2089" s="22">
        <v>3</v>
      </c>
      <c r="W2089" s="23">
        <v>95.5</v>
      </c>
      <c r="X2089" s="23">
        <f t="shared" si="64"/>
        <v>286.5</v>
      </c>
      <c r="Y2089" s="23">
        <v>210</v>
      </c>
      <c r="Z2089" s="24">
        <f t="shared" si="65"/>
        <v>630</v>
      </c>
    </row>
    <row r="2090" spans="1:26" ht="49.5" customHeight="1" x14ac:dyDescent="0.2">
      <c r="A2090" s="25" t="s">
        <v>20</v>
      </c>
      <c r="B2090" s="26" t="s">
        <v>7285</v>
      </c>
      <c r="C2090" s="26" t="s">
        <v>16066</v>
      </c>
      <c r="D2090" s="26" t="e" vm="924">
        <v>#VALUE!</v>
      </c>
      <c r="E2090" s="25" t="s">
        <v>11355</v>
      </c>
      <c r="F2090" s="25" t="s">
        <v>1590</v>
      </c>
      <c r="G2090" s="25" t="s">
        <v>792</v>
      </c>
      <c r="H2090" s="25" t="s">
        <v>11356</v>
      </c>
      <c r="I2090" s="25" t="s">
        <v>360</v>
      </c>
      <c r="J2090" s="25" t="s">
        <v>27</v>
      </c>
      <c r="K2090" s="25" t="s">
        <v>157</v>
      </c>
      <c r="L2090" s="25" t="s">
        <v>381</v>
      </c>
      <c r="M2090" s="25" t="s">
        <v>135</v>
      </c>
      <c r="N2090" s="25"/>
      <c r="O2090" s="25" t="s">
        <v>32</v>
      </c>
      <c r="P2090" s="25" t="s">
        <v>50</v>
      </c>
      <c r="Q2090" s="25" t="s">
        <v>11357</v>
      </c>
      <c r="R2090" s="25" t="s">
        <v>35</v>
      </c>
      <c r="S2090" s="25" t="s">
        <v>36</v>
      </c>
      <c r="T2090" s="25" t="s">
        <v>149</v>
      </c>
      <c r="U2090" s="25" t="s">
        <v>11358</v>
      </c>
      <c r="V2090" s="22">
        <v>1</v>
      </c>
      <c r="W2090" s="23">
        <v>45.5</v>
      </c>
      <c r="X2090" s="23">
        <f t="shared" si="64"/>
        <v>45.5</v>
      </c>
      <c r="Y2090" s="23">
        <v>100</v>
      </c>
      <c r="Z2090" s="24">
        <f t="shared" si="65"/>
        <v>100</v>
      </c>
    </row>
    <row r="2091" spans="1:26" ht="49.5" customHeight="1" x14ac:dyDescent="0.2">
      <c r="A2091" s="25" t="s">
        <v>20</v>
      </c>
      <c r="B2091" s="26" t="s">
        <v>11359</v>
      </c>
      <c r="C2091" s="26" t="s">
        <v>16464</v>
      </c>
      <c r="D2091" s="26" t="e" vm="1322">
        <v>#VALUE!</v>
      </c>
      <c r="E2091" s="25" t="s">
        <v>11360</v>
      </c>
      <c r="F2091" s="25" t="s">
        <v>11361</v>
      </c>
      <c r="G2091" s="25" t="s">
        <v>2911</v>
      </c>
      <c r="H2091" s="25" t="s">
        <v>11362</v>
      </c>
      <c r="I2091" s="25" t="s">
        <v>230</v>
      </c>
      <c r="J2091" s="25" t="s">
        <v>231</v>
      </c>
      <c r="K2091" s="25" t="s">
        <v>245</v>
      </c>
      <c r="L2091" s="25" t="s">
        <v>1015</v>
      </c>
      <c r="M2091" s="25" t="s">
        <v>30</v>
      </c>
      <c r="N2091" s="25"/>
      <c r="O2091" s="25" t="s">
        <v>32</v>
      </c>
      <c r="P2091" s="25" t="s">
        <v>50</v>
      </c>
      <c r="Q2091" s="25" t="s">
        <v>11363</v>
      </c>
      <c r="R2091" s="25" t="s">
        <v>235</v>
      </c>
      <c r="S2091" s="25" t="s">
        <v>248</v>
      </c>
      <c r="T2091" s="25" t="s">
        <v>249</v>
      </c>
      <c r="U2091" s="25" t="s">
        <v>11364</v>
      </c>
      <c r="V2091" s="22">
        <v>3</v>
      </c>
      <c r="W2091" s="23">
        <v>14.55</v>
      </c>
      <c r="X2091" s="23">
        <f t="shared" si="64"/>
        <v>43.650000000000006</v>
      </c>
      <c r="Y2091" s="23">
        <v>32</v>
      </c>
      <c r="Z2091" s="24">
        <f t="shared" si="65"/>
        <v>96</v>
      </c>
    </row>
    <row r="2092" spans="1:26" ht="49.5" customHeight="1" x14ac:dyDescent="0.2">
      <c r="A2092" s="25" t="s">
        <v>20</v>
      </c>
      <c r="B2092" s="26" t="s">
        <v>1300</v>
      </c>
      <c r="C2092" s="26" t="s">
        <v>15305</v>
      </c>
      <c r="D2092" s="26" t="e" vm="162">
        <v>#VALUE!</v>
      </c>
      <c r="E2092" s="25" t="s">
        <v>11365</v>
      </c>
      <c r="F2092" s="25" t="s">
        <v>1302</v>
      </c>
      <c r="G2092" s="25" t="s">
        <v>1303</v>
      </c>
      <c r="H2092" s="25" t="s">
        <v>11366</v>
      </c>
      <c r="I2092" s="25" t="s">
        <v>73</v>
      </c>
      <c r="J2092" s="25" t="s">
        <v>27</v>
      </c>
      <c r="K2092" s="25" t="s">
        <v>116</v>
      </c>
      <c r="L2092" s="25" t="s">
        <v>117</v>
      </c>
      <c r="M2092" s="25" t="s">
        <v>30</v>
      </c>
      <c r="N2092" s="25" t="s">
        <v>159</v>
      </c>
      <c r="O2092" s="25" t="s">
        <v>32</v>
      </c>
      <c r="P2092" s="25" t="s">
        <v>33</v>
      </c>
      <c r="Q2092" s="25" t="s">
        <v>11367</v>
      </c>
      <c r="R2092" s="25" t="s">
        <v>35</v>
      </c>
      <c r="S2092" s="25" t="s">
        <v>36</v>
      </c>
      <c r="T2092" s="25" t="s">
        <v>77</v>
      </c>
      <c r="U2092" s="25" t="s">
        <v>11368</v>
      </c>
      <c r="V2092" s="22">
        <v>1</v>
      </c>
      <c r="W2092" s="23">
        <v>43.2</v>
      </c>
      <c r="X2092" s="23">
        <f t="shared" si="64"/>
        <v>43.2</v>
      </c>
      <c r="Y2092" s="23">
        <v>95</v>
      </c>
      <c r="Z2092" s="24">
        <f t="shared" si="65"/>
        <v>95</v>
      </c>
    </row>
    <row r="2093" spans="1:26" ht="49.5" customHeight="1" x14ac:dyDescent="0.2">
      <c r="A2093" s="25" t="s">
        <v>20</v>
      </c>
      <c r="B2093" s="26" t="s">
        <v>3489</v>
      </c>
      <c r="C2093" s="26" t="s">
        <v>15607</v>
      </c>
      <c r="D2093" s="26" t="e" vm="464">
        <v>#VALUE!</v>
      </c>
      <c r="E2093" s="25" t="s">
        <v>11369</v>
      </c>
      <c r="F2093" s="25" t="s">
        <v>3491</v>
      </c>
      <c r="G2093" s="25" t="s">
        <v>2113</v>
      </c>
      <c r="H2093" s="25" t="s">
        <v>11370</v>
      </c>
      <c r="I2093" s="25" t="s">
        <v>293</v>
      </c>
      <c r="J2093" s="25" t="s">
        <v>27</v>
      </c>
      <c r="K2093" s="25" t="s">
        <v>170</v>
      </c>
      <c r="L2093" s="25" t="s">
        <v>221</v>
      </c>
      <c r="M2093" s="25" t="s">
        <v>1321</v>
      </c>
      <c r="N2093" s="25"/>
      <c r="O2093" s="25" t="s">
        <v>32</v>
      </c>
      <c r="P2093" s="25" t="s">
        <v>50</v>
      </c>
      <c r="Q2093" s="25" t="s">
        <v>11371</v>
      </c>
      <c r="R2093" s="25" t="s">
        <v>35</v>
      </c>
      <c r="S2093" s="25" t="s">
        <v>36</v>
      </c>
      <c r="T2093" s="25" t="s">
        <v>740</v>
      </c>
      <c r="U2093" s="25" t="s">
        <v>11372</v>
      </c>
      <c r="V2093" s="22">
        <v>1</v>
      </c>
      <c r="W2093" s="23">
        <v>31.85</v>
      </c>
      <c r="X2093" s="23">
        <f t="shared" si="64"/>
        <v>31.85</v>
      </c>
      <c r="Y2093" s="23">
        <v>70</v>
      </c>
      <c r="Z2093" s="24">
        <f t="shared" si="65"/>
        <v>70</v>
      </c>
    </row>
    <row r="2094" spans="1:26" ht="49.5" customHeight="1" x14ac:dyDescent="0.2">
      <c r="A2094" s="25" t="s">
        <v>20</v>
      </c>
      <c r="B2094" s="26" t="s">
        <v>11373</v>
      </c>
      <c r="C2094" s="26" t="s">
        <v>16465</v>
      </c>
      <c r="D2094" s="26" t="e" vm="1323">
        <v>#VALUE!</v>
      </c>
      <c r="E2094" s="25" t="s">
        <v>11374</v>
      </c>
      <c r="F2094" s="25" t="s">
        <v>1427</v>
      </c>
      <c r="G2094" s="25" t="s">
        <v>5728</v>
      </c>
      <c r="H2094" s="25" t="s">
        <v>11375</v>
      </c>
      <c r="I2094" s="25" t="s">
        <v>198</v>
      </c>
      <c r="J2094" s="25" t="s">
        <v>27</v>
      </c>
      <c r="K2094" s="25" t="s">
        <v>116</v>
      </c>
      <c r="L2094" s="25" t="s">
        <v>117</v>
      </c>
      <c r="M2094" s="25" t="s">
        <v>30</v>
      </c>
      <c r="N2094" s="25"/>
      <c r="O2094" s="25" t="s">
        <v>32</v>
      </c>
      <c r="P2094" s="25" t="s">
        <v>50</v>
      </c>
      <c r="Q2094" s="25" t="s">
        <v>11376</v>
      </c>
      <c r="R2094" s="25" t="s">
        <v>35</v>
      </c>
      <c r="S2094" s="25" t="s">
        <v>36</v>
      </c>
      <c r="T2094" s="25" t="s">
        <v>37</v>
      </c>
      <c r="U2094" s="25" t="s">
        <v>11377</v>
      </c>
      <c r="V2094" s="22">
        <v>1</v>
      </c>
      <c r="W2094" s="23">
        <v>40.950000000000003</v>
      </c>
      <c r="X2094" s="23">
        <f t="shared" si="64"/>
        <v>40.950000000000003</v>
      </c>
      <c r="Y2094" s="23">
        <v>90</v>
      </c>
      <c r="Z2094" s="24">
        <f t="shared" si="65"/>
        <v>90</v>
      </c>
    </row>
    <row r="2095" spans="1:26" ht="49.5" customHeight="1" x14ac:dyDescent="0.2">
      <c r="A2095" s="25" t="s">
        <v>20</v>
      </c>
      <c r="B2095" s="26" t="s">
        <v>11378</v>
      </c>
      <c r="C2095" s="26" t="s">
        <v>16466</v>
      </c>
      <c r="D2095" s="26" t="e" vm="1324">
        <v>#VALUE!</v>
      </c>
      <c r="E2095" s="25" t="s">
        <v>11379</v>
      </c>
      <c r="F2095" s="25" t="s">
        <v>11380</v>
      </c>
      <c r="G2095" s="25" t="s">
        <v>7728</v>
      </c>
      <c r="H2095" s="25" t="s">
        <v>11381</v>
      </c>
      <c r="I2095" s="25" t="s">
        <v>230</v>
      </c>
      <c r="J2095" s="25" t="s">
        <v>600</v>
      </c>
      <c r="K2095" s="25" t="s">
        <v>5919</v>
      </c>
      <c r="L2095" s="25" t="s">
        <v>5920</v>
      </c>
      <c r="M2095" s="25" t="s">
        <v>48</v>
      </c>
      <c r="N2095" s="25"/>
      <c r="O2095" s="25" t="s">
        <v>32</v>
      </c>
      <c r="P2095" s="25" t="s">
        <v>33</v>
      </c>
      <c r="Q2095" s="25" t="s">
        <v>11382</v>
      </c>
      <c r="R2095" s="25" t="s">
        <v>603</v>
      </c>
      <c r="S2095" s="25" t="s">
        <v>4208</v>
      </c>
      <c r="T2095" s="25" t="s">
        <v>5922</v>
      </c>
      <c r="U2095" s="25" t="s">
        <v>11383</v>
      </c>
      <c r="V2095" s="22">
        <v>2</v>
      </c>
      <c r="W2095" s="23">
        <v>17.3</v>
      </c>
      <c r="X2095" s="23">
        <f t="shared" si="64"/>
        <v>34.6</v>
      </c>
      <c r="Y2095" s="23">
        <v>38</v>
      </c>
      <c r="Z2095" s="24">
        <f t="shared" si="65"/>
        <v>76</v>
      </c>
    </row>
    <row r="2096" spans="1:26" ht="49.5" customHeight="1" x14ac:dyDescent="0.2">
      <c r="A2096" s="25" t="s">
        <v>20</v>
      </c>
      <c r="B2096" s="26" t="s">
        <v>11384</v>
      </c>
      <c r="C2096" s="26" t="s">
        <v>16467</v>
      </c>
      <c r="D2096" s="26" t="e" vm="1325">
        <v>#VALUE!</v>
      </c>
      <c r="E2096" s="25" t="s">
        <v>11385</v>
      </c>
      <c r="F2096" s="25" t="s">
        <v>11386</v>
      </c>
      <c r="G2096" s="25" t="s">
        <v>2101</v>
      </c>
      <c r="H2096" s="25" t="s">
        <v>11387</v>
      </c>
      <c r="I2096" s="25" t="s">
        <v>325</v>
      </c>
      <c r="J2096" s="25" t="s">
        <v>45</v>
      </c>
      <c r="K2096" s="25" t="s">
        <v>133</v>
      </c>
      <c r="L2096" s="25" t="s">
        <v>134</v>
      </c>
      <c r="M2096" s="25" t="s">
        <v>135</v>
      </c>
      <c r="N2096" s="25" t="s">
        <v>136</v>
      </c>
      <c r="O2096" s="25" t="s">
        <v>32</v>
      </c>
      <c r="P2096" s="25" t="s">
        <v>33</v>
      </c>
      <c r="Q2096" s="25" t="s">
        <v>11388</v>
      </c>
      <c r="R2096" s="25" t="s">
        <v>52</v>
      </c>
      <c r="S2096" s="25" t="s">
        <v>53</v>
      </c>
      <c r="T2096" s="25" t="s">
        <v>138</v>
      </c>
      <c r="U2096" s="25" t="s">
        <v>11389</v>
      </c>
      <c r="V2096" s="22">
        <v>1</v>
      </c>
      <c r="W2096" s="23">
        <v>52.3</v>
      </c>
      <c r="X2096" s="23">
        <f t="shared" si="64"/>
        <v>52.3</v>
      </c>
      <c r="Y2096" s="23">
        <v>115</v>
      </c>
      <c r="Z2096" s="24">
        <f t="shared" si="65"/>
        <v>115</v>
      </c>
    </row>
    <row r="2097" spans="1:26" ht="49.5" customHeight="1" x14ac:dyDescent="0.2">
      <c r="A2097" s="25" t="s">
        <v>20</v>
      </c>
      <c r="B2097" s="26" t="s">
        <v>2687</v>
      </c>
      <c r="C2097" s="26" t="s">
        <v>15494</v>
      </c>
      <c r="D2097" s="26" t="e" vm="351">
        <v>#VALUE!</v>
      </c>
      <c r="E2097" s="25" t="s">
        <v>11390</v>
      </c>
      <c r="F2097" s="25" t="s">
        <v>1302</v>
      </c>
      <c r="G2097" s="25" t="s">
        <v>2689</v>
      </c>
      <c r="H2097" s="25" t="s">
        <v>11391</v>
      </c>
      <c r="I2097" s="25" t="s">
        <v>500</v>
      </c>
      <c r="J2097" s="25" t="s">
        <v>27</v>
      </c>
      <c r="K2097" s="25" t="s">
        <v>116</v>
      </c>
      <c r="L2097" s="25" t="s">
        <v>117</v>
      </c>
      <c r="M2097" s="25" t="s">
        <v>30</v>
      </c>
      <c r="N2097" s="25" t="s">
        <v>136</v>
      </c>
      <c r="O2097" s="25" t="s">
        <v>32</v>
      </c>
      <c r="P2097" s="25" t="s">
        <v>50</v>
      </c>
      <c r="Q2097" s="25" t="s">
        <v>11392</v>
      </c>
      <c r="R2097" s="25" t="s">
        <v>35</v>
      </c>
      <c r="S2097" s="25" t="s">
        <v>36</v>
      </c>
      <c r="T2097" s="25" t="s">
        <v>77</v>
      </c>
      <c r="U2097" s="25" t="s">
        <v>11393</v>
      </c>
      <c r="V2097" s="22">
        <v>1</v>
      </c>
      <c r="W2097" s="23">
        <v>34.1</v>
      </c>
      <c r="X2097" s="23">
        <f t="shared" si="64"/>
        <v>34.1</v>
      </c>
      <c r="Y2097" s="23">
        <v>75</v>
      </c>
      <c r="Z2097" s="24">
        <f t="shared" si="65"/>
        <v>75</v>
      </c>
    </row>
    <row r="2098" spans="1:26" ht="49.5" customHeight="1" x14ac:dyDescent="0.2">
      <c r="A2098" s="25" t="s">
        <v>20</v>
      </c>
      <c r="B2098" s="26" t="s">
        <v>11394</v>
      </c>
      <c r="C2098" s="26" t="s">
        <v>16468</v>
      </c>
      <c r="D2098" s="26" t="e" vm="1326">
        <v>#VALUE!</v>
      </c>
      <c r="E2098" s="25" t="s">
        <v>11395</v>
      </c>
      <c r="F2098" s="25" t="s">
        <v>5567</v>
      </c>
      <c r="G2098" s="25" t="s">
        <v>1122</v>
      </c>
      <c r="H2098" s="25" t="s">
        <v>11396</v>
      </c>
      <c r="I2098" s="25" t="s">
        <v>695</v>
      </c>
      <c r="J2098" s="25" t="s">
        <v>27</v>
      </c>
      <c r="K2098" s="25" t="s">
        <v>157</v>
      </c>
      <c r="L2098" s="25" t="s">
        <v>158</v>
      </c>
      <c r="M2098" s="25" t="s">
        <v>135</v>
      </c>
      <c r="N2098" s="25"/>
      <c r="O2098" s="25" t="s">
        <v>32</v>
      </c>
      <c r="P2098" s="25" t="s">
        <v>33</v>
      </c>
      <c r="Q2098" s="25" t="s">
        <v>11397</v>
      </c>
      <c r="R2098" s="25" t="s">
        <v>35</v>
      </c>
      <c r="S2098" s="25" t="s">
        <v>161</v>
      </c>
      <c r="T2098" s="25" t="s">
        <v>162</v>
      </c>
      <c r="U2098" s="25" t="s">
        <v>11398</v>
      </c>
      <c r="V2098" s="22">
        <v>4</v>
      </c>
      <c r="W2098" s="23">
        <v>130</v>
      </c>
      <c r="X2098" s="23">
        <f t="shared" si="64"/>
        <v>520</v>
      </c>
      <c r="Y2098" s="23">
        <v>260</v>
      </c>
      <c r="Z2098" s="24">
        <f t="shared" si="65"/>
        <v>1040</v>
      </c>
    </row>
    <row r="2099" spans="1:26" ht="49.5" customHeight="1" x14ac:dyDescent="0.2">
      <c r="A2099" s="25" t="s">
        <v>20</v>
      </c>
      <c r="B2099" s="26" t="s">
        <v>6847</v>
      </c>
      <c r="C2099" s="26" t="s">
        <v>16016</v>
      </c>
      <c r="D2099" s="26" t="e" vm="874">
        <v>#VALUE!</v>
      </c>
      <c r="E2099" s="25" t="s">
        <v>11399</v>
      </c>
      <c r="F2099" s="25" t="s">
        <v>3478</v>
      </c>
      <c r="G2099" s="25" t="s">
        <v>6849</v>
      </c>
      <c r="H2099" s="25" t="s">
        <v>11400</v>
      </c>
      <c r="I2099" s="25" t="s">
        <v>145</v>
      </c>
      <c r="J2099" s="25" t="s">
        <v>27</v>
      </c>
      <c r="K2099" s="25" t="s">
        <v>170</v>
      </c>
      <c r="L2099" s="25" t="s">
        <v>221</v>
      </c>
      <c r="M2099" s="25" t="s">
        <v>345</v>
      </c>
      <c r="N2099" s="25"/>
      <c r="O2099" s="25" t="s">
        <v>32</v>
      </c>
      <c r="P2099" s="25" t="s">
        <v>33</v>
      </c>
      <c r="Q2099" s="25" t="s">
        <v>11401</v>
      </c>
      <c r="R2099" s="25" t="s">
        <v>35</v>
      </c>
      <c r="S2099" s="25" t="s">
        <v>36</v>
      </c>
      <c r="T2099" s="25" t="s">
        <v>223</v>
      </c>
      <c r="U2099" s="25" t="s">
        <v>11402</v>
      </c>
      <c r="V2099" s="22">
        <v>1</v>
      </c>
      <c r="W2099" s="23">
        <v>34.1</v>
      </c>
      <c r="X2099" s="23">
        <f t="shared" si="64"/>
        <v>34.1</v>
      </c>
      <c r="Y2099" s="23">
        <v>75</v>
      </c>
      <c r="Z2099" s="24">
        <f t="shared" si="65"/>
        <v>75</v>
      </c>
    </row>
    <row r="2100" spans="1:26" ht="49.5" customHeight="1" x14ac:dyDescent="0.2">
      <c r="A2100" s="25" t="s">
        <v>20</v>
      </c>
      <c r="B2100" s="26" t="s">
        <v>11403</v>
      </c>
      <c r="C2100" s="26" t="s">
        <v>16469</v>
      </c>
      <c r="D2100" s="26" t="e" vm="1327">
        <v>#VALUE!</v>
      </c>
      <c r="E2100" s="25" t="s">
        <v>11404</v>
      </c>
      <c r="F2100" s="25" t="s">
        <v>2007</v>
      </c>
      <c r="G2100" s="25" t="s">
        <v>2101</v>
      </c>
      <c r="H2100" s="25" t="s">
        <v>11405</v>
      </c>
      <c r="I2100" s="25" t="s">
        <v>26</v>
      </c>
      <c r="J2100" s="25" t="s">
        <v>27</v>
      </c>
      <c r="K2100" s="25" t="s">
        <v>116</v>
      </c>
      <c r="L2100" s="25" t="s">
        <v>117</v>
      </c>
      <c r="M2100" s="25" t="s">
        <v>30</v>
      </c>
      <c r="N2100" s="25"/>
      <c r="O2100" s="25" t="s">
        <v>32</v>
      </c>
      <c r="P2100" s="25" t="s">
        <v>33</v>
      </c>
      <c r="Q2100" s="25" t="s">
        <v>11406</v>
      </c>
      <c r="R2100" s="25" t="s">
        <v>35</v>
      </c>
      <c r="S2100" s="25" t="s">
        <v>36</v>
      </c>
      <c r="T2100" s="25" t="s">
        <v>37</v>
      </c>
      <c r="U2100" s="25" t="s">
        <v>11407</v>
      </c>
      <c r="V2100" s="22">
        <v>1</v>
      </c>
      <c r="W2100" s="23">
        <v>45.5</v>
      </c>
      <c r="X2100" s="23">
        <f t="shared" si="64"/>
        <v>45.5</v>
      </c>
      <c r="Y2100" s="23">
        <v>100</v>
      </c>
      <c r="Z2100" s="24">
        <f t="shared" si="65"/>
        <v>100</v>
      </c>
    </row>
    <row r="2101" spans="1:26" ht="49.5" customHeight="1" x14ac:dyDescent="0.2">
      <c r="A2101" s="25" t="s">
        <v>20</v>
      </c>
      <c r="B2101" s="26" t="s">
        <v>11408</v>
      </c>
      <c r="C2101" s="26" t="s">
        <v>16470</v>
      </c>
      <c r="D2101" s="26" t="e" vm="1328">
        <v>#VALUE!</v>
      </c>
      <c r="E2101" s="25" t="s">
        <v>11409</v>
      </c>
      <c r="F2101" s="25" t="s">
        <v>6498</v>
      </c>
      <c r="G2101" s="25" t="s">
        <v>2972</v>
      </c>
      <c r="H2101" s="25" t="s">
        <v>11410</v>
      </c>
      <c r="I2101" s="25" t="s">
        <v>463</v>
      </c>
      <c r="J2101" s="25" t="s">
        <v>27</v>
      </c>
      <c r="K2101" s="25" t="s">
        <v>157</v>
      </c>
      <c r="L2101" s="25" t="s">
        <v>381</v>
      </c>
      <c r="M2101" s="25" t="s">
        <v>135</v>
      </c>
      <c r="N2101" s="25"/>
      <c r="O2101" s="25" t="s">
        <v>32</v>
      </c>
      <c r="P2101" s="25" t="s">
        <v>33</v>
      </c>
      <c r="Q2101" s="25" t="s">
        <v>11411</v>
      </c>
      <c r="R2101" s="25" t="s">
        <v>35</v>
      </c>
      <c r="S2101" s="25" t="s">
        <v>36</v>
      </c>
      <c r="T2101" s="25" t="s">
        <v>383</v>
      </c>
      <c r="U2101" s="25" t="s">
        <v>11412</v>
      </c>
      <c r="V2101" s="22">
        <v>4</v>
      </c>
      <c r="W2101" s="23">
        <v>54.55</v>
      </c>
      <c r="X2101" s="23">
        <f t="shared" si="64"/>
        <v>218.2</v>
      </c>
      <c r="Y2101" s="23">
        <v>120</v>
      </c>
      <c r="Z2101" s="24">
        <f t="shared" si="65"/>
        <v>480</v>
      </c>
    </row>
    <row r="2102" spans="1:26" ht="49.5" customHeight="1" x14ac:dyDescent="0.2">
      <c r="A2102" s="25" t="s">
        <v>20</v>
      </c>
      <c r="B2102" s="26" t="s">
        <v>11413</v>
      </c>
      <c r="C2102" s="26" t="s">
        <v>16471</v>
      </c>
      <c r="D2102" s="26" t="e" vm="1329">
        <v>#VALUE!</v>
      </c>
      <c r="E2102" s="25" t="s">
        <v>11414</v>
      </c>
      <c r="F2102" s="25" t="s">
        <v>11415</v>
      </c>
      <c r="G2102" s="25" t="s">
        <v>323</v>
      </c>
      <c r="H2102" s="25" t="s">
        <v>11416</v>
      </c>
      <c r="I2102" s="25" t="s">
        <v>293</v>
      </c>
      <c r="J2102" s="25" t="s">
        <v>27</v>
      </c>
      <c r="K2102" s="25" t="s">
        <v>170</v>
      </c>
      <c r="L2102" s="25" t="s">
        <v>171</v>
      </c>
      <c r="M2102" s="25" t="s">
        <v>910</v>
      </c>
      <c r="N2102" s="25"/>
      <c r="O2102" s="25" t="s">
        <v>32</v>
      </c>
      <c r="P2102" s="25" t="s">
        <v>50</v>
      </c>
      <c r="Q2102" s="25" t="s">
        <v>11417</v>
      </c>
      <c r="R2102" s="25" t="s">
        <v>35</v>
      </c>
      <c r="S2102" s="25" t="s">
        <v>36</v>
      </c>
      <c r="T2102" s="25" t="s">
        <v>174</v>
      </c>
      <c r="U2102" s="25" t="s">
        <v>11418</v>
      </c>
      <c r="V2102" s="22">
        <v>3</v>
      </c>
      <c r="W2102" s="23">
        <v>21.45</v>
      </c>
      <c r="X2102" s="23">
        <f t="shared" si="64"/>
        <v>64.349999999999994</v>
      </c>
      <c r="Y2102" s="23">
        <v>45</v>
      </c>
      <c r="Z2102" s="24">
        <f t="shared" si="65"/>
        <v>135</v>
      </c>
    </row>
    <row r="2103" spans="1:26" ht="49.5" customHeight="1" x14ac:dyDescent="0.2">
      <c r="A2103" s="25" t="s">
        <v>20</v>
      </c>
      <c r="B2103" s="26" t="s">
        <v>2668</v>
      </c>
      <c r="C2103" s="26" t="s">
        <v>15491</v>
      </c>
      <c r="D2103" s="26" t="e" vm="348">
        <v>#VALUE!</v>
      </c>
      <c r="E2103" s="25" t="s">
        <v>11419</v>
      </c>
      <c r="F2103" s="25" t="s">
        <v>23</v>
      </c>
      <c r="G2103" s="25" t="s">
        <v>2670</v>
      </c>
      <c r="H2103" s="25" t="s">
        <v>11420</v>
      </c>
      <c r="I2103" s="25" t="s">
        <v>73</v>
      </c>
      <c r="J2103" s="25" t="s">
        <v>27</v>
      </c>
      <c r="K2103" s="25" t="s">
        <v>157</v>
      </c>
      <c r="L2103" s="25" t="s">
        <v>199</v>
      </c>
      <c r="M2103" s="25" t="s">
        <v>30</v>
      </c>
      <c r="N2103" s="25" t="s">
        <v>31</v>
      </c>
      <c r="O2103" s="25" t="s">
        <v>32</v>
      </c>
      <c r="P2103" s="25" t="s">
        <v>33</v>
      </c>
      <c r="Q2103" s="25" t="s">
        <v>11421</v>
      </c>
      <c r="R2103" s="25" t="s">
        <v>35</v>
      </c>
      <c r="S2103" s="25" t="s">
        <v>36</v>
      </c>
      <c r="T2103" s="25" t="s">
        <v>37</v>
      </c>
      <c r="U2103" s="25" t="s">
        <v>11422</v>
      </c>
      <c r="V2103" s="22">
        <v>1</v>
      </c>
      <c r="W2103" s="23">
        <v>65.95</v>
      </c>
      <c r="X2103" s="23">
        <f t="shared" si="64"/>
        <v>65.95</v>
      </c>
      <c r="Y2103" s="23">
        <v>145</v>
      </c>
      <c r="Z2103" s="24">
        <f t="shared" si="65"/>
        <v>145</v>
      </c>
    </row>
    <row r="2104" spans="1:26" ht="49.5" customHeight="1" x14ac:dyDescent="0.2">
      <c r="A2104" s="25" t="s">
        <v>20</v>
      </c>
      <c r="B2104" s="26" t="s">
        <v>11423</v>
      </c>
      <c r="C2104" s="26" t="s">
        <v>16472</v>
      </c>
      <c r="D2104" s="26" t="e" vm="1330">
        <v>#VALUE!</v>
      </c>
      <c r="E2104" s="25" t="s">
        <v>11424</v>
      </c>
      <c r="F2104" s="25" t="s">
        <v>11425</v>
      </c>
      <c r="G2104" s="25" t="s">
        <v>2972</v>
      </c>
      <c r="H2104" s="25" t="s">
        <v>11426</v>
      </c>
      <c r="I2104" s="25" t="s">
        <v>26</v>
      </c>
      <c r="J2104" s="25" t="s">
        <v>27</v>
      </c>
      <c r="K2104" s="25" t="s">
        <v>157</v>
      </c>
      <c r="L2104" s="25" t="s">
        <v>199</v>
      </c>
      <c r="M2104" s="25" t="s">
        <v>30</v>
      </c>
      <c r="N2104" s="25" t="s">
        <v>31</v>
      </c>
      <c r="O2104" s="25" t="s">
        <v>32</v>
      </c>
      <c r="P2104" s="25" t="s">
        <v>33</v>
      </c>
      <c r="Q2104" s="25" t="s">
        <v>11427</v>
      </c>
      <c r="R2104" s="25" t="s">
        <v>35</v>
      </c>
      <c r="S2104" s="25" t="s">
        <v>36</v>
      </c>
      <c r="T2104" s="25" t="s">
        <v>37</v>
      </c>
      <c r="U2104" s="25" t="s">
        <v>11428</v>
      </c>
      <c r="V2104" s="22">
        <v>2</v>
      </c>
      <c r="W2104" s="23">
        <v>65.95</v>
      </c>
      <c r="X2104" s="23">
        <f t="shared" si="64"/>
        <v>131.9</v>
      </c>
      <c r="Y2104" s="23">
        <v>145</v>
      </c>
      <c r="Z2104" s="24">
        <f t="shared" si="65"/>
        <v>290</v>
      </c>
    </row>
    <row r="2105" spans="1:26" ht="49.5" customHeight="1" x14ac:dyDescent="0.2">
      <c r="A2105" s="25" t="s">
        <v>20</v>
      </c>
      <c r="B2105" s="26" t="s">
        <v>1869</v>
      </c>
      <c r="C2105" s="26" t="s">
        <v>15384</v>
      </c>
      <c r="D2105" s="26" t="e" vm="241">
        <v>#VALUE!</v>
      </c>
      <c r="E2105" s="25" t="s">
        <v>11429</v>
      </c>
      <c r="F2105" s="25" t="s">
        <v>332</v>
      </c>
      <c r="G2105" s="25" t="s">
        <v>1871</v>
      </c>
      <c r="H2105" s="25" t="s">
        <v>11430</v>
      </c>
      <c r="I2105" s="25" t="s">
        <v>156</v>
      </c>
      <c r="J2105" s="25" t="s">
        <v>27</v>
      </c>
      <c r="K2105" s="25" t="s">
        <v>116</v>
      </c>
      <c r="L2105" s="25" t="s">
        <v>117</v>
      </c>
      <c r="M2105" s="25" t="s">
        <v>30</v>
      </c>
      <c r="N2105" s="25"/>
      <c r="O2105" s="25" t="s">
        <v>32</v>
      </c>
      <c r="P2105" s="25" t="s">
        <v>33</v>
      </c>
      <c r="Q2105" s="25" t="s">
        <v>11431</v>
      </c>
      <c r="R2105" s="25" t="s">
        <v>35</v>
      </c>
      <c r="S2105" s="25" t="s">
        <v>36</v>
      </c>
      <c r="T2105" s="25" t="s">
        <v>37</v>
      </c>
      <c r="U2105" s="25" t="s">
        <v>11432</v>
      </c>
      <c r="V2105" s="22">
        <v>1</v>
      </c>
      <c r="W2105" s="23">
        <v>47.75</v>
      </c>
      <c r="X2105" s="23">
        <f t="shared" si="64"/>
        <v>47.75</v>
      </c>
      <c r="Y2105" s="23">
        <v>105</v>
      </c>
      <c r="Z2105" s="24">
        <f t="shared" si="65"/>
        <v>105</v>
      </c>
    </row>
    <row r="2106" spans="1:26" ht="49.5" customHeight="1" x14ac:dyDescent="0.2">
      <c r="A2106" s="25" t="s">
        <v>20</v>
      </c>
      <c r="B2106" s="26" t="s">
        <v>3982</v>
      </c>
      <c r="C2106" s="26" t="s">
        <v>15669</v>
      </c>
      <c r="D2106" s="26" t="e" vm="526">
        <v>#VALUE!</v>
      </c>
      <c r="E2106" s="25" t="s">
        <v>11433</v>
      </c>
      <c r="F2106" s="25" t="s">
        <v>23</v>
      </c>
      <c r="G2106" s="25" t="s">
        <v>3984</v>
      </c>
      <c r="H2106" s="25" t="s">
        <v>11434</v>
      </c>
      <c r="I2106" s="25" t="s">
        <v>145</v>
      </c>
      <c r="J2106" s="25" t="s">
        <v>27</v>
      </c>
      <c r="K2106" s="25" t="s">
        <v>157</v>
      </c>
      <c r="L2106" s="25" t="s">
        <v>199</v>
      </c>
      <c r="M2106" s="25" t="s">
        <v>30</v>
      </c>
      <c r="N2106" s="25"/>
      <c r="O2106" s="25" t="s">
        <v>32</v>
      </c>
      <c r="P2106" s="25" t="s">
        <v>33</v>
      </c>
      <c r="Q2106" s="25" t="s">
        <v>11435</v>
      </c>
      <c r="R2106" s="25" t="s">
        <v>35</v>
      </c>
      <c r="S2106" s="25" t="s">
        <v>36</v>
      </c>
      <c r="T2106" s="25" t="s">
        <v>37</v>
      </c>
      <c r="U2106" s="25" t="s">
        <v>11436</v>
      </c>
      <c r="V2106" s="22">
        <v>4</v>
      </c>
      <c r="W2106" s="23">
        <v>65.95</v>
      </c>
      <c r="X2106" s="23">
        <f t="shared" si="64"/>
        <v>263.8</v>
      </c>
      <c r="Y2106" s="23">
        <v>145</v>
      </c>
      <c r="Z2106" s="24">
        <f t="shared" si="65"/>
        <v>580</v>
      </c>
    </row>
    <row r="2107" spans="1:26" ht="49.5" customHeight="1" x14ac:dyDescent="0.2">
      <c r="A2107" s="25" t="s">
        <v>20</v>
      </c>
      <c r="B2107" s="26" t="s">
        <v>4884</v>
      </c>
      <c r="C2107" s="26" t="s">
        <v>15790</v>
      </c>
      <c r="D2107" s="26" t="e" vm="647">
        <v>#VALUE!</v>
      </c>
      <c r="E2107" s="25" t="s">
        <v>11437</v>
      </c>
      <c r="F2107" s="25" t="s">
        <v>332</v>
      </c>
      <c r="G2107" s="25" t="s">
        <v>4886</v>
      </c>
      <c r="H2107" s="25" t="s">
        <v>11438</v>
      </c>
      <c r="I2107" s="25" t="s">
        <v>145</v>
      </c>
      <c r="J2107" s="25" t="s">
        <v>27</v>
      </c>
      <c r="K2107" s="25" t="s">
        <v>74</v>
      </c>
      <c r="L2107" s="25" t="s">
        <v>75</v>
      </c>
      <c r="M2107" s="25" t="s">
        <v>30</v>
      </c>
      <c r="N2107" s="25"/>
      <c r="O2107" s="25" t="s">
        <v>32</v>
      </c>
      <c r="P2107" s="25" t="s">
        <v>95</v>
      </c>
      <c r="Q2107" s="25" t="s">
        <v>11439</v>
      </c>
      <c r="R2107" s="25" t="s">
        <v>35</v>
      </c>
      <c r="S2107" s="25" t="s">
        <v>36</v>
      </c>
      <c r="T2107" s="25" t="s">
        <v>37</v>
      </c>
      <c r="U2107" s="25" t="s">
        <v>11440</v>
      </c>
      <c r="V2107" s="22">
        <v>1</v>
      </c>
      <c r="W2107" s="23">
        <v>47.7</v>
      </c>
      <c r="X2107" s="23">
        <f t="shared" si="64"/>
        <v>47.7</v>
      </c>
      <c r="Y2107" s="23">
        <v>105</v>
      </c>
      <c r="Z2107" s="24">
        <f t="shared" si="65"/>
        <v>105</v>
      </c>
    </row>
    <row r="2108" spans="1:26" ht="49.5" customHeight="1" x14ac:dyDescent="0.2">
      <c r="A2108" s="25" t="s">
        <v>20</v>
      </c>
      <c r="B2108" s="26" t="s">
        <v>11441</v>
      </c>
      <c r="C2108" s="26" t="s">
        <v>16473</v>
      </c>
      <c r="D2108" s="26" t="e" vm="1331">
        <v>#VALUE!</v>
      </c>
      <c r="E2108" s="25" t="s">
        <v>11442</v>
      </c>
      <c r="F2108" s="25" t="s">
        <v>11443</v>
      </c>
      <c r="G2108" s="25" t="s">
        <v>11444</v>
      </c>
      <c r="H2108" s="25" t="s">
        <v>11445</v>
      </c>
      <c r="I2108" s="25" t="s">
        <v>643</v>
      </c>
      <c r="J2108" s="25" t="s">
        <v>45</v>
      </c>
      <c r="K2108" s="25" t="s">
        <v>1205</v>
      </c>
      <c r="L2108" s="25" t="s">
        <v>1508</v>
      </c>
      <c r="M2108" s="25" t="s">
        <v>135</v>
      </c>
      <c r="N2108" s="25"/>
      <c r="O2108" s="25" t="s">
        <v>32</v>
      </c>
      <c r="P2108" s="25" t="s">
        <v>50</v>
      </c>
      <c r="Q2108" s="25" t="s">
        <v>11446</v>
      </c>
      <c r="R2108" s="25" t="s">
        <v>52</v>
      </c>
      <c r="S2108" s="25" t="s">
        <v>928</v>
      </c>
      <c r="T2108" s="25" t="s">
        <v>1510</v>
      </c>
      <c r="U2108" s="25" t="s">
        <v>11447</v>
      </c>
      <c r="V2108" s="22">
        <v>1</v>
      </c>
      <c r="W2108" s="23">
        <v>25</v>
      </c>
      <c r="X2108" s="23">
        <f t="shared" si="64"/>
        <v>25</v>
      </c>
      <c r="Y2108" s="23">
        <v>55</v>
      </c>
      <c r="Z2108" s="24">
        <f t="shared" si="65"/>
        <v>55</v>
      </c>
    </row>
    <row r="2109" spans="1:26" ht="49.5" customHeight="1" x14ac:dyDescent="0.2">
      <c r="A2109" s="25" t="s">
        <v>20</v>
      </c>
      <c r="B2109" s="26" t="s">
        <v>3122</v>
      </c>
      <c r="C2109" s="26" t="s">
        <v>15554</v>
      </c>
      <c r="D2109" s="26" t="e" vm="411">
        <v>#VALUE!</v>
      </c>
      <c r="E2109" s="25" t="s">
        <v>11448</v>
      </c>
      <c r="F2109" s="25" t="s">
        <v>3124</v>
      </c>
      <c r="G2109" s="25" t="s">
        <v>1871</v>
      </c>
      <c r="H2109" s="25" t="s">
        <v>11449</v>
      </c>
      <c r="I2109" s="25" t="s">
        <v>492</v>
      </c>
      <c r="J2109" s="25" t="s">
        <v>27</v>
      </c>
      <c r="K2109" s="25" t="s">
        <v>157</v>
      </c>
      <c r="L2109" s="25" t="s">
        <v>381</v>
      </c>
      <c r="M2109" s="25" t="s">
        <v>135</v>
      </c>
      <c r="N2109" s="25"/>
      <c r="O2109" s="25" t="s">
        <v>32</v>
      </c>
      <c r="P2109" s="25" t="s">
        <v>50</v>
      </c>
      <c r="Q2109" s="25" t="s">
        <v>11450</v>
      </c>
      <c r="R2109" s="25" t="s">
        <v>35</v>
      </c>
      <c r="S2109" s="25" t="s">
        <v>36</v>
      </c>
      <c r="T2109" s="25" t="s">
        <v>149</v>
      </c>
      <c r="U2109" s="25" t="s">
        <v>11451</v>
      </c>
      <c r="V2109" s="22">
        <v>1</v>
      </c>
      <c r="W2109" s="23">
        <v>40.950000000000003</v>
      </c>
      <c r="X2109" s="23">
        <f t="shared" si="64"/>
        <v>40.950000000000003</v>
      </c>
      <c r="Y2109" s="23">
        <v>90</v>
      </c>
      <c r="Z2109" s="24">
        <f t="shared" si="65"/>
        <v>90</v>
      </c>
    </row>
    <row r="2110" spans="1:26" ht="49.5" customHeight="1" x14ac:dyDescent="0.2">
      <c r="A2110" s="25" t="s">
        <v>20</v>
      </c>
      <c r="B2110" s="26" t="s">
        <v>11452</v>
      </c>
      <c r="C2110" s="26" t="s">
        <v>16474</v>
      </c>
      <c r="D2110" s="26" t="e" vm="1332">
        <v>#VALUE!</v>
      </c>
      <c r="E2110" s="25" t="s">
        <v>11453</v>
      </c>
      <c r="F2110" s="25" t="s">
        <v>11454</v>
      </c>
      <c r="G2110" s="25" t="s">
        <v>82</v>
      </c>
      <c r="H2110" s="25" t="s">
        <v>11455</v>
      </c>
      <c r="I2110" s="25" t="s">
        <v>325</v>
      </c>
      <c r="J2110" s="25" t="s">
        <v>45</v>
      </c>
      <c r="K2110" s="25" t="s">
        <v>46</v>
      </c>
      <c r="L2110" s="25" t="s">
        <v>47</v>
      </c>
      <c r="M2110" s="25" t="s">
        <v>48</v>
      </c>
      <c r="N2110" s="25"/>
      <c r="O2110" s="25" t="s">
        <v>32</v>
      </c>
      <c r="P2110" s="25" t="s">
        <v>33</v>
      </c>
      <c r="Q2110" s="25" t="s">
        <v>11456</v>
      </c>
      <c r="R2110" s="25" t="s">
        <v>52</v>
      </c>
      <c r="S2110" s="25" t="s">
        <v>53</v>
      </c>
      <c r="T2110" s="25" t="s">
        <v>54</v>
      </c>
      <c r="U2110" s="25" t="s">
        <v>11457</v>
      </c>
      <c r="V2110" s="22">
        <v>1</v>
      </c>
      <c r="W2110" s="23">
        <v>22.75</v>
      </c>
      <c r="X2110" s="23">
        <f t="shared" si="64"/>
        <v>22.75</v>
      </c>
      <c r="Y2110" s="23">
        <v>50</v>
      </c>
      <c r="Z2110" s="24">
        <f t="shared" si="65"/>
        <v>50</v>
      </c>
    </row>
    <row r="2111" spans="1:26" ht="49.5" customHeight="1" x14ac:dyDescent="0.2">
      <c r="A2111" s="25" t="s">
        <v>20</v>
      </c>
      <c r="B2111" s="26" t="s">
        <v>11458</v>
      </c>
      <c r="C2111" s="26" t="s">
        <v>16475</v>
      </c>
      <c r="D2111" s="26" t="e" vm="1333">
        <v>#VALUE!</v>
      </c>
      <c r="E2111" s="25" t="s">
        <v>11459</v>
      </c>
      <c r="F2111" s="25" t="s">
        <v>3268</v>
      </c>
      <c r="G2111" s="25" t="s">
        <v>11460</v>
      </c>
      <c r="H2111" s="25" t="s">
        <v>11461</v>
      </c>
      <c r="I2111" s="25" t="s">
        <v>335</v>
      </c>
      <c r="J2111" s="25" t="s">
        <v>27</v>
      </c>
      <c r="K2111" s="25" t="s">
        <v>157</v>
      </c>
      <c r="L2111" s="25" t="s">
        <v>381</v>
      </c>
      <c r="M2111" s="25" t="s">
        <v>135</v>
      </c>
      <c r="N2111" s="25"/>
      <c r="O2111" s="25" t="s">
        <v>32</v>
      </c>
      <c r="P2111" s="25" t="s">
        <v>50</v>
      </c>
      <c r="Q2111" s="25" t="s">
        <v>11462</v>
      </c>
      <c r="R2111" s="25" t="s">
        <v>35</v>
      </c>
      <c r="S2111" s="25" t="s">
        <v>36</v>
      </c>
      <c r="T2111" s="25" t="s">
        <v>383</v>
      </c>
      <c r="U2111" s="25" t="s">
        <v>11463</v>
      </c>
      <c r="V2111" s="22">
        <v>1</v>
      </c>
      <c r="W2111" s="23">
        <v>43.2</v>
      </c>
      <c r="X2111" s="23">
        <f t="shared" si="64"/>
        <v>43.2</v>
      </c>
      <c r="Y2111" s="23">
        <v>95</v>
      </c>
      <c r="Z2111" s="24">
        <f t="shared" si="65"/>
        <v>95</v>
      </c>
    </row>
    <row r="2112" spans="1:26" ht="49.5" customHeight="1" x14ac:dyDescent="0.2">
      <c r="A2112" s="25" t="s">
        <v>20</v>
      </c>
      <c r="B2112" s="26" t="s">
        <v>3873</v>
      </c>
      <c r="C2112" s="26" t="s">
        <v>15656</v>
      </c>
      <c r="D2112" s="26" t="e" vm="513">
        <v>#VALUE!</v>
      </c>
      <c r="E2112" s="25" t="s">
        <v>11464</v>
      </c>
      <c r="F2112" s="25" t="s">
        <v>3875</v>
      </c>
      <c r="G2112" s="25" t="s">
        <v>82</v>
      </c>
      <c r="H2112" s="25" t="s">
        <v>11465</v>
      </c>
      <c r="I2112" s="25" t="s">
        <v>8557</v>
      </c>
      <c r="J2112" s="25" t="s">
        <v>231</v>
      </c>
      <c r="K2112" s="25" t="s">
        <v>1006</v>
      </c>
      <c r="L2112" s="25" t="s">
        <v>3878</v>
      </c>
      <c r="M2112" s="25" t="s">
        <v>106</v>
      </c>
      <c r="N2112" s="25"/>
      <c r="O2112" s="25" t="s">
        <v>32</v>
      </c>
      <c r="P2112" s="25" t="s">
        <v>33</v>
      </c>
      <c r="Q2112" s="25" t="s">
        <v>11466</v>
      </c>
      <c r="R2112" s="25" t="s">
        <v>235</v>
      </c>
      <c r="S2112" s="25" t="s">
        <v>236</v>
      </c>
      <c r="T2112" s="25" t="s">
        <v>1661</v>
      </c>
      <c r="U2112" s="25" t="s">
        <v>11467</v>
      </c>
      <c r="V2112" s="22">
        <v>3</v>
      </c>
      <c r="W2112" s="23">
        <v>7.3</v>
      </c>
      <c r="X2112" s="23">
        <f t="shared" si="64"/>
        <v>21.9</v>
      </c>
      <c r="Y2112" s="23">
        <v>16</v>
      </c>
      <c r="Z2112" s="24">
        <f t="shared" si="65"/>
        <v>48</v>
      </c>
    </row>
    <row r="2113" spans="1:26" ht="49.5" customHeight="1" x14ac:dyDescent="0.2">
      <c r="A2113" s="25" t="s">
        <v>20</v>
      </c>
      <c r="B2113" s="26" t="s">
        <v>11468</v>
      </c>
      <c r="C2113" s="26" t="s">
        <v>16476</v>
      </c>
      <c r="D2113" s="26" t="e" vm="1334">
        <v>#VALUE!</v>
      </c>
      <c r="E2113" s="25" t="s">
        <v>11469</v>
      </c>
      <c r="F2113" s="25" t="s">
        <v>497</v>
      </c>
      <c r="G2113" s="25" t="s">
        <v>2019</v>
      </c>
      <c r="H2113" s="25" t="s">
        <v>11470</v>
      </c>
      <c r="I2113" s="25" t="s">
        <v>125</v>
      </c>
      <c r="J2113" s="25" t="s">
        <v>27</v>
      </c>
      <c r="K2113" s="25" t="s">
        <v>157</v>
      </c>
      <c r="L2113" s="25" t="s">
        <v>199</v>
      </c>
      <c r="M2113" s="25" t="s">
        <v>30</v>
      </c>
      <c r="N2113" s="25"/>
      <c r="O2113" s="25" t="s">
        <v>32</v>
      </c>
      <c r="P2113" s="25" t="s">
        <v>50</v>
      </c>
      <c r="Q2113" s="25" t="s">
        <v>11471</v>
      </c>
      <c r="R2113" s="25" t="s">
        <v>35</v>
      </c>
      <c r="S2113" s="25" t="s">
        <v>36</v>
      </c>
      <c r="T2113" s="25" t="s">
        <v>37</v>
      </c>
      <c r="U2113" s="25" t="s">
        <v>11472</v>
      </c>
      <c r="V2113" s="22">
        <v>1</v>
      </c>
      <c r="W2113" s="23">
        <v>65.95</v>
      </c>
      <c r="X2113" s="23">
        <f t="shared" si="64"/>
        <v>65.95</v>
      </c>
      <c r="Y2113" s="23">
        <v>145</v>
      </c>
      <c r="Z2113" s="24">
        <f t="shared" si="65"/>
        <v>145</v>
      </c>
    </row>
    <row r="2114" spans="1:26" ht="49.5" customHeight="1" x14ac:dyDescent="0.2">
      <c r="A2114" s="25" t="s">
        <v>20</v>
      </c>
      <c r="B2114" s="26" t="s">
        <v>11473</v>
      </c>
      <c r="C2114" s="26" t="s">
        <v>16477</v>
      </c>
      <c r="D2114" s="26" t="e" vm="1335">
        <v>#VALUE!</v>
      </c>
      <c r="E2114" s="25" t="s">
        <v>11474</v>
      </c>
      <c r="F2114" s="25" t="s">
        <v>11475</v>
      </c>
      <c r="G2114" s="25" t="s">
        <v>1971</v>
      </c>
      <c r="H2114" s="25" t="s">
        <v>11476</v>
      </c>
      <c r="I2114" s="25" t="s">
        <v>1973</v>
      </c>
      <c r="J2114" s="25" t="s">
        <v>45</v>
      </c>
      <c r="K2114" s="25" t="s">
        <v>1205</v>
      </c>
      <c r="L2114" s="25" t="s">
        <v>1508</v>
      </c>
      <c r="M2114" s="25" t="s">
        <v>135</v>
      </c>
      <c r="N2114" s="25"/>
      <c r="O2114" s="25" t="s">
        <v>32</v>
      </c>
      <c r="P2114" s="25" t="s">
        <v>50</v>
      </c>
      <c r="Q2114" s="25" t="s">
        <v>11477</v>
      </c>
      <c r="R2114" s="25" t="s">
        <v>52</v>
      </c>
      <c r="S2114" s="25" t="s">
        <v>928</v>
      </c>
      <c r="T2114" s="25" t="s">
        <v>1510</v>
      </c>
      <c r="U2114" s="25" t="s">
        <v>11478</v>
      </c>
      <c r="V2114" s="22">
        <v>1</v>
      </c>
      <c r="W2114" s="23">
        <v>31.85</v>
      </c>
      <c r="X2114" s="23">
        <f t="shared" si="64"/>
        <v>31.85</v>
      </c>
      <c r="Y2114" s="23">
        <v>70</v>
      </c>
      <c r="Z2114" s="24">
        <f t="shared" si="65"/>
        <v>70</v>
      </c>
    </row>
    <row r="2115" spans="1:26" ht="49.5" customHeight="1" x14ac:dyDescent="0.2">
      <c r="A2115" s="25" t="s">
        <v>20</v>
      </c>
      <c r="B2115" s="26" t="s">
        <v>363</v>
      </c>
      <c r="C2115" s="26" t="s">
        <v>15179</v>
      </c>
      <c r="D2115" s="26" t="e" vm="36">
        <v>#VALUE!</v>
      </c>
      <c r="E2115" s="25" t="s">
        <v>11479</v>
      </c>
      <c r="F2115" s="25" t="s">
        <v>365</v>
      </c>
      <c r="G2115" s="25" t="s">
        <v>366</v>
      </c>
      <c r="H2115" s="25" t="s">
        <v>11480</v>
      </c>
      <c r="I2115" s="25" t="s">
        <v>293</v>
      </c>
      <c r="J2115" s="25" t="s">
        <v>27</v>
      </c>
      <c r="K2115" s="25" t="s">
        <v>28</v>
      </c>
      <c r="L2115" s="25" t="s">
        <v>29</v>
      </c>
      <c r="M2115" s="25" t="s">
        <v>30</v>
      </c>
      <c r="N2115" s="25" t="s">
        <v>147</v>
      </c>
      <c r="O2115" s="25" t="s">
        <v>32</v>
      </c>
      <c r="P2115" s="25" t="s">
        <v>33</v>
      </c>
      <c r="Q2115" s="25" t="s">
        <v>11481</v>
      </c>
      <c r="R2115" s="25" t="s">
        <v>35</v>
      </c>
      <c r="S2115" s="25" t="s">
        <v>36</v>
      </c>
      <c r="T2115" s="25" t="s">
        <v>77</v>
      </c>
      <c r="U2115" s="25" t="s">
        <v>11482</v>
      </c>
      <c r="V2115" s="22">
        <v>4</v>
      </c>
      <c r="W2115" s="23">
        <v>29.55</v>
      </c>
      <c r="X2115" s="23">
        <f t="shared" si="64"/>
        <v>118.2</v>
      </c>
      <c r="Y2115" s="23">
        <v>65</v>
      </c>
      <c r="Z2115" s="24">
        <f t="shared" si="65"/>
        <v>260</v>
      </c>
    </row>
    <row r="2116" spans="1:26" ht="49.5" customHeight="1" x14ac:dyDescent="0.2">
      <c r="A2116" s="25" t="s">
        <v>20</v>
      </c>
      <c r="B2116" s="26" t="s">
        <v>11483</v>
      </c>
      <c r="C2116" s="26" t="s">
        <v>16478</v>
      </c>
      <c r="D2116" s="26" t="e" vm="1336">
        <v>#VALUE!</v>
      </c>
      <c r="E2116" s="25" t="s">
        <v>11484</v>
      </c>
      <c r="F2116" s="25" t="s">
        <v>11485</v>
      </c>
      <c r="G2116" s="25" t="s">
        <v>131</v>
      </c>
      <c r="H2116" s="25" t="s">
        <v>11486</v>
      </c>
      <c r="I2116" s="25" t="s">
        <v>6397</v>
      </c>
      <c r="J2116" s="25" t="s">
        <v>45</v>
      </c>
      <c r="K2116" s="25" t="s">
        <v>925</v>
      </c>
      <c r="L2116" s="25" t="s">
        <v>1138</v>
      </c>
      <c r="M2116" s="25" t="s">
        <v>64</v>
      </c>
      <c r="N2116" s="25"/>
      <c r="O2116" s="25" t="s">
        <v>32</v>
      </c>
      <c r="P2116" s="25" t="s">
        <v>50</v>
      </c>
      <c r="Q2116" s="25" t="s">
        <v>11487</v>
      </c>
      <c r="R2116" s="25" t="s">
        <v>52</v>
      </c>
      <c r="S2116" s="25" t="s">
        <v>962</v>
      </c>
      <c r="T2116" s="25" t="s">
        <v>1140</v>
      </c>
      <c r="U2116" s="25" t="s">
        <v>11488</v>
      </c>
      <c r="V2116" s="22">
        <v>1</v>
      </c>
      <c r="W2116" s="23">
        <v>18.2</v>
      </c>
      <c r="X2116" s="23">
        <f t="shared" ref="X2116:X2179" si="66">W2116*V2116</f>
        <v>18.2</v>
      </c>
      <c r="Y2116" s="23">
        <v>40</v>
      </c>
      <c r="Z2116" s="24">
        <f t="shared" ref="Z2116:Z2179" si="67">Y2116*V2116</f>
        <v>40</v>
      </c>
    </row>
    <row r="2117" spans="1:26" ht="49.5" customHeight="1" x14ac:dyDescent="0.2">
      <c r="A2117" s="25" t="s">
        <v>20</v>
      </c>
      <c r="B2117" s="26" t="s">
        <v>6583</v>
      </c>
      <c r="C2117" s="26" t="s">
        <v>15989</v>
      </c>
      <c r="D2117" s="26" t="e" vm="846">
        <v>#VALUE!</v>
      </c>
      <c r="E2117" s="25" t="s">
        <v>11489</v>
      </c>
      <c r="F2117" s="25" t="s">
        <v>357</v>
      </c>
      <c r="G2117" s="25" t="s">
        <v>270</v>
      </c>
      <c r="H2117" s="25" t="s">
        <v>11490</v>
      </c>
      <c r="I2117" s="25" t="s">
        <v>695</v>
      </c>
      <c r="J2117" s="25" t="s">
        <v>27</v>
      </c>
      <c r="K2117" s="25" t="s">
        <v>116</v>
      </c>
      <c r="L2117" s="25" t="s">
        <v>117</v>
      </c>
      <c r="M2117" s="25" t="s">
        <v>30</v>
      </c>
      <c r="N2117" s="25"/>
      <c r="O2117" s="25" t="s">
        <v>32</v>
      </c>
      <c r="P2117" s="25" t="s">
        <v>50</v>
      </c>
      <c r="Q2117" s="25" t="s">
        <v>11491</v>
      </c>
      <c r="R2117" s="25" t="s">
        <v>35</v>
      </c>
      <c r="S2117" s="25" t="s">
        <v>36</v>
      </c>
      <c r="T2117" s="25" t="s">
        <v>77</v>
      </c>
      <c r="U2117" s="25" t="s">
        <v>11492</v>
      </c>
      <c r="V2117" s="22">
        <v>1</v>
      </c>
      <c r="W2117" s="23">
        <v>40.950000000000003</v>
      </c>
      <c r="X2117" s="23">
        <f t="shared" si="66"/>
        <v>40.950000000000003</v>
      </c>
      <c r="Y2117" s="23">
        <v>90</v>
      </c>
      <c r="Z2117" s="24">
        <f t="shared" si="67"/>
        <v>90</v>
      </c>
    </row>
    <row r="2118" spans="1:26" ht="49.5" customHeight="1" x14ac:dyDescent="0.2">
      <c r="A2118" s="25" t="s">
        <v>20</v>
      </c>
      <c r="B2118" s="26" t="s">
        <v>11493</v>
      </c>
      <c r="C2118" s="26" t="s">
        <v>16479</v>
      </c>
      <c r="D2118" s="26" t="e" vm="1337">
        <v>#VALUE!</v>
      </c>
      <c r="E2118" s="25" t="s">
        <v>11494</v>
      </c>
      <c r="F2118" s="25" t="s">
        <v>332</v>
      </c>
      <c r="G2118" s="25" t="s">
        <v>7365</v>
      </c>
      <c r="H2118" s="25" t="s">
        <v>11495</v>
      </c>
      <c r="I2118" s="25" t="s">
        <v>145</v>
      </c>
      <c r="J2118" s="25" t="s">
        <v>27</v>
      </c>
      <c r="K2118" s="25" t="s">
        <v>74</v>
      </c>
      <c r="L2118" s="25" t="s">
        <v>75</v>
      </c>
      <c r="M2118" s="25" t="s">
        <v>30</v>
      </c>
      <c r="N2118" s="25"/>
      <c r="O2118" s="25" t="s">
        <v>32</v>
      </c>
      <c r="P2118" s="25" t="s">
        <v>33</v>
      </c>
      <c r="Q2118" s="25" t="s">
        <v>11496</v>
      </c>
      <c r="R2118" s="25" t="s">
        <v>35</v>
      </c>
      <c r="S2118" s="25" t="s">
        <v>36</v>
      </c>
      <c r="T2118" s="25" t="s">
        <v>37</v>
      </c>
      <c r="U2118" s="25" t="s">
        <v>11497</v>
      </c>
      <c r="V2118" s="22">
        <v>1</v>
      </c>
      <c r="W2118" s="23">
        <v>47.75</v>
      </c>
      <c r="X2118" s="23">
        <f t="shared" si="66"/>
        <v>47.75</v>
      </c>
      <c r="Y2118" s="23">
        <v>105</v>
      </c>
      <c r="Z2118" s="24">
        <f t="shared" si="67"/>
        <v>105</v>
      </c>
    </row>
    <row r="2119" spans="1:26" ht="49.5" customHeight="1" x14ac:dyDescent="0.2">
      <c r="A2119" s="25" t="s">
        <v>20</v>
      </c>
      <c r="B2119" s="26" t="s">
        <v>11498</v>
      </c>
      <c r="C2119" s="26" t="s">
        <v>16480</v>
      </c>
      <c r="D2119" s="26" t="e" vm="1338">
        <v>#VALUE!</v>
      </c>
      <c r="E2119" s="25" t="s">
        <v>11499</v>
      </c>
      <c r="F2119" s="25" t="s">
        <v>11500</v>
      </c>
      <c r="G2119" s="25" t="s">
        <v>59</v>
      </c>
      <c r="H2119" s="25" t="s">
        <v>11501</v>
      </c>
      <c r="I2119" s="25" t="s">
        <v>1973</v>
      </c>
      <c r="J2119" s="25" t="s">
        <v>45</v>
      </c>
      <c r="K2119" s="25" t="s">
        <v>1205</v>
      </c>
      <c r="L2119" s="25" t="s">
        <v>1206</v>
      </c>
      <c r="M2119" s="25" t="s">
        <v>135</v>
      </c>
      <c r="N2119" s="25"/>
      <c r="O2119" s="25" t="s">
        <v>32</v>
      </c>
      <c r="P2119" s="25" t="s">
        <v>50</v>
      </c>
      <c r="Q2119" s="25" t="s">
        <v>11502</v>
      </c>
      <c r="R2119" s="25" t="s">
        <v>52</v>
      </c>
      <c r="S2119" s="25" t="s">
        <v>962</v>
      </c>
      <c r="T2119" s="25" t="s">
        <v>1208</v>
      </c>
      <c r="U2119" s="25" t="s">
        <v>11503</v>
      </c>
      <c r="V2119" s="22">
        <v>1</v>
      </c>
      <c r="W2119" s="23">
        <v>32.75</v>
      </c>
      <c r="X2119" s="23">
        <f t="shared" si="66"/>
        <v>32.75</v>
      </c>
      <c r="Y2119" s="23">
        <v>72</v>
      </c>
      <c r="Z2119" s="24">
        <f t="shared" si="67"/>
        <v>72</v>
      </c>
    </row>
    <row r="2120" spans="1:26" ht="49.5" customHeight="1" x14ac:dyDescent="0.2">
      <c r="A2120" s="25" t="s">
        <v>20</v>
      </c>
      <c r="B2120" s="26" t="s">
        <v>11504</v>
      </c>
      <c r="C2120" s="26" t="s">
        <v>16481</v>
      </c>
      <c r="D2120" s="26" t="e" vm="1339">
        <v>#VALUE!</v>
      </c>
      <c r="E2120" s="25" t="s">
        <v>11505</v>
      </c>
      <c r="F2120" s="25" t="s">
        <v>11506</v>
      </c>
      <c r="G2120" s="25" t="s">
        <v>242</v>
      </c>
      <c r="H2120" s="25" t="s">
        <v>11507</v>
      </c>
      <c r="I2120" s="25" t="s">
        <v>230</v>
      </c>
      <c r="J2120" s="25" t="s">
        <v>600</v>
      </c>
      <c r="K2120" s="25" t="s">
        <v>601</v>
      </c>
      <c r="L2120" s="25" t="s">
        <v>601</v>
      </c>
      <c r="M2120" s="25" t="s">
        <v>30</v>
      </c>
      <c r="N2120" s="25"/>
      <c r="O2120" s="25" t="s">
        <v>32</v>
      </c>
      <c r="P2120" s="25" t="s">
        <v>50</v>
      </c>
      <c r="Q2120" s="25" t="s">
        <v>11508</v>
      </c>
      <c r="R2120" s="25" t="s">
        <v>603</v>
      </c>
      <c r="S2120" s="25" t="s">
        <v>604</v>
      </c>
      <c r="T2120" s="25" t="s">
        <v>605</v>
      </c>
      <c r="U2120" s="25" t="s">
        <v>11509</v>
      </c>
      <c r="V2120" s="22">
        <v>1</v>
      </c>
      <c r="W2120" s="23">
        <v>21.85</v>
      </c>
      <c r="X2120" s="23">
        <f t="shared" si="66"/>
        <v>21.85</v>
      </c>
      <c r="Y2120" s="23">
        <v>48</v>
      </c>
      <c r="Z2120" s="24">
        <f t="shared" si="67"/>
        <v>48</v>
      </c>
    </row>
    <row r="2121" spans="1:26" ht="49.5" customHeight="1" x14ac:dyDescent="0.2">
      <c r="A2121" s="25" t="s">
        <v>20</v>
      </c>
      <c r="B2121" s="26" t="s">
        <v>9421</v>
      </c>
      <c r="C2121" s="26" t="s">
        <v>16296</v>
      </c>
      <c r="D2121" s="26" t="e" vm="1154">
        <v>#VALUE!</v>
      </c>
      <c r="E2121" s="25" t="s">
        <v>11510</v>
      </c>
      <c r="F2121" s="25" t="s">
        <v>9423</v>
      </c>
      <c r="G2121" s="25" t="s">
        <v>9424</v>
      </c>
      <c r="H2121" s="25" t="s">
        <v>11511</v>
      </c>
      <c r="I2121" s="25" t="s">
        <v>325</v>
      </c>
      <c r="J2121" s="25" t="s">
        <v>45</v>
      </c>
      <c r="K2121" s="25" t="s">
        <v>84</v>
      </c>
      <c r="L2121" s="25" t="s">
        <v>84</v>
      </c>
      <c r="M2121" s="25" t="s">
        <v>48</v>
      </c>
      <c r="N2121" s="25"/>
      <c r="O2121" s="25" t="s">
        <v>32</v>
      </c>
      <c r="P2121" s="25" t="s">
        <v>33</v>
      </c>
      <c r="Q2121" s="25" t="s">
        <v>11512</v>
      </c>
      <c r="R2121" s="25" t="s">
        <v>52</v>
      </c>
      <c r="S2121" s="25" t="s">
        <v>86</v>
      </c>
      <c r="T2121" s="25" t="s">
        <v>87</v>
      </c>
      <c r="U2121" s="25" t="s">
        <v>11513</v>
      </c>
      <c r="V2121" s="22">
        <v>4</v>
      </c>
      <c r="W2121" s="23">
        <v>50</v>
      </c>
      <c r="X2121" s="23">
        <f t="shared" si="66"/>
        <v>200</v>
      </c>
      <c r="Y2121" s="23">
        <v>110</v>
      </c>
      <c r="Z2121" s="24">
        <f t="shared" si="67"/>
        <v>440</v>
      </c>
    </row>
    <row r="2122" spans="1:26" ht="49.5" customHeight="1" x14ac:dyDescent="0.2">
      <c r="A2122" s="25" t="s">
        <v>20</v>
      </c>
      <c r="B2122" s="26" t="s">
        <v>11514</v>
      </c>
      <c r="C2122" s="26" t="s">
        <v>16482</v>
      </c>
      <c r="D2122" s="26" t="e" vm="1340">
        <v>#VALUE!</v>
      </c>
      <c r="E2122" s="25" t="s">
        <v>11515</v>
      </c>
      <c r="F2122" s="25" t="s">
        <v>11454</v>
      </c>
      <c r="G2122" s="25" t="s">
        <v>102</v>
      </c>
      <c r="H2122" s="25" t="s">
        <v>11516</v>
      </c>
      <c r="I2122" s="25" t="s">
        <v>104</v>
      </c>
      <c r="J2122" s="25" t="s">
        <v>45</v>
      </c>
      <c r="K2122" s="25" t="s">
        <v>46</v>
      </c>
      <c r="L2122" s="25" t="s">
        <v>47</v>
      </c>
      <c r="M2122" s="25" t="s">
        <v>48</v>
      </c>
      <c r="N2122" s="25"/>
      <c r="O2122" s="25" t="s">
        <v>32</v>
      </c>
      <c r="P2122" s="25" t="s">
        <v>33</v>
      </c>
      <c r="Q2122" s="25" t="s">
        <v>11517</v>
      </c>
      <c r="R2122" s="25" t="s">
        <v>52</v>
      </c>
      <c r="S2122" s="25" t="s">
        <v>53</v>
      </c>
      <c r="T2122" s="25" t="s">
        <v>54</v>
      </c>
      <c r="U2122" s="25" t="s">
        <v>11518</v>
      </c>
      <c r="V2122" s="22">
        <v>2</v>
      </c>
      <c r="W2122" s="23">
        <v>22.75</v>
      </c>
      <c r="X2122" s="23">
        <f t="shared" si="66"/>
        <v>45.5</v>
      </c>
      <c r="Y2122" s="23">
        <v>50</v>
      </c>
      <c r="Z2122" s="24">
        <f t="shared" si="67"/>
        <v>100</v>
      </c>
    </row>
    <row r="2123" spans="1:26" ht="49.5" customHeight="1" x14ac:dyDescent="0.2">
      <c r="A2123" s="25" t="s">
        <v>20</v>
      </c>
      <c r="B2123" s="26" t="s">
        <v>5200</v>
      </c>
      <c r="C2123" s="26" t="s">
        <v>15829</v>
      </c>
      <c r="D2123" s="26" t="e" vm="686">
        <v>#VALUE!</v>
      </c>
      <c r="E2123" s="25" t="s">
        <v>11519</v>
      </c>
      <c r="F2123" s="25" t="s">
        <v>3943</v>
      </c>
      <c r="G2123" s="25" t="s">
        <v>262</v>
      </c>
      <c r="H2123" s="25" t="s">
        <v>11520</v>
      </c>
      <c r="I2123" s="25" t="s">
        <v>433</v>
      </c>
      <c r="J2123" s="25" t="s">
        <v>27</v>
      </c>
      <c r="K2123" s="25" t="s">
        <v>157</v>
      </c>
      <c r="L2123" s="25" t="s">
        <v>381</v>
      </c>
      <c r="M2123" s="25" t="s">
        <v>135</v>
      </c>
      <c r="N2123" s="25"/>
      <c r="O2123" s="25" t="s">
        <v>32</v>
      </c>
      <c r="P2123" s="25" t="s">
        <v>50</v>
      </c>
      <c r="Q2123" s="25" t="s">
        <v>11521</v>
      </c>
      <c r="R2123" s="25" t="s">
        <v>35</v>
      </c>
      <c r="S2123" s="25" t="s">
        <v>36</v>
      </c>
      <c r="T2123" s="25" t="s">
        <v>383</v>
      </c>
      <c r="U2123" s="25" t="s">
        <v>11522</v>
      </c>
      <c r="V2123" s="22">
        <v>1</v>
      </c>
      <c r="W2123" s="23">
        <v>40.950000000000003</v>
      </c>
      <c r="X2123" s="23">
        <f t="shared" si="66"/>
        <v>40.950000000000003</v>
      </c>
      <c r="Y2123" s="23">
        <v>90</v>
      </c>
      <c r="Z2123" s="24">
        <f t="shared" si="67"/>
        <v>90</v>
      </c>
    </row>
    <row r="2124" spans="1:26" ht="49.5" customHeight="1" x14ac:dyDescent="0.2">
      <c r="A2124" s="25" t="s">
        <v>20</v>
      </c>
      <c r="B2124" s="26" t="s">
        <v>8887</v>
      </c>
      <c r="C2124" s="26" t="s">
        <v>16238</v>
      </c>
      <c r="D2124" s="26" t="e" vm="1096">
        <v>#VALUE!</v>
      </c>
      <c r="E2124" s="25" t="s">
        <v>11523</v>
      </c>
      <c r="F2124" s="25" t="s">
        <v>4694</v>
      </c>
      <c r="G2124" s="25" t="s">
        <v>1985</v>
      </c>
      <c r="H2124" s="25" t="s">
        <v>11524</v>
      </c>
      <c r="I2124" s="25" t="s">
        <v>61</v>
      </c>
      <c r="J2124" s="25" t="s">
        <v>45</v>
      </c>
      <c r="K2124" s="25" t="s">
        <v>62</v>
      </c>
      <c r="L2124" s="25" t="s">
        <v>105</v>
      </c>
      <c r="M2124" s="25" t="s">
        <v>106</v>
      </c>
      <c r="N2124" s="25" t="s">
        <v>147</v>
      </c>
      <c r="O2124" s="25" t="s">
        <v>32</v>
      </c>
      <c r="P2124" s="25" t="s">
        <v>33</v>
      </c>
      <c r="Q2124" s="25" t="s">
        <v>11525</v>
      </c>
      <c r="R2124" s="25" t="s">
        <v>52</v>
      </c>
      <c r="S2124" s="25" t="s">
        <v>53</v>
      </c>
      <c r="T2124" s="25" t="s">
        <v>108</v>
      </c>
      <c r="U2124" s="25" t="s">
        <v>11526</v>
      </c>
      <c r="V2124" s="22">
        <v>2</v>
      </c>
      <c r="W2124" s="23">
        <v>27.3</v>
      </c>
      <c r="X2124" s="23">
        <f t="shared" si="66"/>
        <v>54.6</v>
      </c>
      <c r="Y2124" s="23">
        <v>60</v>
      </c>
      <c r="Z2124" s="24">
        <f t="shared" si="67"/>
        <v>120</v>
      </c>
    </row>
    <row r="2125" spans="1:26" ht="49.5" customHeight="1" x14ac:dyDescent="0.2">
      <c r="A2125" s="25" t="s">
        <v>20</v>
      </c>
      <c r="B2125" s="26" t="s">
        <v>989</v>
      </c>
      <c r="C2125" s="26" t="s">
        <v>15264</v>
      </c>
      <c r="D2125" s="26" t="e" vm="121">
        <v>#VALUE!</v>
      </c>
      <c r="E2125" s="25" t="s">
        <v>11527</v>
      </c>
      <c r="F2125" s="25" t="s">
        <v>991</v>
      </c>
      <c r="G2125" s="25" t="s">
        <v>992</v>
      </c>
      <c r="H2125" s="25" t="s">
        <v>11528</v>
      </c>
      <c r="I2125" s="25" t="s">
        <v>433</v>
      </c>
      <c r="J2125" s="25" t="s">
        <v>27</v>
      </c>
      <c r="K2125" s="25" t="s">
        <v>157</v>
      </c>
      <c r="L2125" s="25" t="s">
        <v>199</v>
      </c>
      <c r="M2125" s="25" t="s">
        <v>30</v>
      </c>
      <c r="N2125" s="25"/>
      <c r="O2125" s="25" t="s">
        <v>32</v>
      </c>
      <c r="P2125" s="25" t="s">
        <v>33</v>
      </c>
      <c r="Q2125" s="25" t="s">
        <v>11529</v>
      </c>
      <c r="R2125" s="25" t="s">
        <v>35</v>
      </c>
      <c r="S2125" s="25" t="s">
        <v>36</v>
      </c>
      <c r="T2125" s="25" t="s">
        <v>183</v>
      </c>
      <c r="U2125" s="25" t="s">
        <v>11530</v>
      </c>
      <c r="V2125" s="22">
        <v>2</v>
      </c>
      <c r="W2125" s="23">
        <v>68.2</v>
      </c>
      <c r="X2125" s="23">
        <f t="shared" si="66"/>
        <v>136.4</v>
      </c>
      <c r="Y2125" s="23">
        <v>150</v>
      </c>
      <c r="Z2125" s="24">
        <f t="shared" si="67"/>
        <v>300</v>
      </c>
    </row>
    <row r="2126" spans="1:26" ht="49.5" customHeight="1" x14ac:dyDescent="0.2">
      <c r="A2126" s="25" t="s">
        <v>20</v>
      </c>
      <c r="B2126" s="26" t="s">
        <v>11531</v>
      </c>
      <c r="C2126" s="26" t="s">
        <v>16483</v>
      </c>
      <c r="D2126" s="26" t="e" vm="1341">
        <v>#VALUE!</v>
      </c>
      <c r="E2126" s="25" t="s">
        <v>11532</v>
      </c>
      <c r="F2126" s="25" t="s">
        <v>11533</v>
      </c>
      <c r="G2126" s="25" t="s">
        <v>2919</v>
      </c>
      <c r="H2126" s="25" t="s">
        <v>11534</v>
      </c>
      <c r="I2126" s="25" t="s">
        <v>104</v>
      </c>
      <c r="J2126" s="25" t="s">
        <v>45</v>
      </c>
      <c r="K2126" s="25" t="s">
        <v>62</v>
      </c>
      <c r="L2126" s="25" t="s">
        <v>105</v>
      </c>
      <c r="M2126" s="25" t="s">
        <v>106</v>
      </c>
      <c r="N2126" s="25"/>
      <c r="O2126" s="25" t="s">
        <v>32</v>
      </c>
      <c r="P2126" s="25" t="s">
        <v>50</v>
      </c>
      <c r="Q2126" s="25" t="s">
        <v>11535</v>
      </c>
      <c r="R2126" s="25" t="s">
        <v>52</v>
      </c>
      <c r="S2126" s="25" t="s">
        <v>53</v>
      </c>
      <c r="T2126" s="25" t="s">
        <v>108</v>
      </c>
      <c r="U2126" s="25" t="s">
        <v>11536</v>
      </c>
      <c r="V2126" s="22">
        <v>4</v>
      </c>
      <c r="W2126" s="23">
        <v>30.95</v>
      </c>
      <c r="X2126" s="23">
        <f t="shared" si="66"/>
        <v>123.8</v>
      </c>
      <c r="Y2126" s="23">
        <v>68</v>
      </c>
      <c r="Z2126" s="24">
        <f t="shared" si="67"/>
        <v>272</v>
      </c>
    </row>
    <row r="2127" spans="1:26" ht="49.5" customHeight="1" x14ac:dyDescent="0.2">
      <c r="A2127" s="25" t="s">
        <v>20</v>
      </c>
      <c r="B2127" s="26" t="s">
        <v>4412</v>
      </c>
      <c r="C2127" s="26" t="s">
        <v>15726</v>
      </c>
      <c r="D2127" s="26" t="e" vm="583">
        <v>#VALUE!</v>
      </c>
      <c r="E2127" s="25" t="s">
        <v>11537</v>
      </c>
      <c r="F2127" s="25" t="s">
        <v>4414</v>
      </c>
      <c r="G2127" s="25" t="s">
        <v>2935</v>
      </c>
      <c r="H2127" s="25" t="s">
        <v>11538</v>
      </c>
      <c r="I2127" s="25" t="s">
        <v>695</v>
      </c>
      <c r="J2127" s="25" t="s">
        <v>27</v>
      </c>
      <c r="K2127" s="25" t="s">
        <v>157</v>
      </c>
      <c r="L2127" s="25" t="s">
        <v>199</v>
      </c>
      <c r="M2127" s="25" t="s">
        <v>30</v>
      </c>
      <c r="N2127" s="25"/>
      <c r="O2127" s="25" t="s">
        <v>32</v>
      </c>
      <c r="P2127" s="25" t="s">
        <v>50</v>
      </c>
      <c r="Q2127" s="25" t="s">
        <v>11539</v>
      </c>
      <c r="R2127" s="25" t="s">
        <v>35</v>
      </c>
      <c r="S2127" s="25" t="s">
        <v>36</v>
      </c>
      <c r="T2127" s="25" t="s">
        <v>77</v>
      </c>
      <c r="U2127" s="25" t="s">
        <v>11540</v>
      </c>
      <c r="V2127" s="22">
        <v>1</v>
      </c>
      <c r="W2127" s="23">
        <v>68.2</v>
      </c>
      <c r="X2127" s="23">
        <f t="shared" si="66"/>
        <v>68.2</v>
      </c>
      <c r="Y2127" s="23">
        <v>150</v>
      </c>
      <c r="Z2127" s="24">
        <f t="shared" si="67"/>
        <v>150</v>
      </c>
    </row>
    <row r="2128" spans="1:26" ht="49.5" customHeight="1" x14ac:dyDescent="0.2">
      <c r="A2128" s="25" t="s">
        <v>20</v>
      </c>
      <c r="B2128" s="26" t="s">
        <v>11541</v>
      </c>
      <c r="C2128" s="26" t="s">
        <v>16484</v>
      </c>
      <c r="D2128" s="26" t="e" vm="1342">
        <v>#VALUE!</v>
      </c>
      <c r="E2128" s="25" t="s">
        <v>11542</v>
      </c>
      <c r="F2128" s="25" t="s">
        <v>552</v>
      </c>
      <c r="G2128" s="25" t="s">
        <v>366</v>
      </c>
      <c r="H2128" s="25" t="s">
        <v>11543</v>
      </c>
      <c r="I2128" s="25" t="s">
        <v>115</v>
      </c>
      <c r="J2128" s="25" t="s">
        <v>27</v>
      </c>
      <c r="K2128" s="25" t="s">
        <v>170</v>
      </c>
      <c r="L2128" s="25" t="s">
        <v>221</v>
      </c>
      <c r="M2128" s="25" t="s">
        <v>172</v>
      </c>
      <c r="N2128" s="25"/>
      <c r="O2128" s="25" t="s">
        <v>32</v>
      </c>
      <c r="P2128" s="25" t="s">
        <v>50</v>
      </c>
      <c r="Q2128" s="25" t="s">
        <v>11544</v>
      </c>
      <c r="R2128" s="25" t="s">
        <v>35</v>
      </c>
      <c r="S2128" s="25" t="s">
        <v>36</v>
      </c>
      <c r="T2128" s="25" t="s">
        <v>174</v>
      </c>
      <c r="U2128" s="25" t="s">
        <v>11545</v>
      </c>
      <c r="V2128" s="22">
        <v>1</v>
      </c>
      <c r="W2128" s="23">
        <v>22.75</v>
      </c>
      <c r="X2128" s="23">
        <f t="shared" si="66"/>
        <v>22.75</v>
      </c>
      <c r="Y2128" s="23">
        <v>50</v>
      </c>
      <c r="Z2128" s="24">
        <f t="shared" si="67"/>
        <v>50</v>
      </c>
    </row>
    <row r="2129" spans="1:26" ht="49.5" customHeight="1" x14ac:dyDescent="0.2">
      <c r="A2129" s="25" t="s">
        <v>20</v>
      </c>
      <c r="B2129" s="26" t="s">
        <v>1879</v>
      </c>
      <c r="C2129" s="26" t="s">
        <v>15385</v>
      </c>
      <c r="D2129" s="26" t="e" vm="242">
        <v>#VALUE!</v>
      </c>
      <c r="E2129" s="25" t="s">
        <v>11546</v>
      </c>
      <c r="F2129" s="25" t="s">
        <v>195</v>
      </c>
      <c r="G2129" s="25" t="s">
        <v>1881</v>
      </c>
      <c r="H2129" s="25" t="s">
        <v>11547</v>
      </c>
      <c r="I2129" s="25" t="s">
        <v>125</v>
      </c>
      <c r="J2129" s="25" t="s">
        <v>27</v>
      </c>
      <c r="K2129" s="25" t="s">
        <v>28</v>
      </c>
      <c r="L2129" s="25" t="s">
        <v>29</v>
      </c>
      <c r="M2129" s="25" t="s">
        <v>30</v>
      </c>
      <c r="N2129" s="25"/>
      <c r="O2129" s="25" t="s">
        <v>32</v>
      </c>
      <c r="P2129" s="25" t="s">
        <v>33</v>
      </c>
      <c r="Q2129" s="25" t="s">
        <v>11548</v>
      </c>
      <c r="R2129" s="25" t="s">
        <v>35</v>
      </c>
      <c r="S2129" s="25" t="s">
        <v>36</v>
      </c>
      <c r="T2129" s="25" t="s">
        <v>37</v>
      </c>
      <c r="U2129" s="25" t="s">
        <v>11549</v>
      </c>
      <c r="V2129" s="22">
        <v>1</v>
      </c>
      <c r="W2129" s="23">
        <v>75</v>
      </c>
      <c r="X2129" s="23">
        <f t="shared" si="66"/>
        <v>75</v>
      </c>
      <c r="Y2129" s="23">
        <v>165</v>
      </c>
      <c r="Z2129" s="24">
        <f t="shared" si="67"/>
        <v>165</v>
      </c>
    </row>
    <row r="2130" spans="1:26" ht="49.5" customHeight="1" x14ac:dyDescent="0.2">
      <c r="A2130" s="25" t="s">
        <v>20</v>
      </c>
      <c r="B2130" s="26" t="s">
        <v>4708</v>
      </c>
      <c r="C2130" s="26" t="s">
        <v>15767</v>
      </c>
      <c r="D2130" s="26" t="e" vm="624">
        <v>#VALUE!</v>
      </c>
      <c r="E2130" s="25" t="s">
        <v>11550</v>
      </c>
      <c r="F2130" s="25" t="s">
        <v>2269</v>
      </c>
      <c r="G2130" s="25" t="s">
        <v>218</v>
      </c>
      <c r="H2130" s="25" t="s">
        <v>11551</v>
      </c>
      <c r="I2130" s="25" t="s">
        <v>156</v>
      </c>
      <c r="J2130" s="25" t="s">
        <v>27</v>
      </c>
      <c r="K2130" s="25" t="s">
        <v>170</v>
      </c>
      <c r="L2130" s="25" t="s">
        <v>221</v>
      </c>
      <c r="M2130" s="25" t="s">
        <v>345</v>
      </c>
      <c r="N2130" s="25"/>
      <c r="O2130" s="25" t="s">
        <v>32</v>
      </c>
      <c r="P2130" s="25" t="s">
        <v>50</v>
      </c>
      <c r="Q2130" s="25" t="s">
        <v>11552</v>
      </c>
      <c r="R2130" s="25" t="s">
        <v>35</v>
      </c>
      <c r="S2130" s="25" t="s">
        <v>36</v>
      </c>
      <c r="T2130" s="25" t="s">
        <v>223</v>
      </c>
      <c r="U2130" s="25" t="s">
        <v>11553</v>
      </c>
      <c r="V2130" s="22">
        <v>1</v>
      </c>
      <c r="W2130" s="23">
        <v>27.3</v>
      </c>
      <c r="X2130" s="23">
        <f t="shared" si="66"/>
        <v>27.3</v>
      </c>
      <c r="Y2130" s="23">
        <v>60</v>
      </c>
      <c r="Z2130" s="24">
        <f t="shared" si="67"/>
        <v>60</v>
      </c>
    </row>
    <row r="2131" spans="1:26" ht="49.5" customHeight="1" x14ac:dyDescent="0.2">
      <c r="A2131" s="25" t="s">
        <v>20</v>
      </c>
      <c r="B2131" s="26" t="s">
        <v>11554</v>
      </c>
      <c r="C2131" s="26" t="s">
        <v>16485</v>
      </c>
      <c r="D2131" s="26" t="e" vm="1343">
        <v>#VALUE!</v>
      </c>
      <c r="E2131" s="25" t="s">
        <v>11555</v>
      </c>
      <c r="F2131" s="25" t="s">
        <v>4521</v>
      </c>
      <c r="G2131" s="25" t="s">
        <v>2919</v>
      </c>
      <c r="H2131" s="25" t="s">
        <v>11556</v>
      </c>
      <c r="I2131" s="25" t="s">
        <v>93</v>
      </c>
      <c r="J2131" s="25" t="s">
        <v>45</v>
      </c>
      <c r="K2131" s="25" t="s">
        <v>539</v>
      </c>
      <c r="L2131" s="25" t="s">
        <v>539</v>
      </c>
      <c r="M2131" s="25" t="s">
        <v>106</v>
      </c>
      <c r="N2131" s="25"/>
      <c r="O2131" s="25" t="s">
        <v>32</v>
      </c>
      <c r="P2131" s="25" t="s">
        <v>33</v>
      </c>
      <c r="Q2131" s="25" t="s">
        <v>11557</v>
      </c>
      <c r="R2131" s="25" t="s">
        <v>52</v>
      </c>
      <c r="S2131" s="25" t="s">
        <v>86</v>
      </c>
      <c r="T2131" s="25" t="s">
        <v>541</v>
      </c>
      <c r="U2131" s="25" t="s">
        <v>11558</v>
      </c>
      <c r="V2131" s="22">
        <v>1</v>
      </c>
      <c r="W2131" s="23">
        <v>43.2</v>
      </c>
      <c r="X2131" s="23">
        <f t="shared" si="66"/>
        <v>43.2</v>
      </c>
      <c r="Y2131" s="23">
        <v>95</v>
      </c>
      <c r="Z2131" s="24">
        <f t="shared" si="67"/>
        <v>95</v>
      </c>
    </row>
    <row r="2132" spans="1:26" ht="49.5" customHeight="1" x14ac:dyDescent="0.2">
      <c r="A2132" s="25" t="s">
        <v>20</v>
      </c>
      <c r="B2132" s="26" t="s">
        <v>1663</v>
      </c>
      <c r="C2132" s="26" t="s">
        <v>15355</v>
      </c>
      <c r="D2132" s="26" t="e" vm="212">
        <v>#VALUE!</v>
      </c>
      <c r="E2132" s="25" t="s">
        <v>11559</v>
      </c>
      <c r="F2132" s="25" t="s">
        <v>1665</v>
      </c>
      <c r="G2132" s="25" t="s">
        <v>228</v>
      </c>
      <c r="H2132" s="25" t="s">
        <v>11560</v>
      </c>
      <c r="I2132" s="25" t="s">
        <v>44</v>
      </c>
      <c r="J2132" s="25" t="s">
        <v>45</v>
      </c>
      <c r="K2132" s="25" t="s">
        <v>46</v>
      </c>
      <c r="L2132" s="25" t="s">
        <v>94</v>
      </c>
      <c r="M2132" s="25" t="s">
        <v>48</v>
      </c>
      <c r="N2132" s="25" t="s">
        <v>159</v>
      </c>
      <c r="O2132" s="25" t="s">
        <v>32</v>
      </c>
      <c r="P2132" s="25" t="s">
        <v>33</v>
      </c>
      <c r="Q2132" s="25" t="s">
        <v>11561</v>
      </c>
      <c r="R2132" s="25" t="s">
        <v>52</v>
      </c>
      <c r="S2132" s="25" t="s">
        <v>53</v>
      </c>
      <c r="T2132" s="25" t="s">
        <v>97</v>
      </c>
      <c r="U2132" s="25" t="s">
        <v>11562</v>
      </c>
      <c r="V2132" s="22">
        <v>2</v>
      </c>
      <c r="W2132" s="23">
        <v>38.65</v>
      </c>
      <c r="X2132" s="23">
        <f t="shared" si="66"/>
        <v>77.3</v>
      </c>
      <c r="Y2132" s="23">
        <v>85</v>
      </c>
      <c r="Z2132" s="24">
        <f t="shared" si="67"/>
        <v>170</v>
      </c>
    </row>
    <row r="2133" spans="1:26" ht="49.5" customHeight="1" x14ac:dyDescent="0.2">
      <c r="A2133" s="25" t="s">
        <v>20</v>
      </c>
      <c r="B2133" s="26" t="s">
        <v>1734</v>
      </c>
      <c r="C2133" s="26" t="s">
        <v>15365</v>
      </c>
      <c r="D2133" s="26" t="e" vm="222">
        <v>#VALUE!</v>
      </c>
      <c r="E2133" s="25" t="s">
        <v>11563</v>
      </c>
      <c r="F2133" s="25" t="s">
        <v>357</v>
      </c>
      <c r="G2133" s="25" t="s">
        <v>1736</v>
      </c>
      <c r="H2133" s="25" t="s">
        <v>11564</v>
      </c>
      <c r="I2133" s="25" t="s">
        <v>145</v>
      </c>
      <c r="J2133" s="25" t="s">
        <v>27</v>
      </c>
      <c r="K2133" s="25" t="s">
        <v>116</v>
      </c>
      <c r="L2133" s="25" t="s">
        <v>117</v>
      </c>
      <c r="M2133" s="25" t="s">
        <v>30</v>
      </c>
      <c r="N2133" s="25"/>
      <c r="O2133" s="25" t="s">
        <v>32</v>
      </c>
      <c r="P2133" s="25" t="s">
        <v>95</v>
      </c>
      <c r="Q2133" s="25" t="s">
        <v>11565</v>
      </c>
      <c r="R2133" s="25" t="s">
        <v>35</v>
      </c>
      <c r="S2133" s="25" t="s">
        <v>36</v>
      </c>
      <c r="T2133" s="25" t="s">
        <v>77</v>
      </c>
      <c r="U2133" s="25" t="s">
        <v>11566</v>
      </c>
      <c r="V2133" s="22">
        <v>2</v>
      </c>
      <c r="W2133" s="23">
        <v>36.4</v>
      </c>
      <c r="X2133" s="23">
        <f t="shared" si="66"/>
        <v>72.8</v>
      </c>
      <c r="Y2133" s="23">
        <v>80</v>
      </c>
      <c r="Z2133" s="24">
        <f t="shared" si="67"/>
        <v>160</v>
      </c>
    </row>
    <row r="2134" spans="1:26" ht="49.5" customHeight="1" x14ac:dyDescent="0.2">
      <c r="A2134" s="25" t="s">
        <v>20</v>
      </c>
      <c r="B2134" s="26" t="s">
        <v>11567</v>
      </c>
      <c r="C2134" s="26" t="s">
        <v>16486</v>
      </c>
      <c r="D2134" s="26" t="e" vm="1344">
        <v>#VALUE!</v>
      </c>
      <c r="E2134" s="25" t="s">
        <v>11568</v>
      </c>
      <c r="F2134" s="25" t="s">
        <v>11569</v>
      </c>
      <c r="G2134" s="25" t="s">
        <v>82</v>
      </c>
      <c r="H2134" s="25" t="s">
        <v>11570</v>
      </c>
      <c r="I2134" s="25" t="s">
        <v>93</v>
      </c>
      <c r="J2134" s="25" t="s">
        <v>45</v>
      </c>
      <c r="K2134" s="25" t="s">
        <v>46</v>
      </c>
      <c r="L2134" s="25" t="s">
        <v>94</v>
      </c>
      <c r="M2134" s="25" t="s">
        <v>48</v>
      </c>
      <c r="N2134" s="25" t="s">
        <v>517</v>
      </c>
      <c r="O2134" s="25" t="s">
        <v>32</v>
      </c>
      <c r="P2134" s="25" t="s">
        <v>50</v>
      </c>
      <c r="Q2134" s="25" t="s">
        <v>11571</v>
      </c>
      <c r="R2134" s="25" t="s">
        <v>52</v>
      </c>
      <c r="S2134" s="25" t="s">
        <v>53</v>
      </c>
      <c r="T2134" s="25" t="s">
        <v>97</v>
      </c>
      <c r="U2134" s="25" t="s">
        <v>11572</v>
      </c>
      <c r="V2134" s="22">
        <v>1</v>
      </c>
      <c r="W2134" s="23">
        <v>30.95</v>
      </c>
      <c r="X2134" s="23">
        <f t="shared" si="66"/>
        <v>30.95</v>
      </c>
      <c r="Y2134" s="23">
        <v>68</v>
      </c>
      <c r="Z2134" s="24">
        <f t="shared" si="67"/>
        <v>68</v>
      </c>
    </row>
    <row r="2135" spans="1:26" ht="49.5" customHeight="1" x14ac:dyDescent="0.2">
      <c r="A2135" s="25" t="s">
        <v>20</v>
      </c>
      <c r="B2135" s="26" t="s">
        <v>4686</v>
      </c>
      <c r="C2135" s="26" t="s">
        <v>15764</v>
      </c>
      <c r="D2135" s="26" t="e" vm="621">
        <v>#VALUE!</v>
      </c>
      <c r="E2135" s="25" t="s">
        <v>11573</v>
      </c>
      <c r="F2135" s="25" t="s">
        <v>2033</v>
      </c>
      <c r="G2135" s="25" t="s">
        <v>4688</v>
      </c>
      <c r="H2135" s="25" t="s">
        <v>11574</v>
      </c>
      <c r="I2135" s="25" t="s">
        <v>335</v>
      </c>
      <c r="J2135" s="25" t="s">
        <v>27</v>
      </c>
      <c r="K2135" s="25" t="s">
        <v>28</v>
      </c>
      <c r="L2135" s="25" t="s">
        <v>29</v>
      </c>
      <c r="M2135" s="25" t="s">
        <v>30</v>
      </c>
      <c r="N2135" s="25"/>
      <c r="O2135" s="25" t="s">
        <v>32</v>
      </c>
      <c r="P2135" s="25" t="s">
        <v>33</v>
      </c>
      <c r="Q2135" s="25" t="s">
        <v>11575</v>
      </c>
      <c r="R2135" s="25" t="s">
        <v>35</v>
      </c>
      <c r="S2135" s="25" t="s">
        <v>36</v>
      </c>
      <c r="T2135" s="25" t="s">
        <v>37</v>
      </c>
      <c r="U2135" s="25" t="s">
        <v>11576</v>
      </c>
      <c r="V2135" s="22">
        <v>2</v>
      </c>
      <c r="W2135" s="23">
        <v>77.3</v>
      </c>
      <c r="X2135" s="23">
        <f t="shared" si="66"/>
        <v>154.6</v>
      </c>
      <c r="Y2135" s="23">
        <v>170</v>
      </c>
      <c r="Z2135" s="24">
        <f t="shared" si="67"/>
        <v>340</v>
      </c>
    </row>
    <row r="2136" spans="1:26" ht="49.5" customHeight="1" x14ac:dyDescent="0.2">
      <c r="A2136" s="25" t="s">
        <v>20</v>
      </c>
      <c r="B2136" s="26" t="s">
        <v>3428</v>
      </c>
      <c r="C2136" s="26" t="s">
        <v>15597</v>
      </c>
      <c r="D2136" s="26" t="e" vm="454">
        <v>#VALUE!</v>
      </c>
      <c r="E2136" s="25" t="s">
        <v>11577</v>
      </c>
      <c r="F2136" s="25" t="s">
        <v>23</v>
      </c>
      <c r="G2136" s="25" t="s">
        <v>1122</v>
      </c>
      <c r="H2136" s="25" t="s">
        <v>11578</v>
      </c>
      <c r="I2136" s="25" t="s">
        <v>190</v>
      </c>
      <c r="J2136" s="25" t="s">
        <v>27</v>
      </c>
      <c r="K2136" s="25" t="s">
        <v>157</v>
      </c>
      <c r="L2136" s="25" t="s">
        <v>199</v>
      </c>
      <c r="M2136" s="25" t="s">
        <v>30</v>
      </c>
      <c r="N2136" s="25"/>
      <c r="O2136" s="25" t="s">
        <v>32</v>
      </c>
      <c r="P2136" s="25" t="s">
        <v>33</v>
      </c>
      <c r="Q2136" s="25" t="s">
        <v>11579</v>
      </c>
      <c r="R2136" s="25" t="s">
        <v>35</v>
      </c>
      <c r="S2136" s="25" t="s">
        <v>36</v>
      </c>
      <c r="T2136" s="25" t="s">
        <v>37</v>
      </c>
      <c r="U2136" s="25" t="s">
        <v>11580</v>
      </c>
      <c r="V2136" s="22">
        <v>1</v>
      </c>
      <c r="W2136" s="23">
        <v>65.95</v>
      </c>
      <c r="X2136" s="23">
        <f t="shared" si="66"/>
        <v>65.95</v>
      </c>
      <c r="Y2136" s="23">
        <v>145</v>
      </c>
      <c r="Z2136" s="24">
        <f t="shared" si="67"/>
        <v>145</v>
      </c>
    </row>
    <row r="2137" spans="1:26" ht="49.5" customHeight="1" x14ac:dyDescent="0.2">
      <c r="A2137" s="25" t="s">
        <v>20</v>
      </c>
      <c r="B2137" s="26" t="s">
        <v>4043</v>
      </c>
      <c r="C2137" s="26" t="s">
        <v>15678</v>
      </c>
      <c r="D2137" s="26" t="e" vm="535">
        <v>#VALUE!</v>
      </c>
      <c r="E2137" s="25" t="s">
        <v>11581</v>
      </c>
      <c r="F2137" s="25" t="s">
        <v>4045</v>
      </c>
      <c r="G2137" s="25" t="s">
        <v>3786</v>
      </c>
      <c r="H2137" s="25" t="s">
        <v>11582</v>
      </c>
      <c r="I2137" s="25" t="s">
        <v>754</v>
      </c>
      <c r="J2137" s="25" t="s">
        <v>45</v>
      </c>
      <c r="K2137" s="25" t="s">
        <v>1466</v>
      </c>
      <c r="L2137" s="25" t="s">
        <v>4047</v>
      </c>
      <c r="M2137" s="25" t="s">
        <v>48</v>
      </c>
      <c r="N2137" s="25"/>
      <c r="O2137" s="25" t="s">
        <v>32</v>
      </c>
      <c r="P2137" s="25" t="s">
        <v>33</v>
      </c>
      <c r="Q2137" s="25" t="s">
        <v>11583</v>
      </c>
      <c r="R2137" s="25" t="s">
        <v>52</v>
      </c>
      <c r="S2137" s="25" t="s">
        <v>962</v>
      </c>
      <c r="T2137" s="25" t="s">
        <v>4049</v>
      </c>
      <c r="U2137" s="25" t="s">
        <v>11584</v>
      </c>
      <c r="V2137" s="22">
        <v>1</v>
      </c>
      <c r="W2137" s="23">
        <v>20.5</v>
      </c>
      <c r="X2137" s="23">
        <f t="shared" si="66"/>
        <v>20.5</v>
      </c>
      <c r="Y2137" s="23">
        <v>45</v>
      </c>
      <c r="Z2137" s="24">
        <f t="shared" si="67"/>
        <v>45</v>
      </c>
    </row>
    <row r="2138" spans="1:26" ht="49.5" customHeight="1" x14ac:dyDescent="0.2">
      <c r="A2138" s="25" t="s">
        <v>20</v>
      </c>
      <c r="B2138" s="26" t="s">
        <v>6556</v>
      </c>
      <c r="C2138" s="26" t="s">
        <v>15986</v>
      </c>
      <c r="D2138" s="26" t="e" vm="843">
        <v>#VALUE!</v>
      </c>
      <c r="E2138" s="25" t="s">
        <v>11585</v>
      </c>
      <c r="F2138" s="25" t="s">
        <v>6558</v>
      </c>
      <c r="G2138" s="25" t="s">
        <v>6559</v>
      </c>
      <c r="H2138" s="25" t="s">
        <v>11586</v>
      </c>
      <c r="I2138" s="25" t="s">
        <v>156</v>
      </c>
      <c r="J2138" s="25" t="s">
        <v>27</v>
      </c>
      <c r="K2138" s="25" t="s">
        <v>28</v>
      </c>
      <c r="L2138" s="25" t="s">
        <v>29</v>
      </c>
      <c r="M2138" s="25" t="s">
        <v>30</v>
      </c>
      <c r="N2138" s="25" t="s">
        <v>147</v>
      </c>
      <c r="O2138" s="25" t="s">
        <v>32</v>
      </c>
      <c r="P2138" s="25" t="s">
        <v>33</v>
      </c>
      <c r="Q2138" s="25" t="s">
        <v>11587</v>
      </c>
      <c r="R2138" s="25" t="s">
        <v>35</v>
      </c>
      <c r="S2138" s="25" t="s">
        <v>36</v>
      </c>
      <c r="T2138" s="25" t="s">
        <v>77</v>
      </c>
      <c r="U2138" s="25" t="s">
        <v>11588</v>
      </c>
      <c r="V2138" s="22">
        <v>3</v>
      </c>
      <c r="W2138" s="23">
        <v>43.2</v>
      </c>
      <c r="X2138" s="23">
        <f t="shared" si="66"/>
        <v>129.60000000000002</v>
      </c>
      <c r="Y2138" s="23">
        <v>95</v>
      </c>
      <c r="Z2138" s="24">
        <f t="shared" si="67"/>
        <v>285</v>
      </c>
    </row>
    <row r="2139" spans="1:26" ht="49.5" customHeight="1" x14ac:dyDescent="0.2">
      <c r="A2139" s="25" t="s">
        <v>20</v>
      </c>
      <c r="B2139" s="26" t="s">
        <v>3962</v>
      </c>
      <c r="C2139" s="26" t="s">
        <v>15667</v>
      </c>
      <c r="D2139" s="26" t="e" vm="524">
        <v>#VALUE!</v>
      </c>
      <c r="E2139" s="25" t="s">
        <v>11589</v>
      </c>
      <c r="F2139" s="25" t="s">
        <v>1359</v>
      </c>
      <c r="G2139" s="25" t="s">
        <v>3964</v>
      </c>
      <c r="H2139" s="25" t="s">
        <v>11590</v>
      </c>
      <c r="I2139" s="25" t="s">
        <v>198</v>
      </c>
      <c r="J2139" s="25" t="s">
        <v>27</v>
      </c>
      <c r="K2139" s="25" t="s">
        <v>74</v>
      </c>
      <c r="L2139" s="25" t="s">
        <v>75</v>
      </c>
      <c r="M2139" s="25" t="s">
        <v>30</v>
      </c>
      <c r="N2139" s="25" t="s">
        <v>159</v>
      </c>
      <c r="O2139" s="25" t="s">
        <v>32</v>
      </c>
      <c r="P2139" s="25" t="s">
        <v>33</v>
      </c>
      <c r="Q2139" s="25" t="s">
        <v>11591</v>
      </c>
      <c r="R2139" s="25" t="s">
        <v>35</v>
      </c>
      <c r="S2139" s="25" t="s">
        <v>36</v>
      </c>
      <c r="T2139" s="25" t="s">
        <v>77</v>
      </c>
      <c r="U2139" s="25" t="s">
        <v>11592</v>
      </c>
      <c r="V2139" s="22">
        <v>1</v>
      </c>
      <c r="W2139" s="23">
        <v>52.3</v>
      </c>
      <c r="X2139" s="23">
        <f t="shared" si="66"/>
        <v>52.3</v>
      </c>
      <c r="Y2139" s="23">
        <v>115</v>
      </c>
      <c r="Z2139" s="24">
        <f t="shared" si="67"/>
        <v>115</v>
      </c>
    </row>
    <row r="2140" spans="1:26" ht="49.5" customHeight="1" x14ac:dyDescent="0.2">
      <c r="A2140" s="25" t="s">
        <v>20</v>
      </c>
      <c r="B2140" s="26" t="s">
        <v>11413</v>
      </c>
      <c r="C2140" s="26" t="s">
        <v>16471</v>
      </c>
      <c r="D2140" s="26" t="e" vm="1329">
        <v>#VALUE!</v>
      </c>
      <c r="E2140" s="25" t="s">
        <v>11593</v>
      </c>
      <c r="F2140" s="25" t="s">
        <v>11415</v>
      </c>
      <c r="G2140" s="25" t="s">
        <v>323</v>
      </c>
      <c r="H2140" s="25" t="s">
        <v>11594</v>
      </c>
      <c r="I2140" s="25" t="s">
        <v>115</v>
      </c>
      <c r="J2140" s="25" t="s">
        <v>27</v>
      </c>
      <c r="K2140" s="25" t="s">
        <v>170</v>
      </c>
      <c r="L2140" s="25" t="s">
        <v>171</v>
      </c>
      <c r="M2140" s="25" t="s">
        <v>910</v>
      </c>
      <c r="N2140" s="25"/>
      <c r="O2140" s="25" t="s">
        <v>32</v>
      </c>
      <c r="P2140" s="25" t="s">
        <v>50</v>
      </c>
      <c r="Q2140" s="25" t="s">
        <v>11595</v>
      </c>
      <c r="R2140" s="25" t="s">
        <v>35</v>
      </c>
      <c r="S2140" s="25" t="s">
        <v>36</v>
      </c>
      <c r="T2140" s="25" t="s">
        <v>174</v>
      </c>
      <c r="U2140" s="25" t="s">
        <v>11596</v>
      </c>
      <c r="V2140" s="22">
        <v>1</v>
      </c>
      <c r="W2140" s="23">
        <v>21.45</v>
      </c>
      <c r="X2140" s="23">
        <f t="shared" si="66"/>
        <v>21.45</v>
      </c>
      <c r="Y2140" s="23">
        <v>45</v>
      </c>
      <c r="Z2140" s="24">
        <f t="shared" si="67"/>
        <v>45</v>
      </c>
    </row>
    <row r="2141" spans="1:26" ht="49.5" customHeight="1" x14ac:dyDescent="0.2">
      <c r="A2141" s="25" t="s">
        <v>20</v>
      </c>
      <c r="B2141" s="26" t="s">
        <v>1418</v>
      </c>
      <c r="C2141" s="26" t="s">
        <v>15322</v>
      </c>
      <c r="D2141" s="26" t="e" vm="179">
        <v>#VALUE!</v>
      </c>
      <c r="E2141" s="25" t="s">
        <v>11597</v>
      </c>
      <c r="F2141" s="25" t="s">
        <v>1420</v>
      </c>
      <c r="G2141" s="25" t="s">
        <v>1421</v>
      </c>
      <c r="H2141" s="25" t="s">
        <v>11598</v>
      </c>
      <c r="I2141" s="25" t="s">
        <v>115</v>
      </c>
      <c r="J2141" s="25" t="s">
        <v>27</v>
      </c>
      <c r="K2141" s="25" t="s">
        <v>28</v>
      </c>
      <c r="L2141" s="25" t="s">
        <v>29</v>
      </c>
      <c r="M2141" s="25" t="s">
        <v>30</v>
      </c>
      <c r="N2141" s="25"/>
      <c r="O2141" s="25" t="s">
        <v>32</v>
      </c>
      <c r="P2141" s="25" t="s">
        <v>95</v>
      </c>
      <c r="Q2141" s="25" t="s">
        <v>11599</v>
      </c>
      <c r="R2141" s="25" t="s">
        <v>35</v>
      </c>
      <c r="S2141" s="25" t="s">
        <v>36</v>
      </c>
      <c r="T2141" s="25" t="s">
        <v>77</v>
      </c>
      <c r="U2141" s="25" t="s">
        <v>11600</v>
      </c>
      <c r="V2141" s="22">
        <v>1</v>
      </c>
      <c r="W2141" s="23">
        <v>54.5</v>
      </c>
      <c r="X2141" s="23">
        <f t="shared" si="66"/>
        <v>54.5</v>
      </c>
      <c r="Y2141" s="23">
        <v>120</v>
      </c>
      <c r="Z2141" s="24">
        <f t="shared" si="67"/>
        <v>120</v>
      </c>
    </row>
    <row r="2142" spans="1:26" ht="49.5" customHeight="1" x14ac:dyDescent="0.2">
      <c r="A2142" s="25" t="s">
        <v>20</v>
      </c>
      <c r="B2142" s="26" t="s">
        <v>7497</v>
      </c>
      <c r="C2142" s="26" t="s">
        <v>16090</v>
      </c>
      <c r="D2142" s="26" t="e" vm="948">
        <v>#VALUE!</v>
      </c>
      <c r="E2142" s="25" t="s">
        <v>11601</v>
      </c>
      <c r="F2142" s="25" t="s">
        <v>7499</v>
      </c>
      <c r="G2142" s="25" t="s">
        <v>7073</v>
      </c>
      <c r="H2142" s="25" t="s">
        <v>11602</v>
      </c>
      <c r="I2142" s="25" t="s">
        <v>61</v>
      </c>
      <c r="J2142" s="25" t="s">
        <v>45</v>
      </c>
      <c r="K2142" s="25" t="s">
        <v>133</v>
      </c>
      <c r="L2142" s="25" t="s">
        <v>1255</v>
      </c>
      <c r="M2142" s="25" t="s">
        <v>135</v>
      </c>
      <c r="N2142" s="25" t="s">
        <v>49</v>
      </c>
      <c r="O2142" s="25" t="s">
        <v>32</v>
      </c>
      <c r="P2142" s="25" t="s">
        <v>50</v>
      </c>
      <c r="Q2142" s="25" t="s">
        <v>11603</v>
      </c>
      <c r="R2142" s="25" t="s">
        <v>52</v>
      </c>
      <c r="S2142" s="25" t="s">
        <v>53</v>
      </c>
      <c r="T2142" s="25" t="s">
        <v>1257</v>
      </c>
      <c r="U2142" s="25" t="s">
        <v>11604</v>
      </c>
      <c r="V2142" s="22">
        <v>1</v>
      </c>
      <c r="W2142" s="23">
        <v>14.55</v>
      </c>
      <c r="X2142" s="23">
        <f t="shared" si="66"/>
        <v>14.55</v>
      </c>
      <c r="Y2142" s="23">
        <v>32</v>
      </c>
      <c r="Z2142" s="24">
        <f t="shared" si="67"/>
        <v>32</v>
      </c>
    </row>
    <row r="2143" spans="1:26" ht="49.5" customHeight="1" x14ac:dyDescent="0.2">
      <c r="A2143" s="25" t="s">
        <v>20</v>
      </c>
      <c r="B2143" s="26" t="s">
        <v>7369</v>
      </c>
      <c r="C2143" s="26" t="s">
        <v>16077</v>
      </c>
      <c r="D2143" s="26" t="e" vm="935">
        <v>#VALUE!</v>
      </c>
      <c r="E2143" s="25" t="s">
        <v>11605</v>
      </c>
      <c r="F2143" s="25" t="s">
        <v>7371</v>
      </c>
      <c r="G2143" s="25" t="s">
        <v>102</v>
      </c>
      <c r="H2143" s="25" t="s">
        <v>11606</v>
      </c>
      <c r="I2143" s="25" t="s">
        <v>61</v>
      </c>
      <c r="J2143" s="25" t="s">
        <v>45</v>
      </c>
      <c r="K2143" s="25" t="s">
        <v>46</v>
      </c>
      <c r="L2143" s="25" t="s">
        <v>47</v>
      </c>
      <c r="M2143" s="25" t="s">
        <v>48</v>
      </c>
      <c r="N2143" s="25"/>
      <c r="O2143" s="25" t="s">
        <v>32</v>
      </c>
      <c r="P2143" s="25" t="s">
        <v>33</v>
      </c>
      <c r="Q2143" s="25" t="s">
        <v>11607</v>
      </c>
      <c r="R2143" s="25" t="s">
        <v>52</v>
      </c>
      <c r="S2143" s="25" t="s">
        <v>53</v>
      </c>
      <c r="T2143" s="25" t="s">
        <v>54</v>
      </c>
      <c r="U2143" s="25" t="s">
        <v>11608</v>
      </c>
      <c r="V2143" s="22">
        <v>1</v>
      </c>
      <c r="W2143" s="23">
        <v>20.5</v>
      </c>
      <c r="X2143" s="23">
        <f t="shared" si="66"/>
        <v>20.5</v>
      </c>
      <c r="Y2143" s="23">
        <v>45</v>
      </c>
      <c r="Z2143" s="24">
        <f t="shared" si="67"/>
        <v>45</v>
      </c>
    </row>
    <row r="2144" spans="1:26" ht="49.5" customHeight="1" x14ac:dyDescent="0.2">
      <c r="A2144" s="25" t="s">
        <v>20</v>
      </c>
      <c r="B2144" s="26" t="s">
        <v>3220</v>
      </c>
      <c r="C2144" s="26" t="s">
        <v>15568</v>
      </c>
      <c r="D2144" s="26" t="e" vm="425">
        <v>#VALUE!</v>
      </c>
      <c r="E2144" s="25" t="s">
        <v>11609</v>
      </c>
      <c r="F2144" s="25" t="s">
        <v>3222</v>
      </c>
      <c r="G2144" s="25" t="s">
        <v>701</v>
      </c>
      <c r="H2144" s="25" t="s">
        <v>11610</v>
      </c>
      <c r="I2144" s="25" t="s">
        <v>61</v>
      </c>
      <c r="J2144" s="25" t="s">
        <v>45</v>
      </c>
      <c r="K2144" s="25" t="s">
        <v>133</v>
      </c>
      <c r="L2144" s="25" t="s">
        <v>1255</v>
      </c>
      <c r="M2144" s="25" t="s">
        <v>135</v>
      </c>
      <c r="N2144" s="25" t="s">
        <v>49</v>
      </c>
      <c r="O2144" s="25" t="s">
        <v>32</v>
      </c>
      <c r="P2144" s="25" t="s">
        <v>50</v>
      </c>
      <c r="Q2144" s="25" t="s">
        <v>11611</v>
      </c>
      <c r="R2144" s="25" t="s">
        <v>52</v>
      </c>
      <c r="S2144" s="25" t="s">
        <v>53</v>
      </c>
      <c r="T2144" s="25" t="s">
        <v>1257</v>
      </c>
      <c r="U2144" s="25" t="s">
        <v>11612</v>
      </c>
      <c r="V2144" s="22">
        <v>1</v>
      </c>
      <c r="W2144" s="23">
        <v>10</v>
      </c>
      <c r="X2144" s="23">
        <f t="shared" si="66"/>
        <v>10</v>
      </c>
      <c r="Y2144" s="23">
        <v>22</v>
      </c>
      <c r="Z2144" s="24">
        <f t="shared" si="67"/>
        <v>22</v>
      </c>
    </row>
    <row r="2145" spans="1:26" ht="49.5" customHeight="1" x14ac:dyDescent="0.2">
      <c r="A2145" s="25" t="s">
        <v>20</v>
      </c>
      <c r="B2145" s="26" t="s">
        <v>11613</v>
      </c>
      <c r="C2145" s="26" t="s">
        <v>16487</v>
      </c>
      <c r="D2145" s="26" t="e" vm="1345">
        <v>#VALUE!</v>
      </c>
      <c r="E2145" s="25" t="s">
        <v>11614</v>
      </c>
      <c r="F2145" s="25" t="s">
        <v>933</v>
      </c>
      <c r="G2145" s="25" t="s">
        <v>10814</v>
      </c>
      <c r="H2145" s="25" t="s">
        <v>11615</v>
      </c>
      <c r="I2145" s="25" t="s">
        <v>256</v>
      </c>
      <c r="J2145" s="25" t="s">
        <v>27</v>
      </c>
      <c r="K2145" s="25" t="s">
        <v>116</v>
      </c>
      <c r="L2145" s="25" t="s">
        <v>117</v>
      </c>
      <c r="M2145" s="25" t="s">
        <v>30</v>
      </c>
      <c r="N2145" s="25"/>
      <c r="O2145" s="25" t="s">
        <v>32</v>
      </c>
      <c r="P2145" s="25" t="s">
        <v>33</v>
      </c>
      <c r="Q2145" s="25" t="s">
        <v>11616</v>
      </c>
      <c r="R2145" s="25" t="s">
        <v>35</v>
      </c>
      <c r="S2145" s="25" t="s">
        <v>36</v>
      </c>
      <c r="T2145" s="25" t="s">
        <v>77</v>
      </c>
      <c r="U2145" s="25" t="s">
        <v>11617</v>
      </c>
      <c r="V2145" s="22">
        <v>2</v>
      </c>
      <c r="W2145" s="23">
        <v>43.2</v>
      </c>
      <c r="X2145" s="23">
        <f t="shared" si="66"/>
        <v>86.4</v>
      </c>
      <c r="Y2145" s="23">
        <v>95</v>
      </c>
      <c r="Z2145" s="24">
        <f t="shared" si="67"/>
        <v>190</v>
      </c>
    </row>
    <row r="2146" spans="1:26" ht="49.5" customHeight="1" x14ac:dyDescent="0.2">
      <c r="A2146" s="25" t="s">
        <v>20</v>
      </c>
      <c r="B2146" s="26" t="s">
        <v>1701</v>
      </c>
      <c r="C2146" s="26" t="s">
        <v>15360</v>
      </c>
      <c r="D2146" s="26" t="e" vm="217">
        <v>#VALUE!</v>
      </c>
      <c r="E2146" s="25" t="s">
        <v>11618</v>
      </c>
      <c r="F2146" s="25" t="s">
        <v>70</v>
      </c>
      <c r="G2146" s="25" t="s">
        <v>1703</v>
      </c>
      <c r="H2146" s="25" t="s">
        <v>11619</v>
      </c>
      <c r="I2146" s="25" t="s">
        <v>695</v>
      </c>
      <c r="J2146" s="25" t="s">
        <v>27</v>
      </c>
      <c r="K2146" s="25" t="s">
        <v>74</v>
      </c>
      <c r="L2146" s="25" t="s">
        <v>75</v>
      </c>
      <c r="M2146" s="25" t="s">
        <v>30</v>
      </c>
      <c r="N2146" s="25"/>
      <c r="O2146" s="25" t="s">
        <v>32</v>
      </c>
      <c r="P2146" s="25" t="s">
        <v>50</v>
      </c>
      <c r="Q2146" s="25" t="s">
        <v>11620</v>
      </c>
      <c r="R2146" s="25" t="s">
        <v>35</v>
      </c>
      <c r="S2146" s="25" t="s">
        <v>36</v>
      </c>
      <c r="T2146" s="25" t="s">
        <v>77</v>
      </c>
      <c r="U2146" s="25" t="s">
        <v>11621</v>
      </c>
      <c r="V2146" s="22">
        <v>2</v>
      </c>
      <c r="W2146" s="23">
        <v>52.3</v>
      </c>
      <c r="X2146" s="23">
        <f t="shared" si="66"/>
        <v>104.6</v>
      </c>
      <c r="Y2146" s="23">
        <v>115</v>
      </c>
      <c r="Z2146" s="24">
        <f t="shared" si="67"/>
        <v>230</v>
      </c>
    </row>
    <row r="2147" spans="1:26" ht="49.5" customHeight="1" x14ac:dyDescent="0.2">
      <c r="A2147" s="25" t="s">
        <v>20</v>
      </c>
      <c r="B2147" s="26" t="s">
        <v>2657</v>
      </c>
      <c r="C2147" s="26" t="s">
        <v>15489</v>
      </c>
      <c r="D2147" s="26" t="e" vm="346">
        <v>#VALUE!</v>
      </c>
      <c r="E2147" s="25" t="s">
        <v>11622</v>
      </c>
      <c r="F2147" s="25" t="s">
        <v>23</v>
      </c>
      <c r="G2147" s="25" t="s">
        <v>379</v>
      </c>
      <c r="H2147" s="25" t="s">
        <v>11623</v>
      </c>
      <c r="I2147" s="25" t="s">
        <v>73</v>
      </c>
      <c r="J2147" s="25" t="s">
        <v>27</v>
      </c>
      <c r="K2147" s="25" t="s">
        <v>157</v>
      </c>
      <c r="L2147" s="25" t="s">
        <v>199</v>
      </c>
      <c r="M2147" s="25" t="s">
        <v>30</v>
      </c>
      <c r="N2147" s="25"/>
      <c r="O2147" s="25" t="s">
        <v>32</v>
      </c>
      <c r="P2147" s="25" t="s">
        <v>33</v>
      </c>
      <c r="Q2147" s="25" t="s">
        <v>11624</v>
      </c>
      <c r="R2147" s="25" t="s">
        <v>35</v>
      </c>
      <c r="S2147" s="25" t="s">
        <v>36</v>
      </c>
      <c r="T2147" s="25" t="s">
        <v>37</v>
      </c>
      <c r="U2147" s="25" t="s">
        <v>11625</v>
      </c>
      <c r="V2147" s="22">
        <v>1</v>
      </c>
      <c r="W2147" s="23">
        <v>65.95</v>
      </c>
      <c r="X2147" s="23">
        <f t="shared" si="66"/>
        <v>65.95</v>
      </c>
      <c r="Y2147" s="23">
        <v>145</v>
      </c>
      <c r="Z2147" s="24">
        <f t="shared" si="67"/>
        <v>145</v>
      </c>
    </row>
    <row r="2148" spans="1:26" ht="49.5" customHeight="1" x14ac:dyDescent="0.2">
      <c r="A2148" s="25" t="s">
        <v>20</v>
      </c>
      <c r="B2148" s="26" t="s">
        <v>11626</v>
      </c>
      <c r="C2148" s="26" t="s">
        <v>16488</v>
      </c>
      <c r="D2148" s="26" t="e" vm="1346">
        <v>#VALUE!</v>
      </c>
      <c r="E2148" s="25" t="s">
        <v>11627</v>
      </c>
      <c r="F2148" s="25" t="s">
        <v>2269</v>
      </c>
      <c r="G2148" s="25" t="s">
        <v>1070</v>
      </c>
      <c r="H2148" s="25" t="s">
        <v>11628</v>
      </c>
      <c r="I2148" s="25" t="s">
        <v>335</v>
      </c>
      <c r="J2148" s="25" t="s">
        <v>27</v>
      </c>
      <c r="K2148" s="25" t="s">
        <v>170</v>
      </c>
      <c r="L2148" s="25" t="s">
        <v>221</v>
      </c>
      <c r="M2148" s="25" t="s">
        <v>345</v>
      </c>
      <c r="N2148" s="25"/>
      <c r="O2148" s="25" t="s">
        <v>32</v>
      </c>
      <c r="P2148" s="25" t="s">
        <v>95</v>
      </c>
      <c r="Q2148" s="25" t="s">
        <v>11629</v>
      </c>
      <c r="R2148" s="25" t="s">
        <v>35</v>
      </c>
      <c r="S2148" s="25" t="s">
        <v>36</v>
      </c>
      <c r="T2148" s="25" t="s">
        <v>223</v>
      </c>
      <c r="U2148" s="25" t="s">
        <v>11630</v>
      </c>
      <c r="V2148" s="22">
        <v>1</v>
      </c>
      <c r="W2148" s="23">
        <v>25</v>
      </c>
      <c r="X2148" s="23">
        <f t="shared" si="66"/>
        <v>25</v>
      </c>
      <c r="Y2148" s="23">
        <v>55</v>
      </c>
      <c r="Z2148" s="24">
        <f t="shared" si="67"/>
        <v>55</v>
      </c>
    </row>
    <row r="2149" spans="1:26" ht="49.5" customHeight="1" x14ac:dyDescent="0.2">
      <c r="A2149" s="25" t="s">
        <v>20</v>
      </c>
      <c r="B2149" s="26" t="s">
        <v>11631</v>
      </c>
      <c r="C2149" s="26" t="s">
        <v>16489</v>
      </c>
      <c r="D2149" s="26" t="e" vm="1347">
        <v>#VALUE!</v>
      </c>
      <c r="E2149" s="25" t="s">
        <v>11632</v>
      </c>
      <c r="F2149" s="25" t="s">
        <v>11633</v>
      </c>
      <c r="G2149" s="25" t="s">
        <v>2461</v>
      </c>
      <c r="H2149" s="25" t="s">
        <v>11634</v>
      </c>
      <c r="I2149" s="25" t="s">
        <v>643</v>
      </c>
      <c r="J2149" s="25" t="s">
        <v>45</v>
      </c>
      <c r="K2149" s="25" t="s">
        <v>133</v>
      </c>
      <c r="L2149" s="25" t="s">
        <v>134</v>
      </c>
      <c r="M2149" s="25" t="s">
        <v>135</v>
      </c>
      <c r="N2149" s="25"/>
      <c r="O2149" s="25" t="s">
        <v>32</v>
      </c>
      <c r="P2149" s="25" t="s">
        <v>50</v>
      </c>
      <c r="Q2149" s="25" t="s">
        <v>11635</v>
      </c>
      <c r="R2149" s="25" t="s">
        <v>52</v>
      </c>
      <c r="S2149" s="25" t="s">
        <v>53</v>
      </c>
      <c r="T2149" s="25" t="s">
        <v>138</v>
      </c>
      <c r="U2149" s="25" t="s">
        <v>11636</v>
      </c>
      <c r="V2149" s="22">
        <v>1</v>
      </c>
      <c r="W2149" s="23">
        <v>36.4</v>
      </c>
      <c r="X2149" s="23">
        <f t="shared" si="66"/>
        <v>36.4</v>
      </c>
      <c r="Y2149" s="23">
        <v>80</v>
      </c>
      <c r="Z2149" s="24">
        <f t="shared" si="67"/>
        <v>80</v>
      </c>
    </row>
    <row r="2150" spans="1:26" ht="49.5" customHeight="1" x14ac:dyDescent="0.2">
      <c r="A2150" s="25" t="s">
        <v>20</v>
      </c>
      <c r="B2150" s="26" t="s">
        <v>7384</v>
      </c>
      <c r="C2150" s="26" t="s">
        <v>16079</v>
      </c>
      <c r="D2150" s="26" t="e" vm="937">
        <v>#VALUE!</v>
      </c>
      <c r="E2150" s="25" t="s">
        <v>11637</v>
      </c>
      <c r="F2150" s="25" t="s">
        <v>7386</v>
      </c>
      <c r="G2150" s="25" t="s">
        <v>270</v>
      </c>
      <c r="H2150" s="25" t="s">
        <v>11638</v>
      </c>
      <c r="I2150" s="25" t="s">
        <v>643</v>
      </c>
      <c r="J2150" s="25" t="s">
        <v>45</v>
      </c>
      <c r="K2150" s="25" t="s">
        <v>133</v>
      </c>
      <c r="L2150" s="25" t="s">
        <v>1255</v>
      </c>
      <c r="M2150" s="25" t="s">
        <v>135</v>
      </c>
      <c r="N2150" s="25"/>
      <c r="O2150" s="25" t="s">
        <v>32</v>
      </c>
      <c r="P2150" s="25" t="s">
        <v>50</v>
      </c>
      <c r="Q2150" s="25" t="s">
        <v>11639</v>
      </c>
      <c r="R2150" s="25" t="s">
        <v>52</v>
      </c>
      <c r="S2150" s="25" t="s">
        <v>53</v>
      </c>
      <c r="T2150" s="25" t="s">
        <v>1257</v>
      </c>
      <c r="U2150" s="25" t="s">
        <v>11640</v>
      </c>
      <c r="V2150" s="22">
        <v>1</v>
      </c>
      <c r="W2150" s="23">
        <v>25</v>
      </c>
      <c r="X2150" s="23">
        <f t="shared" si="66"/>
        <v>25</v>
      </c>
      <c r="Y2150" s="23">
        <v>55</v>
      </c>
      <c r="Z2150" s="24">
        <f t="shared" si="67"/>
        <v>55</v>
      </c>
    </row>
    <row r="2151" spans="1:26" ht="49.5" customHeight="1" x14ac:dyDescent="0.2">
      <c r="A2151" s="25" t="s">
        <v>20</v>
      </c>
      <c r="B2151" s="26" t="s">
        <v>2090</v>
      </c>
      <c r="C2151" s="26" t="s">
        <v>15415</v>
      </c>
      <c r="D2151" s="26" t="e" vm="272">
        <v>#VALUE!</v>
      </c>
      <c r="E2151" s="25" t="s">
        <v>11641</v>
      </c>
      <c r="F2151" s="25" t="s">
        <v>23</v>
      </c>
      <c r="G2151" s="25" t="s">
        <v>351</v>
      </c>
      <c r="H2151" s="25" t="s">
        <v>11642</v>
      </c>
      <c r="I2151" s="25" t="s">
        <v>190</v>
      </c>
      <c r="J2151" s="25" t="s">
        <v>27</v>
      </c>
      <c r="K2151" s="25" t="s">
        <v>157</v>
      </c>
      <c r="L2151" s="25" t="s">
        <v>199</v>
      </c>
      <c r="M2151" s="25" t="s">
        <v>30</v>
      </c>
      <c r="N2151" s="25"/>
      <c r="O2151" s="25" t="s">
        <v>32</v>
      </c>
      <c r="P2151" s="25" t="s">
        <v>33</v>
      </c>
      <c r="Q2151" s="25" t="s">
        <v>11643</v>
      </c>
      <c r="R2151" s="25" t="s">
        <v>35</v>
      </c>
      <c r="S2151" s="25" t="s">
        <v>36</v>
      </c>
      <c r="T2151" s="25" t="s">
        <v>37</v>
      </c>
      <c r="U2151" s="25" t="s">
        <v>11644</v>
      </c>
      <c r="V2151" s="22">
        <v>1</v>
      </c>
      <c r="W2151" s="23">
        <v>65.95</v>
      </c>
      <c r="X2151" s="23">
        <f t="shared" si="66"/>
        <v>65.95</v>
      </c>
      <c r="Y2151" s="23">
        <v>145</v>
      </c>
      <c r="Z2151" s="24">
        <f t="shared" si="67"/>
        <v>145</v>
      </c>
    </row>
    <row r="2152" spans="1:26" ht="49.5" customHeight="1" x14ac:dyDescent="0.2">
      <c r="A2152" s="25" t="s">
        <v>20</v>
      </c>
      <c r="B2152" s="26" t="s">
        <v>11645</v>
      </c>
      <c r="C2152" s="26" t="s">
        <v>16490</v>
      </c>
      <c r="D2152" s="26" t="e" vm="1348">
        <v>#VALUE!</v>
      </c>
      <c r="E2152" s="25" t="s">
        <v>11646</v>
      </c>
      <c r="F2152" s="25" t="s">
        <v>23</v>
      </c>
      <c r="G2152" s="25" t="s">
        <v>1013</v>
      </c>
      <c r="H2152" s="25" t="s">
        <v>11647</v>
      </c>
      <c r="I2152" s="25" t="s">
        <v>73</v>
      </c>
      <c r="J2152" s="25" t="s">
        <v>27</v>
      </c>
      <c r="K2152" s="25" t="s">
        <v>157</v>
      </c>
      <c r="L2152" s="25" t="s">
        <v>199</v>
      </c>
      <c r="M2152" s="25" t="s">
        <v>30</v>
      </c>
      <c r="N2152" s="25" t="s">
        <v>31</v>
      </c>
      <c r="O2152" s="25" t="s">
        <v>32</v>
      </c>
      <c r="P2152" s="25" t="s">
        <v>33</v>
      </c>
      <c r="Q2152" s="25" t="s">
        <v>11648</v>
      </c>
      <c r="R2152" s="25" t="s">
        <v>35</v>
      </c>
      <c r="S2152" s="25" t="s">
        <v>36</v>
      </c>
      <c r="T2152" s="25" t="s">
        <v>37</v>
      </c>
      <c r="U2152" s="25" t="s">
        <v>11649</v>
      </c>
      <c r="V2152" s="22">
        <v>3</v>
      </c>
      <c r="W2152" s="23">
        <v>65.95</v>
      </c>
      <c r="X2152" s="23">
        <f t="shared" si="66"/>
        <v>197.85000000000002</v>
      </c>
      <c r="Y2152" s="23">
        <v>145</v>
      </c>
      <c r="Z2152" s="24">
        <f t="shared" si="67"/>
        <v>435</v>
      </c>
    </row>
    <row r="2153" spans="1:26" ht="49.5" customHeight="1" x14ac:dyDescent="0.2">
      <c r="A2153" s="25" t="s">
        <v>20</v>
      </c>
      <c r="B2153" s="26" t="s">
        <v>5174</v>
      </c>
      <c r="C2153" s="26" t="s">
        <v>15826</v>
      </c>
      <c r="D2153" s="26" t="e" vm="683">
        <v>#VALUE!</v>
      </c>
      <c r="E2153" s="25" t="s">
        <v>11650</v>
      </c>
      <c r="F2153" s="25" t="s">
        <v>1366</v>
      </c>
      <c r="G2153" s="25" t="s">
        <v>2304</v>
      </c>
      <c r="H2153" s="25" t="s">
        <v>11651</v>
      </c>
      <c r="I2153" s="25" t="s">
        <v>93</v>
      </c>
      <c r="J2153" s="25" t="s">
        <v>45</v>
      </c>
      <c r="K2153" s="25" t="s">
        <v>326</v>
      </c>
      <c r="L2153" s="25" t="s">
        <v>326</v>
      </c>
      <c r="M2153" s="25" t="s">
        <v>135</v>
      </c>
      <c r="N2153" s="25"/>
      <c r="O2153" s="25" t="s">
        <v>32</v>
      </c>
      <c r="P2153" s="25" t="s">
        <v>33</v>
      </c>
      <c r="Q2153" s="25" t="s">
        <v>11652</v>
      </c>
      <c r="R2153" s="25" t="s">
        <v>52</v>
      </c>
      <c r="S2153" s="25" t="s">
        <v>86</v>
      </c>
      <c r="T2153" s="25" t="s">
        <v>328</v>
      </c>
      <c r="U2153" s="25" t="s">
        <v>11653</v>
      </c>
      <c r="V2153" s="22">
        <v>4</v>
      </c>
      <c r="W2153" s="23">
        <v>56.85</v>
      </c>
      <c r="X2153" s="23">
        <f t="shared" si="66"/>
        <v>227.4</v>
      </c>
      <c r="Y2153" s="23">
        <v>125</v>
      </c>
      <c r="Z2153" s="24">
        <f t="shared" si="67"/>
        <v>500</v>
      </c>
    </row>
    <row r="2154" spans="1:26" ht="49.5" customHeight="1" x14ac:dyDescent="0.2">
      <c r="A2154" s="25" t="s">
        <v>20</v>
      </c>
      <c r="B2154" s="26" t="s">
        <v>11654</v>
      </c>
      <c r="C2154" s="26" t="s">
        <v>16491</v>
      </c>
      <c r="D2154" s="26" t="e" vm="1349">
        <v>#VALUE!</v>
      </c>
      <c r="E2154" s="25" t="s">
        <v>11655</v>
      </c>
      <c r="F2154" s="25" t="s">
        <v>3381</v>
      </c>
      <c r="G2154" s="25" t="s">
        <v>6969</v>
      </c>
      <c r="H2154" s="25" t="s">
        <v>11656</v>
      </c>
      <c r="I2154" s="25" t="s">
        <v>2316</v>
      </c>
      <c r="J2154" s="25" t="s">
        <v>45</v>
      </c>
      <c r="K2154" s="25" t="s">
        <v>1205</v>
      </c>
      <c r="L2154" s="25" t="s">
        <v>1206</v>
      </c>
      <c r="M2154" s="25" t="s">
        <v>135</v>
      </c>
      <c r="N2154" s="25"/>
      <c r="O2154" s="25" t="s">
        <v>32</v>
      </c>
      <c r="P2154" s="25" t="s">
        <v>50</v>
      </c>
      <c r="Q2154" s="25" t="s">
        <v>11657</v>
      </c>
      <c r="R2154" s="25" t="s">
        <v>52</v>
      </c>
      <c r="S2154" s="25" t="s">
        <v>962</v>
      </c>
      <c r="T2154" s="25" t="s">
        <v>1208</v>
      </c>
      <c r="U2154" s="25" t="s">
        <v>11658</v>
      </c>
      <c r="V2154" s="22">
        <v>2</v>
      </c>
      <c r="W2154" s="23">
        <v>32.75</v>
      </c>
      <c r="X2154" s="23">
        <f t="shared" si="66"/>
        <v>65.5</v>
      </c>
      <c r="Y2154" s="23">
        <v>72</v>
      </c>
      <c r="Z2154" s="24">
        <f t="shared" si="67"/>
        <v>144</v>
      </c>
    </row>
    <row r="2155" spans="1:26" ht="49.5" customHeight="1" x14ac:dyDescent="0.2">
      <c r="A2155" s="25" t="s">
        <v>20</v>
      </c>
      <c r="B2155" s="26" t="s">
        <v>11659</v>
      </c>
      <c r="C2155" s="26" t="s">
        <v>16492</v>
      </c>
      <c r="D2155" s="26" t="e" vm="1350">
        <v>#VALUE!</v>
      </c>
      <c r="E2155" s="25" t="s">
        <v>11660</v>
      </c>
      <c r="F2155" s="25" t="s">
        <v>11661</v>
      </c>
      <c r="G2155" s="25" t="s">
        <v>11662</v>
      </c>
      <c r="H2155" s="25" t="s">
        <v>11663</v>
      </c>
      <c r="I2155" s="25" t="s">
        <v>230</v>
      </c>
      <c r="J2155" s="25" t="s">
        <v>231</v>
      </c>
      <c r="K2155" s="25" t="s">
        <v>1006</v>
      </c>
      <c r="L2155" s="25" t="s">
        <v>1007</v>
      </c>
      <c r="M2155" s="25" t="s">
        <v>48</v>
      </c>
      <c r="N2155" s="25"/>
      <c r="O2155" s="25" t="s">
        <v>32</v>
      </c>
      <c r="P2155" s="25" t="s">
        <v>95</v>
      </c>
      <c r="Q2155" s="25" t="s">
        <v>11664</v>
      </c>
      <c r="R2155" s="25" t="s">
        <v>235</v>
      </c>
      <c r="S2155" s="25" t="s">
        <v>236</v>
      </c>
      <c r="T2155" s="25" t="s">
        <v>616</v>
      </c>
      <c r="U2155" s="25" t="s">
        <v>11665</v>
      </c>
      <c r="V2155" s="22">
        <v>1</v>
      </c>
      <c r="W2155" s="23">
        <v>7.3</v>
      </c>
      <c r="X2155" s="23">
        <f t="shared" si="66"/>
        <v>7.3</v>
      </c>
      <c r="Y2155" s="23">
        <v>16</v>
      </c>
      <c r="Z2155" s="24">
        <f t="shared" si="67"/>
        <v>16</v>
      </c>
    </row>
    <row r="2156" spans="1:26" ht="49.5" customHeight="1" x14ac:dyDescent="0.2">
      <c r="A2156" s="25" t="s">
        <v>20</v>
      </c>
      <c r="B2156" s="26" t="s">
        <v>11666</v>
      </c>
      <c r="C2156" s="26" t="s">
        <v>16493</v>
      </c>
      <c r="D2156" s="26" t="e" vm="1351">
        <v>#VALUE!</v>
      </c>
      <c r="E2156" s="25" t="s">
        <v>11667</v>
      </c>
      <c r="F2156" s="25" t="s">
        <v>11668</v>
      </c>
      <c r="G2156" s="25" t="s">
        <v>262</v>
      </c>
      <c r="H2156" s="25" t="s">
        <v>11669</v>
      </c>
      <c r="I2156" s="25" t="s">
        <v>230</v>
      </c>
      <c r="J2156" s="25" t="s">
        <v>600</v>
      </c>
      <c r="K2156" s="25" t="s">
        <v>3324</v>
      </c>
      <c r="L2156" s="25" t="s">
        <v>3325</v>
      </c>
      <c r="M2156" s="25" t="s">
        <v>106</v>
      </c>
      <c r="N2156" s="25"/>
      <c r="O2156" s="25" t="s">
        <v>32</v>
      </c>
      <c r="P2156" s="25" t="s">
        <v>33</v>
      </c>
      <c r="Q2156" s="25" t="s">
        <v>11670</v>
      </c>
      <c r="R2156" s="25" t="s">
        <v>603</v>
      </c>
      <c r="S2156" s="25" t="s">
        <v>1698</v>
      </c>
      <c r="T2156" s="25" t="s">
        <v>3327</v>
      </c>
      <c r="U2156" s="25" t="s">
        <v>11671</v>
      </c>
      <c r="V2156" s="22">
        <v>4</v>
      </c>
      <c r="W2156" s="23">
        <v>11.85</v>
      </c>
      <c r="X2156" s="23">
        <f t="shared" si="66"/>
        <v>47.4</v>
      </c>
      <c r="Y2156" s="23">
        <v>26</v>
      </c>
      <c r="Z2156" s="24">
        <f t="shared" si="67"/>
        <v>104</v>
      </c>
    </row>
    <row r="2157" spans="1:26" ht="49.5" customHeight="1" x14ac:dyDescent="0.2">
      <c r="A2157" s="25" t="s">
        <v>20</v>
      </c>
      <c r="B2157" s="26" t="s">
        <v>543</v>
      </c>
      <c r="C2157" s="26" t="s">
        <v>15203</v>
      </c>
      <c r="D2157" s="26" t="e" vm="60">
        <v>#VALUE!</v>
      </c>
      <c r="E2157" s="25" t="s">
        <v>11672</v>
      </c>
      <c r="F2157" s="25" t="s">
        <v>342</v>
      </c>
      <c r="G2157" s="25" t="s">
        <v>545</v>
      </c>
      <c r="H2157" s="25" t="s">
        <v>11673</v>
      </c>
      <c r="I2157" s="25" t="s">
        <v>335</v>
      </c>
      <c r="J2157" s="25" t="s">
        <v>27</v>
      </c>
      <c r="K2157" s="25" t="s">
        <v>170</v>
      </c>
      <c r="L2157" s="25" t="s">
        <v>221</v>
      </c>
      <c r="M2157" s="25" t="s">
        <v>345</v>
      </c>
      <c r="N2157" s="25"/>
      <c r="O2157" s="25" t="s">
        <v>32</v>
      </c>
      <c r="P2157" s="25" t="s">
        <v>33</v>
      </c>
      <c r="Q2157" s="25" t="s">
        <v>11674</v>
      </c>
      <c r="R2157" s="25" t="s">
        <v>35</v>
      </c>
      <c r="S2157" s="25" t="s">
        <v>36</v>
      </c>
      <c r="T2157" s="25" t="s">
        <v>174</v>
      </c>
      <c r="U2157" s="25" t="s">
        <v>11675</v>
      </c>
      <c r="V2157" s="22">
        <v>1</v>
      </c>
      <c r="W2157" s="23">
        <v>27.3</v>
      </c>
      <c r="X2157" s="23">
        <f t="shared" si="66"/>
        <v>27.3</v>
      </c>
      <c r="Y2157" s="23">
        <v>60</v>
      </c>
      <c r="Z2157" s="24">
        <f t="shared" si="67"/>
        <v>60</v>
      </c>
    </row>
    <row r="2158" spans="1:26" ht="49.5" customHeight="1" x14ac:dyDescent="0.2">
      <c r="A2158" s="25" t="s">
        <v>20</v>
      </c>
      <c r="B2158" s="26" t="s">
        <v>11676</v>
      </c>
      <c r="C2158" s="26" t="s">
        <v>16494</v>
      </c>
      <c r="D2158" s="26" t="e" vm="1352">
        <v>#VALUE!</v>
      </c>
      <c r="E2158" s="25" t="s">
        <v>11677</v>
      </c>
      <c r="F2158" s="25" t="s">
        <v>939</v>
      </c>
      <c r="G2158" s="25" t="s">
        <v>1971</v>
      </c>
      <c r="H2158" s="25" t="s">
        <v>11678</v>
      </c>
      <c r="I2158" s="25" t="s">
        <v>293</v>
      </c>
      <c r="J2158" s="25" t="s">
        <v>27</v>
      </c>
      <c r="K2158" s="25" t="s">
        <v>28</v>
      </c>
      <c r="L2158" s="25" t="s">
        <v>29</v>
      </c>
      <c r="M2158" s="25" t="s">
        <v>30</v>
      </c>
      <c r="N2158" s="25"/>
      <c r="O2158" s="25" t="s">
        <v>32</v>
      </c>
      <c r="P2158" s="25" t="s">
        <v>33</v>
      </c>
      <c r="Q2158" s="25" t="s">
        <v>11679</v>
      </c>
      <c r="R2158" s="25" t="s">
        <v>35</v>
      </c>
      <c r="S2158" s="25" t="s">
        <v>36</v>
      </c>
      <c r="T2158" s="25" t="s">
        <v>77</v>
      </c>
      <c r="U2158" s="25" t="s">
        <v>11680</v>
      </c>
      <c r="V2158" s="22">
        <v>5</v>
      </c>
      <c r="W2158" s="23">
        <v>56.85</v>
      </c>
      <c r="X2158" s="23">
        <f t="shared" si="66"/>
        <v>284.25</v>
      </c>
      <c r="Y2158" s="23">
        <v>125</v>
      </c>
      <c r="Z2158" s="24">
        <f t="shared" si="67"/>
        <v>625</v>
      </c>
    </row>
    <row r="2159" spans="1:26" ht="49.5" customHeight="1" x14ac:dyDescent="0.2">
      <c r="A2159" s="25" t="s">
        <v>20</v>
      </c>
      <c r="B2159" s="26" t="s">
        <v>11408</v>
      </c>
      <c r="C2159" s="26" t="s">
        <v>16470</v>
      </c>
      <c r="D2159" s="26" t="e" vm="1328">
        <v>#VALUE!</v>
      </c>
      <c r="E2159" s="25" t="s">
        <v>11681</v>
      </c>
      <c r="F2159" s="25" t="s">
        <v>6498</v>
      </c>
      <c r="G2159" s="25" t="s">
        <v>2972</v>
      </c>
      <c r="H2159" s="25" t="s">
        <v>11682</v>
      </c>
      <c r="I2159" s="25" t="s">
        <v>190</v>
      </c>
      <c r="J2159" s="25" t="s">
        <v>27</v>
      </c>
      <c r="K2159" s="25" t="s">
        <v>157</v>
      </c>
      <c r="L2159" s="25" t="s">
        <v>381</v>
      </c>
      <c r="M2159" s="25" t="s">
        <v>135</v>
      </c>
      <c r="N2159" s="25"/>
      <c r="O2159" s="25" t="s">
        <v>32</v>
      </c>
      <c r="P2159" s="25" t="s">
        <v>33</v>
      </c>
      <c r="Q2159" s="25" t="s">
        <v>11683</v>
      </c>
      <c r="R2159" s="25" t="s">
        <v>35</v>
      </c>
      <c r="S2159" s="25" t="s">
        <v>36</v>
      </c>
      <c r="T2159" s="25" t="s">
        <v>383</v>
      </c>
      <c r="U2159" s="25" t="s">
        <v>11684</v>
      </c>
      <c r="V2159" s="22">
        <v>1</v>
      </c>
      <c r="W2159" s="23">
        <v>54.55</v>
      </c>
      <c r="X2159" s="23">
        <f t="shared" si="66"/>
        <v>54.55</v>
      </c>
      <c r="Y2159" s="23">
        <v>120</v>
      </c>
      <c r="Z2159" s="24">
        <f t="shared" si="67"/>
        <v>120</v>
      </c>
    </row>
    <row r="2160" spans="1:26" ht="49.5" customHeight="1" x14ac:dyDescent="0.2">
      <c r="A2160" s="25" t="s">
        <v>20</v>
      </c>
      <c r="B2160" s="26" t="s">
        <v>1049</v>
      </c>
      <c r="C2160" s="26" t="s">
        <v>15273</v>
      </c>
      <c r="D2160" s="26" t="e" vm="130">
        <v>#VALUE!</v>
      </c>
      <c r="E2160" s="25" t="s">
        <v>11685</v>
      </c>
      <c r="F2160" s="25" t="s">
        <v>1051</v>
      </c>
      <c r="G2160" s="25" t="s">
        <v>1052</v>
      </c>
      <c r="H2160" s="25" t="s">
        <v>11686</v>
      </c>
      <c r="I2160" s="25" t="s">
        <v>463</v>
      </c>
      <c r="J2160" s="25" t="s">
        <v>27</v>
      </c>
      <c r="K2160" s="25" t="s">
        <v>170</v>
      </c>
      <c r="L2160" s="25" t="s">
        <v>221</v>
      </c>
      <c r="M2160" s="25" t="s">
        <v>172</v>
      </c>
      <c r="N2160" s="25"/>
      <c r="O2160" s="25" t="s">
        <v>32</v>
      </c>
      <c r="P2160" s="25" t="s">
        <v>33</v>
      </c>
      <c r="Q2160" s="25" t="s">
        <v>11687</v>
      </c>
      <c r="R2160" s="25" t="s">
        <v>35</v>
      </c>
      <c r="S2160" s="25" t="s">
        <v>36</v>
      </c>
      <c r="T2160" s="25" t="s">
        <v>740</v>
      </c>
      <c r="U2160" s="25" t="s">
        <v>11688</v>
      </c>
      <c r="V2160" s="22">
        <v>1</v>
      </c>
      <c r="W2160" s="23">
        <v>27.3</v>
      </c>
      <c r="X2160" s="23">
        <f t="shared" si="66"/>
        <v>27.3</v>
      </c>
      <c r="Y2160" s="23">
        <v>60</v>
      </c>
      <c r="Z2160" s="24">
        <f t="shared" si="67"/>
        <v>60</v>
      </c>
    </row>
    <row r="2161" spans="1:26" ht="49.5" customHeight="1" x14ac:dyDescent="0.2">
      <c r="A2161" s="25" t="s">
        <v>20</v>
      </c>
      <c r="B2161" s="26" t="s">
        <v>3044</v>
      </c>
      <c r="C2161" s="26" t="s">
        <v>15541</v>
      </c>
      <c r="D2161" s="26" t="e" vm="398">
        <v>#VALUE!</v>
      </c>
      <c r="E2161" s="25" t="s">
        <v>11689</v>
      </c>
      <c r="F2161" s="25" t="s">
        <v>1302</v>
      </c>
      <c r="G2161" s="25" t="s">
        <v>3046</v>
      </c>
      <c r="H2161" s="25" t="s">
        <v>11690</v>
      </c>
      <c r="I2161" s="25" t="s">
        <v>500</v>
      </c>
      <c r="J2161" s="25" t="s">
        <v>27</v>
      </c>
      <c r="K2161" s="25" t="s">
        <v>116</v>
      </c>
      <c r="L2161" s="25" t="s">
        <v>117</v>
      </c>
      <c r="M2161" s="25" t="s">
        <v>30</v>
      </c>
      <c r="N2161" s="25"/>
      <c r="O2161" s="25" t="s">
        <v>32</v>
      </c>
      <c r="P2161" s="25" t="s">
        <v>50</v>
      </c>
      <c r="Q2161" s="25" t="s">
        <v>11691</v>
      </c>
      <c r="R2161" s="25" t="s">
        <v>35</v>
      </c>
      <c r="S2161" s="25" t="s">
        <v>36</v>
      </c>
      <c r="T2161" s="25" t="s">
        <v>77</v>
      </c>
      <c r="U2161" s="25" t="s">
        <v>11692</v>
      </c>
      <c r="V2161" s="22">
        <v>1</v>
      </c>
      <c r="W2161" s="23">
        <v>34.1</v>
      </c>
      <c r="X2161" s="23">
        <f t="shared" si="66"/>
        <v>34.1</v>
      </c>
      <c r="Y2161" s="23">
        <v>75</v>
      </c>
      <c r="Z2161" s="24">
        <f t="shared" si="67"/>
        <v>75</v>
      </c>
    </row>
    <row r="2162" spans="1:26" ht="49.5" customHeight="1" x14ac:dyDescent="0.2">
      <c r="A2162" s="25" t="s">
        <v>20</v>
      </c>
      <c r="B2162" s="26" t="s">
        <v>1892</v>
      </c>
      <c r="C2162" s="26" t="s">
        <v>15387</v>
      </c>
      <c r="D2162" s="26" t="e" vm="244">
        <v>#VALUE!</v>
      </c>
      <c r="E2162" s="25" t="s">
        <v>11693</v>
      </c>
      <c r="F2162" s="25" t="s">
        <v>1420</v>
      </c>
      <c r="G2162" s="25" t="s">
        <v>1894</v>
      </c>
      <c r="H2162" s="25" t="s">
        <v>11694</v>
      </c>
      <c r="I2162" s="25" t="s">
        <v>115</v>
      </c>
      <c r="J2162" s="25" t="s">
        <v>27</v>
      </c>
      <c r="K2162" s="25" t="s">
        <v>157</v>
      </c>
      <c r="L2162" s="25" t="s">
        <v>199</v>
      </c>
      <c r="M2162" s="25" t="s">
        <v>30</v>
      </c>
      <c r="N2162" s="25"/>
      <c r="O2162" s="25" t="s">
        <v>32</v>
      </c>
      <c r="P2162" s="25" t="s">
        <v>33</v>
      </c>
      <c r="Q2162" s="25" t="s">
        <v>11695</v>
      </c>
      <c r="R2162" s="25" t="s">
        <v>35</v>
      </c>
      <c r="S2162" s="25" t="s">
        <v>36</v>
      </c>
      <c r="T2162" s="25" t="s">
        <v>77</v>
      </c>
      <c r="U2162" s="25" t="s">
        <v>11696</v>
      </c>
      <c r="V2162" s="22">
        <v>14</v>
      </c>
      <c r="W2162" s="23">
        <v>52.3</v>
      </c>
      <c r="X2162" s="23">
        <f t="shared" si="66"/>
        <v>732.19999999999993</v>
      </c>
      <c r="Y2162" s="23">
        <v>115</v>
      </c>
      <c r="Z2162" s="24">
        <f t="shared" si="67"/>
        <v>1610</v>
      </c>
    </row>
    <row r="2163" spans="1:26" ht="49.5" customHeight="1" x14ac:dyDescent="0.2">
      <c r="A2163" s="25" t="s">
        <v>20</v>
      </c>
      <c r="B2163" s="26" t="s">
        <v>6452</v>
      </c>
      <c r="C2163" s="26" t="s">
        <v>15973</v>
      </c>
      <c r="D2163" s="26" t="e" vm="830">
        <v>#VALUE!</v>
      </c>
      <c r="E2163" s="25" t="s">
        <v>11697</v>
      </c>
      <c r="F2163" s="25" t="s">
        <v>5127</v>
      </c>
      <c r="G2163" s="25" t="s">
        <v>530</v>
      </c>
      <c r="H2163" s="25" t="s">
        <v>11698</v>
      </c>
      <c r="I2163" s="25" t="s">
        <v>256</v>
      </c>
      <c r="J2163" s="25" t="s">
        <v>27</v>
      </c>
      <c r="K2163" s="25" t="s">
        <v>74</v>
      </c>
      <c r="L2163" s="25" t="s">
        <v>75</v>
      </c>
      <c r="M2163" s="25" t="s">
        <v>30</v>
      </c>
      <c r="N2163" s="25" t="s">
        <v>181</v>
      </c>
      <c r="O2163" s="25" t="s">
        <v>32</v>
      </c>
      <c r="P2163" s="25" t="s">
        <v>50</v>
      </c>
      <c r="Q2163" s="25" t="s">
        <v>11699</v>
      </c>
      <c r="R2163" s="25" t="s">
        <v>35</v>
      </c>
      <c r="S2163" s="25" t="s">
        <v>36</v>
      </c>
      <c r="T2163" s="25" t="s">
        <v>77</v>
      </c>
      <c r="U2163" s="25" t="s">
        <v>11700</v>
      </c>
      <c r="V2163" s="22">
        <v>1</v>
      </c>
      <c r="W2163" s="23">
        <v>36.4</v>
      </c>
      <c r="X2163" s="23">
        <f t="shared" si="66"/>
        <v>36.4</v>
      </c>
      <c r="Y2163" s="23">
        <v>80</v>
      </c>
      <c r="Z2163" s="24">
        <f t="shared" si="67"/>
        <v>80</v>
      </c>
    </row>
    <row r="2164" spans="1:26" ht="49.5" customHeight="1" x14ac:dyDescent="0.2">
      <c r="A2164" s="25" t="s">
        <v>20</v>
      </c>
      <c r="B2164" s="26" t="s">
        <v>11701</v>
      </c>
      <c r="C2164" s="26" t="s">
        <v>16495</v>
      </c>
      <c r="D2164" s="26" t="e" vm="1353">
        <v>#VALUE!</v>
      </c>
      <c r="E2164" s="25" t="s">
        <v>11702</v>
      </c>
      <c r="F2164" s="25" t="s">
        <v>276</v>
      </c>
      <c r="G2164" s="25" t="s">
        <v>11703</v>
      </c>
      <c r="H2164" s="25" t="s">
        <v>11704</v>
      </c>
      <c r="I2164" s="25" t="s">
        <v>190</v>
      </c>
      <c r="J2164" s="25" t="s">
        <v>27</v>
      </c>
      <c r="K2164" s="25" t="s">
        <v>116</v>
      </c>
      <c r="L2164" s="25" t="s">
        <v>146</v>
      </c>
      <c r="M2164" s="25" t="s">
        <v>135</v>
      </c>
      <c r="N2164" s="25"/>
      <c r="O2164" s="25" t="s">
        <v>32</v>
      </c>
      <c r="P2164" s="25" t="s">
        <v>50</v>
      </c>
      <c r="Q2164" s="25" t="s">
        <v>11705</v>
      </c>
      <c r="R2164" s="25" t="s">
        <v>35</v>
      </c>
      <c r="S2164" s="25" t="s">
        <v>36</v>
      </c>
      <c r="T2164" s="25" t="s">
        <v>149</v>
      </c>
      <c r="U2164" s="25" t="s">
        <v>11706</v>
      </c>
      <c r="V2164" s="22">
        <v>1</v>
      </c>
      <c r="W2164" s="23">
        <v>33.35</v>
      </c>
      <c r="X2164" s="23">
        <f t="shared" si="66"/>
        <v>33.35</v>
      </c>
      <c r="Y2164" s="23">
        <v>70</v>
      </c>
      <c r="Z2164" s="24">
        <f t="shared" si="67"/>
        <v>70</v>
      </c>
    </row>
    <row r="2165" spans="1:26" ht="49.5" customHeight="1" x14ac:dyDescent="0.2">
      <c r="A2165" s="25" t="s">
        <v>20</v>
      </c>
      <c r="B2165" s="26" t="s">
        <v>11707</v>
      </c>
      <c r="C2165" s="26" t="s">
        <v>16496</v>
      </c>
      <c r="D2165" s="26" t="e" vm="1354">
        <v>#VALUE!</v>
      </c>
      <c r="E2165" s="25" t="s">
        <v>11708</v>
      </c>
      <c r="F2165" s="25" t="s">
        <v>11709</v>
      </c>
      <c r="G2165" s="25" t="s">
        <v>7728</v>
      </c>
      <c r="H2165" s="25" t="s">
        <v>11710</v>
      </c>
      <c r="I2165" s="25" t="s">
        <v>104</v>
      </c>
      <c r="J2165" s="25" t="s">
        <v>45</v>
      </c>
      <c r="K2165" s="25" t="s">
        <v>46</v>
      </c>
      <c r="L2165" s="25" t="s">
        <v>47</v>
      </c>
      <c r="M2165" s="25" t="s">
        <v>48</v>
      </c>
      <c r="N2165" s="25"/>
      <c r="O2165" s="25" t="s">
        <v>32</v>
      </c>
      <c r="P2165" s="25" t="s">
        <v>50</v>
      </c>
      <c r="Q2165" s="25" t="s">
        <v>11711</v>
      </c>
      <c r="R2165" s="25" t="s">
        <v>52</v>
      </c>
      <c r="S2165" s="25" t="s">
        <v>53</v>
      </c>
      <c r="T2165" s="25" t="s">
        <v>54</v>
      </c>
      <c r="U2165" s="25" t="s">
        <v>11712</v>
      </c>
      <c r="V2165" s="22">
        <v>3</v>
      </c>
      <c r="W2165" s="23">
        <v>17.3</v>
      </c>
      <c r="X2165" s="23">
        <f t="shared" si="66"/>
        <v>51.900000000000006</v>
      </c>
      <c r="Y2165" s="23">
        <v>38</v>
      </c>
      <c r="Z2165" s="24">
        <f t="shared" si="67"/>
        <v>114</v>
      </c>
    </row>
    <row r="2166" spans="1:26" ht="49.5" customHeight="1" x14ac:dyDescent="0.2">
      <c r="A2166" s="25" t="s">
        <v>20</v>
      </c>
      <c r="B2166" s="26" t="s">
        <v>11713</v>
      </c>
      <c r="C2166" s="26" t="s">
        <v>16497</v>
      </c>
      <c r="D2166" s="26" t="e" vm="1355">
        <v>#VALUE!</v>
      </c>
      <c r="E2166" s="25" t="s">
        <v>11714</v>
      </c>
      <c r="F2166" s="25" t="s">
        <v>11715</v>
      </c>
      <c r="G2166" s="25" t="s">
        <v>11716</v>
      </c>
      <c r="H2166" s="25" t="s">
        <v>11717</v>
      </c>
      <c r="I2166" s="25" t="s">
        <v>492</v>
      </c>
      <c r="J2166" s="25" t="s">
        <v>27</v>
      </c>
      <c r="K2166" s="25" t="s">
        <v>116</v>
      </c>
      <c r="L2166" s="25" t="s">
        <v>117</v>
      </c>
      <c r="M2166" s="25" t="s">
        <v>30</v>
      </c>
      <c r="N2166" s="25"/>
      <c r="O2166" s="25" t="s">
        <v>32</v>
      </c>
      <c r="P2166" s="25" t="s">
        <v>5501</v>
      </c>
      <c r="Q2166" s="25" t="s">
        <v>11718</v>
      </c>
      <c r="R2166" s="25" t="s">
        <v>35</v>
      </c>
      <c r="S2166" s="25" t="s">
        <v>36</v>
      </c>
      <c r="T2166" s="25" t="s">
        <v>183</v>
      </c>
      <c r="U2166" s="25" t="s">
        <v>11719</v>
      </c>
      <c r="V2166" s="22">
        <v>1</v>
      </c>
      <c r="W2166" s="23">
        <v>50</v>
      </c>
      <c r="X2166" s="23">
        <f t="shared" si="66"/>
        <v>50</v>
      </c>
      <c r="Y2166" s="23">
        <v>110</v>
      </c>
      <c r="Z2166" s="24">
        <f t="shared" si="67"/>
        <v>110</v>
      </c>
    </row>
    <row r="2167" spans="1:26" ht="49.5" customHeight="1" x14ac:dyDescent="0.2">
      <c r="A2167" s="25" t="s">
        <v>20</v>
      </c>
      <c r="B2167" s="26" t="s">
        <v>7497</v>
      </c>
      <c r="C2167" s="26" t="s">
        <v>16090</v>
      </c>
      <c r="D2167" s="26" t="e" vm="948">
        <v>#VALUE!</v>
      </c>
      <c r="E2167" s="25" t="s">
        <v>11720</v>
      </c>
      <c r="F2167" s="25" t="s">
        <v>7499</v>
      </c>
      <c r="G2167" s="25" t="s">
        <v>7073</v>
      </c>
      <c r="H2167" s="25" t="s">
        <v>11721</v>
      </c>
      <c r="I2167" s="25" t="s">
        <v>104</v>
      </c>
      <c r="J2167" s="25" t="s">
        <v>45</v>
      </c>
      <c r="K2167" s="25" t="s">
        <v>133</v>
      </c>
      <c r="L2167" s="25" t="s">
        <v>1255</v>
      </c>
      <c r="M2167" s="25" t="s">
        <v>135</v>
      </c>
      <c r="N2167" s="25" t="s">
        <v>49</v>
      </c>
      <c r="O2167" s="25" t="s">
        <v>32</v>
      </c>
      <c r="P2167" s="25" t="s">
        <v>50</v>
      </c>
      <c r="Q2167" s="25" t="s">
        <v>11722</v>
      </c>
      <c r="R2167" s="25" t="s">
        <v>52</v>
      </c>
      <c r="S2167" s="25" t="s">
        <v>53</v>
      </c>
      <c r="T2167" s="25" t="s">
        <v>1257</v>
      </c>
      <c r="U2167" s="25" t="s">
        <v>11723</v>
      </c>
      <c r="V2167" s="22">
        <v>1</v>
      </c>
      <c r="W2167" s="23">
        <v>14.55</v>
      </c>
      <c r="X2167" s="23">
        <f t="shared" si="66"/>
        <v>14.55</v>
      </c>
      <c r="Y2167" s="23">
        <v>32</v>
      </c>
      <c r="Z2167" s="24">
        <f t="shared" si="67"/>
        <v>32</v>
      </c>
    </row>
    <row r="2168" spans="1:26" ht="49.5" customHeight="1" x14ac:dyDescent="0.2">
      <c r="A2168" s="25" t="s">
        <v>20</v>
      </c>
      <c r="B2168" s="26" t="s">
        <v>11724</v>
      </c>
      <c r="C2168" s="26" t="s">
        <v>16498</v>
      </c>
      <c r="D2168" s="26" t="e" vm="1356">
        <v>#VALUE!</v>
      </c>
      <c r="E2168" s="25" t="s">
        <v>11725</v>
      </c>
      <c r="F2168" s="25" t="s">
        <v>11726</v>
      </c>
      <c r="G2168" s="25" t="s">
        <v>11727</v>
      </c>
      <c r="H2168" s="25" t="s">
        <v>11728</v>
      </c>
      <c r="I2168" s="25" t="s">
        <v>73</v>
      </c>
      <c r="J2168" s="25" t="s">
        <v>27</v>
      </c>
      <c r="K2168" s="25" t="s">
        <v>170</v>
      </c>
      <c r="L2168" s="25" t="s">
        <v>171</v>
      </c>
      <c r="M2168" s="25" t="s">
        <v>264</v>
      </c>
      <c r="N2168" s="25"/>
      <c r="O2168" s="25" t="s">
        <v>32</v>
      </c>
      <c r="P2168" s="25" t="s">
        <v>614</v>
      </c>
      <c r="Q2168" s="25" t="s">
        <v>11729</v>
      </c>
      <c r="R2168" s="25" t="s">
        <v>35</v>
      </c>
      <c r="S2168" s="25" t="s">
        <v>36</v>
      </c>
      <c r="T2168" s="25" t="s">
        <v>223</v>
      </c>
      <c r="U2168" s="25" t="s">
        <v>11730</v>
      </c>
      <c r="V2168" s="22">
        <v>2</v>
      </c>
      <c r="W2168" s="23">
        <v>31</v>
      </c>
      <c r="X2168" s="23">
        <f t="shared" si="66"/>
        <v>62</v>
      </c>
      <c r="Y2168" s="23">
        <v>65</v>
      </c>
      <c r="Z2168" s="24">
        <f t="shared" si="67"/>
        <v>130</v>
      </c>
    </row>
    <row r="2169" spans="1:26" ht="49.5" customHeight="1" x14ac:dyDescent="0.2">
      <c r="A2169" s="25" t="s">
        <v>20</v>
      </c>
      <c r="B2169" s="26" t="s">
        <v>11731</v>
      </c>
      <c r="C2169" s="26" t="s">
        <v>16499</v>
      </c>
      <c r="D2169" s="26" t="e" vm="1357">
        <v>#VALUE!</v>
      </c>
      <c r="E2169" s="25" t="s">
        <v>11732</v>
      </c>
      <c r="F2169" s="25" t="s">
        <v>342</v>
      </c>
      <c r="G2169" s="25" t="s">
        <v>566</v>
      </c>
      <c r="H2169" s="25" t="s">
        <v>11733</v>
      </c>
      <c r="I2169" s="25" t="s">
        <v>746</v>
      </c>
      <c r="J2169" s="25" t="s">
        <v>27</v>
      </c>
      <c r="K2169" s="25" t="s">
        <v>170</v>
      </c>
      <c r="L2169" s="25" t="s">
        <v>221</v>
      </c>
      <c r="M2169" s="25" t="s">
        <v>345</v>
      </c>
      <c r="N2169" s="25"/>
      <c r="O2169" s="25" t="s">
        <v>32</v>
      </c>
      <c r="P2169" s="25" t="s">
        <v>33</v>
      </c>
      <c r="Q2169" s="25" t="s">
        <v>11734</v>
      </c>
      <c r="R2169" s="25" t="s">
        <v>35</v>
      </c>
      <c r="S2169" s="25" t="s">
        <v>36</v>
      </c>
      <c r="T2169" s="25" t="s">
        <v>174</v>
      </c>
      <c r="U2169" s="25" t="s">
        <v>11735</v>
      </c>
      <c r="V2169" s="22">
        <v>1</v>
      </c>
      <c r="W2169" s="23">
        <v>27.3</v>
      </c>
      <c r="X2169" s="23">
        <f t="shared" si="66"/>
        <v>27.3</v>
      </c>
      <c r="Y2169" s="23">
        <v>60</v>
      </c>
      <c r="Z2169" s="24">
        <f t="shared" si="67"/>
        <v>60</v>
      </c>
    </row>
    <row r="2170" spans="1:26" ht="49.5" customHeight="1" x14ac:dyDescent="0.2">
      <c r="A2170" s="25" t="s">
        <v>20</v>
      </c>
      <c r="B2170" s="26" t="s">
        <v>11736</v>
      </c>
      <c r="C2170" s="26" t="s">
        <v>16500</v>
      </c>
      <c r="D2170" s="26" t="e" vm="1358">
        <v>#VALUE!</v>
      </c>
      <c r="E2170" s="25" t="s">
        <v>11737</v>
      </c>
      <c r="F2170" s="25" t="s">
        <v>11738</v>
      </c>
      <c r="G2170" s="25" t="s">
        <v>7698</v>
      </c>
      <c r="H2170" s="25" t="s">
        <v>11739</v>
      </c>
      <c r="I2170" s="25" t="s">
        <v>643</v>
      </c>
      <c r="J2170" s="25" t="s">
        <v>45</v>
      </c>
      <c r="K2170" s="25" t="s">
        <v>1466</v>
      </c>
      <c r="L2170" s="25" t="s">
        <v>1467</v>
      </c>
      <c r="M2170" s="25" t="s">
        <v>48</v>
      </c>
      <c r="N2170" s="25"/>
      <c r="O2170" s="25" t="s">
        <v>32</v>
      </c>
      <c r="P2170" s="25" t="s">
        <v>50</v>
      </c>
      <c r="Q2170" s="25" t="s">
        <v>11740</v>
      </c>
      <c r="R2170" s="25" t="s">
        <v>52</v>
      </c>
      <c r="S2170" s="25" t="s">
        <v>962</v>
      </c>
      <c r="T2170" s="25" t="s">
        <v>1469</v>
      </c>
      <c r="U2170" s="25" t="s">
        <v>11741</v>
      </c>
      <c r="V2170" s="22">
        <v>3</v>
      </c>
      <c r="W2170" s="23">
        <v>45.5</v>
      </c>
      <c r="X2170" s="23">
        <f t="shared" si="66"/>
        <v>136.5</v>
      </c>
      <c r="Y2170" s="23">
        <v>100</v>
      </c>
      <c r="Z2170" s="24">
        <f t="shared" si="67"/>
        <v>300</v>
      </c>
    </row>
    <row r="2171" spans="1:26" ht="49.5" customHeight="1" x14ac:dyDescent="0.2">
      <c r="A2171" s="25" t="s">
        <v>20</v>
      </c>
      <c r="B2171" s="26" t="s">
        <v>8041</v>
      </c>
      <c r="C2171" s="26" t="s">
        <v>16151</v>
      </c>
      <c r="D2171" s="26" t="e" vm="1009">
        <v>#VALUE!</v>
      </c>
      <c r="E2171" s="25" t="s">
        <v>11742</v>
      </c>
      <c r="F2171" s="25" t="s">
        <v>350</v>
      </c>
      <c r="G2171" s="25" t="s">
        <v>8043</v>
      </c>
      <c r="H2171" s="25" t="s">
        <v>11743</v>
      </c>
      <c r="I2171" s="25" t="s">
        <v>500</v>
      </c>
      <c r="J2171" s="25" t="s">
        <v>27</v>
      </c>
      <c r="K2171" s="25" t="s">
        <v>157</v>
      </c>
      <c r="L2171" s="25" t="s">
        <v>199</v>
      </c>
      <c r="M2171" s="25" t="s">
        <v>30</v>
      </c>
      <c r="N2171" s="25" t="s">
        <v>31</v>
      </c>
      <c r="O2171" s="25" t="s">
        <v>32</v>
      </c>
      <c r="P2171" s="25" t="s">
        <v>33</v>
      </c>
      <c r="Q2171" s="25" t="s">
        <v>11744</v>
      </c>
      <c r="R2171" s="25" t="s">
        <v>35</v>
      </c>
      <c r="S2171" s="25" t="s">
        <v>36</v>
      </c>
      <c r="T2171" s="25" t="s">
        <v>183</v>
      </c>
      <c r="U2171" s="25" t="s">
        <v>11745</v>
      </c>
      <c r="V2171" s="22">
        <v>1</v>
      </c>
      <c r="W2171" s="23">
        <v>45.5</v>
      </c>
      <c r="X2171" s="23">
        <f t="shared" si="66"/>
        <v>45.5</v>
      </c>
      <c r="Y2171" s="23">
        <v>100</v>
      </c>
      <c r="Z2171" s="24">
        <f t="shared" si="67"/>
        <v>100</v>
      </c>
    </row>
    <row r="2172" spans="1:26" ht="49.5" customHeight="1" x14ac:dyDescent="0.2">
      <c r="A2172" s="25" t="s">
        <v>20</v>
      </c>
      <c r="B2172" s="26" t="s">
        <v>11746</v>
      </c>
      <c r="C2172" s="26" t="s">
        <v>16501</v>
      </c>
      <c r="D2172" s="26" t="e" vm="1359">
        <v>#VALUE!</v>
      </c>
      <c r="E2172" s="25" t="s">
        <v>11747</v>
      </c>
      <c r="F2172" s="25" t="s">
        <v>3400</v>
      </c>
      <c r="G2172" s="25" t="s">
        <v>11662</v>
      </c>
      <c r="H2172" s="25" t="s">
        <v>11748</v>
      </c>
      <c r="I2172" s="25" t="s">
        <v>703</v>
      </c>
      <c r="J2172" s="25" t="s">
        <v>27</v>
      </c>
      <c r="K2172" s="25" t="s">
        <v>74</v>
      </c>
      <c r="L2172" s="25" t="s">
        <v>75</v>
      </c>
      <c r="M2172" s="25" t="s">
        <v>30</v>
      </c>
      <c r="N2172" s="25" t="s">
        <v>181</v>
      </c>
      <c r="O2172" s="25" t="s">
        <v>32</v>
      </c>
      <c r="P2172" s="25" t="s">
        <v>50</v>
      </c>
      <c r="Q2172" s="25" t="s">
        <v>11749</v>
      </c>
      <c r="R2172" s="25" t="s">
        <v>35</v>
      </c>
      <c r="S2172" s="25" t="s">
        <v>36</v>
      </c>
      <c r="T2172" s="25" t="s">
        <v>77</v>
      </c>
      <c r="U2172" s="25" t="s">
        <v>11750</v>
      </c>
      <c r="V2172" s="22">
        <v>1</v>
      </c>
      <c r="W2172" s="23">
        <v>40.950000000000003</v>
      </c>
      <c r="X2172" s="23">
        <f t="shared" si="66"/>
        <v>40.950000000000003</v>
      </c>
      <c r="Y2172" s="23">
        <v>90</v>
      </c>
      <c r="Z2172" s="24">
        <f t="shared" si="67"/>
        <v>90</v>
      </c>
    </row>
    <row r="2173" spans="1:26" ht="49.5" customHeight="1" x14ac:dyDescent="0.2">
      <c r="A2173" s="25" t="s">
        <v>20</v>
      </c>
      <c r="B2173" s="26" t="s">
        <v>2508</v>
      </c>
      <c r="C2173" s="26" t="s">
        <v>15470</v>
      </c>
      <c r="D2173" s="26" t="e" vm="327">
        <v>#VALUE!</v>
      </c>
      <c r="E2173" s="25" t="s">
        <v>11751</v>
      </c>
      <c r="F2173" s="25" t="s">
        <v>991</v>
      </c>
      <c r="G2173" s="25" t="s">
        <v>2510</v>
      </c>
      <c r="H2173" s="25" t="s">
        <v>11752</v>
      </c>
      <c r="I2173" s="25" t="s">
        <v>115</v>
      </c>
      <c r="J2173" s="25" t="s">
        <v>27</v>
      </c>
      <c r="K2173" s="25" t="s">
        <v>157</v>
      </c>
      <c r="L2173" s="25" t="s">
        <v>199</v>
      </c>
      <c r="M2173" s="25" t="s">
        <v>30</v>
      </c>
      <c r="N2173" s="25" t="s">
        <v>136</v>
      </c>
      <c r="O2173" s="25" t="s">
        <v>32</v>
      </c>
      <c r="P2173" s="25" t="s">
        <v>33</v>
      </c>
      <c r="Q2173" s="25" t="s">
        <v>11753</v>
      </c>
      <c r="R2173" s="25" t="s">
        <v>35</v>
      </c>
      <c r="S2173" s="25" t="s">
        <v>36</v>
      </c>
      <c r="T2173" s="25" t="s">
        <v>183</v>
      </c>
      <c r="U2173" s="25" t="s">
        <v>11754</v>
      </c>
      <c r="V2173" s="22">
        <v>3</v>
      </c>
      <c r="W2173" s="23">
        <v>65.95</v>
      </c>
      <c r="X2173" s="23">
        <f t="shared" si="66"/>
        <v>197.85000000000002</v>
      </c>
      <c r="Y2173" s="23">
        <v>145</v>
      </c>
      <c r="Z2173" s="24">
        <f t="shared" si="67"/>
        <v>435</v>
      </c>
    </row>
    <row r="2174" spans="1:26" ht="49.5" customHeight="1" x14ac:dyDescent="0.2">
      <c r="A2174" s="25" t="s">
        <v>20</v>
      </c>
      <c r="B2174" s="26" t="s">
        <v>589</v>
      </c>
      <c r="C2174" s="26" t="s">
        <v>15210</v>
      </c>
      <c r="D2174" s="26" t="e" vm="67">
        <v>#VALUE!</v>
      </c>
      <c r="E2174" s="25" t="s">
        <v>11755</v>
      </c>
      <c r="F2174" s="25" t="s">
        <v>332</v>
      </c>
      <c r="G2174" s="25" t="s">
        <v>591</v>
      </c>
      <c r="H2174" s="25" t="s">
        <v>11756</v>
      </c>
      <c r="I2174" s="25" t="s">
        <v>335</v>
      </c>
      <c r="J2174" s="25" t="s">
        <v>27</v>
      </c>
      <c r="K2174" s="25" t="s">
        <v>74</v>
      </c>
      <c r="L2174" s="25" t="s">
        <v>75</v>
      </c>
      <c r="M2174" s="25" t="s">
        <v>30</v>
      </c>
      <c r="N2174" s="25"/>
      <c r="O2174" s="25" t="s">
        <v>32</v>
      </c>
      <c r="P2174" s="25" t="s">
        <v>33</v>
      </c>
      <c r="Q2174" s="25" t="s">
        <v>11757</v>
      </c>
      <c r="R2174" s="25" t="s">
        <v>35</v>
      </c>
      <c r="S2174" s="25" t="s">
        <v>36</v>
      </c>
      <c r="T2174" s="25" t="s">
        <v>37</v>
      </c>
      <c r="U2174" s="25" t="s">
        <v>11758</v>
      </c>
      <c r="V2174" s="22">
        <v>4</v>
      </c>
      <c r="W2174" s="23">
        <v>45.5</v>
      </c>
      <c r="X2174" s="23">
        <f t="shared" si="66"/>
        <v>182</v>
      </c>
      <c r="Y2174" s="23">
        <v>100</v>
      </c>
      <c r="Z2174" s="24">
        <f t="shared" si="67"/>
        <v>400</v>
      </c>
    </row>
    <row r="2175" spans="1:26" ht="49.5" customHeight="1" x14ac:dyDescent="0.2">
      <c r="A2175" s="25" t="s">
        <v>20</v>
      </c>
      <c r="B2175" s="26" t="s">
        <v>9355</v>
      </c>
      <c r="C2175" s="26" t="s">
        <v>16289</v>
      </c>
      <c r="D2175" s="26" t="e" vm="1147">
        <v>#VALUE!</v>
      </c>
      <c r="E2175" s="25" t="s">
        <v>11759</v>
      </c>
      <c r="F2175" s="25" t="s">
        <v>8053</v>
      </c>
      <c r="G2175" s="25" t="s">
        <v>9357</v>
      </c>
      <c r="H2175" s="25" t="s">
        <v>11760</v>
      </c>
      <c r="I2175" s="25" t="s">
        <v>293</v>
      </c>
      <c r="J2175" s="25" t="s">
        <v>27</v>
      </c>
      <c r="K2175" s="25" t="s">
        <v>116</v>
      </c>
      <c r="L2175" s="25" t="s">
        <v>794</v>
      </c>
      <c r="M2175" s="25" t="s">
        <v>30</v>
      </c>
      <c r="N2175" s="25" t="s">
        <v>136</v>
      </c>
      <c r="O2175" s="25" t="s">
        <v>32</v>
      </c>
      <c r="P2175" s="25" t="s">
        <v>33</v>
      </c>
      <c r="Q2175" s="25" t="s">
        <v>11761</v>
      </c>
      <c r="R2175" s="25" t="s">
        <v>35</v>
      </c>
      <c r="S2175" s="25" t="s">
        <v>36</v>
      </c>
      <c r="T2175" s="25" t="s">
        <v>77</v>
      </c>
      <c r="U2175" s="25" t="s">
        <v>11762</v>
      </c>
      <c r="V2175" s="22">
        <v>3</v>
      </c>
      <c r="W2175" s="23">
        <v>45.5</v>
      </c>
      <c r="X2175" s="23">
        <f t="shared" si="66"/>
        <v>136.5</v>
      </c>
      <c r="Y2175" s="23">
        <v>100</v>
      </c>
      <c r="Z2175" s="24">
        <f t="shared" si="67"/>
        <v>300</v>
      </c>
    </row>
    <row r="2176" spans="1:26" ht="49.5" customHeight="1" x14ac:dyDescent="0.2">
      <c r="A2176" s="25" t="s">
        <v>20</v>
      </c>
      <c r="B2176" s="26" t="s">
        <v>4988</v>
      </c>
      <c r="C2176" s="26" t="s">
        <v>15804</v>
      </c>
      <c r="D2176" s="26" t="e" vm="661">
        <v>#VALUE!</v>
      </c>
      <c r="E2176" s="25" t="s">
        <v>11763</v>
      </c>
      <c r="F2176" s="25" t="s">
        <v>1828</v>
      </c>
      <c r="G2176" s="25" t="s">
        <v>4990</v>
      </c>
      <c r="H2176" s="25" t="s">
        <v>11764</v>
      </c>
      <c r="I2176" s="25" t="s">
        <v>433</v>
      </c>
      <c r="J2176" s="25" t="s">
        <v>27</v>
      </c>
      <c r="K2176" s="25" t="s">
        <v>116</v>
      </c>
      <c r="L2176" s="25" t="s">
        <v>117</v>
      </c>
      <c r="M2176" s="25" t="s">
        <v>30</v>
      </c>
      <c r="N2176" s="25"/>
      <c r="O2176" s="25" t="s">
        <v>32</v>
      </c>
      <c r="P2176" s="25" t="s">
        <v>614</v>
      </c>
      <c r="Q2176" s="25" t="s">
        <v>11765</v>
      </c>
      <c r="R2176" s="25" t="s">
        <v>35</v>
      </c>
      <c r="S2176" s="25" t="s">
        <v>36</v>
      </c>
      <c r="T2176" s="25" t="s">
        <v>77</v>
      </c>
      <c r="U2176" s="25" t="s">
        <v>11766</v>
      </c>
      <c r="V2176" s="22">
        <v>1</v>
      </c>
      <c r="W2176" s="23">
        <v>34.1</v>
      </c>
      <c r="X2176" s="23">
        <f t="shared" si="66"/>
        <v>34.1</v>
      </c>
      <c r="Y2176" s="23">
        <v>75</v>
      </c>
      <c r="Z2176" s="24">
        <f t="shared" si="67"/>
        <v>75</v>
      </c>
    </row>
    <row r="2177" spans="1:26" ht="49.5" customHeight="1" x14ac:dyDescent="0.2">
      <c r="A2177" s="25" t="s">
        <v>20</v>
      </c>
      <c r="B2177" s="26" t="s">
        <v>11767</v>
      </c>
      <c r="C2177" s="26" t="s">
        <v>16502</v>
      </c>
      <c r="D2177" s="26" t="e" vm="1360">
        <v>#VALUE!</v>
      </c>
      <c r="E2177" s="25" t="s">
        <v>11768</v>
      </c>
      <c r="F2177" s="25" t="s">
        <v>11769</v>
      </c>
      <c r="G2177" s="25" t="s">
        <v>1333</v>
      </c>
      <c r="H2177" s="25" t="s">
        <v>11770</v>
      </c>
      <c r="I2177" s="25" t="s">
        <v>115</v>
      </c>
      <c r="J2177" s="25" t="s">
        <v>27</v>
      </c>
      <c r="K2177" s="25" t="s">
        <v>28</v>
      </c>
      <c r="L2177" s="25" t="s">
        <v>1578</v>
      </c>
      <c r="M2177" s="25" t="s">
        <v>48</v>
      </c>
      <c r="N2177" s="25"/>
      <c r="O2177" s="25" t="s">
        <v>32</v>
      </c>
      <c r="P2177" s="25" t="s">
        <v>33</v>
      </c>
      <c r="Q2177" s="25" t="s">
        <v>11771</v>
      </c>
      <c r="R2177" s="25" t="s">
        <v>35</v>
      </c>
      <c r="S2177" s="25" t="s">
        <v>161</v>
      </c>
      <c r="T2177" s="25" t="s">
        <v>1580</v>
      </c>
      <c r="U2177" s="25" t="s">
        <v>11772</v>
      </c>
      <c r="V2177" s="22">
        <v>2</v>
      </c>
      <c r="W2177" s="23">
        <v>120</v>
      </c>
      <c r="X2177" s="23">
        <f t="shared" si="66"/>
        <v>240</v>
      </c>
      <c r="Y2177" s="23">
        <v>240</v>
      </c>
      <c r="Z2177" s="24">
        <f t="shared" si="67"/>
        <v>480</v>
      </c>
    </row>
    <row r="2178" spans="1:26" ht="49.5" customHeight="1" x14ac:dyDescent="0.2">
      <c r="A2178" s="25" t="s">
        <v>20</v>
      </c>
      <c r="B2178" s="26" t="s">
        <v>2908</v>
      </c>
      <c r="C2178" s="26" t="s">
        <v>15523</v>
      </c>
      <c r="D2178" s="26" t="e" vm="380">
        <v>#VALUE!</v>
      </c>
      <c r="E2178" s="25" t="s">
        <v>11773</v>
      </c>
      <c r="F2178" s="25" t="s">
        <v>2910</v>
      </c>
      <c r="G2178" s="25" t="s">
        <v>2911</v>
      </c>
      <c r="H2178" s="25" t="s">
        <v>11774</v>
      </c>
      <c r="I2178" s="25" t="s">
        <v>2563</v>
      </c>
      <c r="J2178" s="25" t="s">
        <v>45</v>
      </c>
      <c r="K2178" s="25" t="s">
        <v>62</v>
      </c>
      <c r="L2178" s="25" t="s">
        <v>63</v>
      </c>
      <c r="M2178" s="25" t="s">
        <v>64</v>
      </c>
      <c r="N2178" s="25"/>
      <c r="O2178" s="25" t="s">
        <v>32</v>
      </c>
      <c r="P2178" s="25" t="s">
        <v>50</v>
      </c>
      <c r="Q2178" s="25" t="s">
        <v>11775</v>
      </c>
      <c r="R2178" s="25" t="s">
        <v>52</v>
      </c>
      <c r="S2178" s="25" t="s">
        <v>53</v>
      </c>
      <c r="T2178" s="25" t="s">
        <v>66</v>
      </c>
      <c r="U2178" s="25" t="s">
        <v>11776</v>
      </c>
      <c r="V2178" s="22">
        <v>1</v>
      </c>
      <c r="W2178" s="23">
        <v>10.95</v>
      </c>
      <c r="X2178" s="23">
        <f t="shared" si="66"/>
        <v>10.95</v>
      </c>
      <c r="Y2178" s="23">
        <v>24</v>
      </c>
      <c r="Z2178" s="24">
        <f t="shared" si="67"/>
        <v>24</v>
      </c>
    </row>
    <row r="2179" spans="1:26" ht="49.5" customHeight="1" x14ac:dyDescent="0.2">
      <c r="A2179" s="25" t="s">
        <v>20</v>
      </c>
      <c r="B2179" s="26" t="s">
        <v>11777</v>
      </c>
      <c r="C2179" s="26" t="s">
        <v>16503</v>
      </c>
      <c r="D2179" s="26" t="e" vm="1361">
        <v>#VALUE!</v>
      </c>
      <c r="E2179" s="25" t="s">
        <v>11778</v>
      </c>
      <c r="F2179" s="25" t="s">
        <v>10056</v>
      </c>
      <c r="G2179" s="25" t="s">
        <v>82</v>
      </c>
      <c r="H2179" s="25" t="s">
        <v>11779</v>
      </c>
      <c r="I2179" s="25" t="s">
        <v>754</v>
      </c>
      <c r="J2179" s="25" t="s">
        <v>45</v>
      </c>
      <c r="K2179" s="25" t="s">
        <v>46</v>
      </c>
      <c r="L2179" s="25" t="s">
        <v>1451</v>
      </c>
      <c r="M2179" s="25" t="s">
        <v>48</v>
      </c>
      <c r="N2179" s="25" t="s">
        <v>517</v>
      </c>
      <c r="O2179" s="25" t="s">
        <v>32</v>
      </c>
      <c r="P2179" s="25" t="s">
        <v>50</v>
      </c>
      <c r="Q2179" s="25" t="s">
        <v>11780</v>
      </c>
      <c r="R2179" s="25" t="s">
        <v>52</v>
      </c>
      <c r="S2179" s="25" t="s">
        <v>962</v>
      </c>
      <c r="T2179" s="25" t="s">
        <v>1453</v>
      </c>
      <c r="U2179" s="25" t="s">
        <v>11781</v>
      </c>
      <c r="V2179" s="22">
        <v>3</v>
      </c>
      <c r="W2179" s="23">
        <v>29.55</v>
      </c>
      <c r="X2179" s="23">
        <f t="shared" si="66"/>
        <v>88.65</v>
      </c>
      <c r="Y2179" s="23">
        <v>65</v>
      </c>
      <c r="Z2179" s="24">
        <f t="shared" si="67"/>
        <v>195</v>
      </c>
    </row>
    <row r="2180" spans="1:26" ht="49.5" customHeight="1" x14ac:dyDescent="0.2">
      <c r="A2180" s="25" t="s">
        <v>20</v>
      </c>
      <c r="B2180" s="26" t="s">
        <v>11782</v>
      </c>
      <c r="C2180" s="26" t="s">
        <v>16504</v>
      </c>
      <c r="D2180" s="26" t="e" vm="1362">
        <v>#VALUE!</v>
      </c>
      <c r="E2180" s="25" t="s">
        <v>11783</v>
      </c>
      <c r="F2180" s="25" t="s">
        <v>4440</v>
      </c>
      <c r="G2180" s="25" t="s">
        <v>1052</v>
      </c>
      <c r="H2180" s="25" t="s">
        <v>11784</v>
      </c>
      <c r="I2180" s="25" t="s">
        <v>360</v>
      </c>
      <c r="J2180" s="25" t="s">
        <v>27</v>
      </c>
      <c r="K2180" s="25" t="s">
        <v>170</v>
      </c>
      <c r="L2180" s="25" t="s">
        <v>221</v>
      </c>
      <c r="M2180" s="25" t="s">
        <v>345</v>
      </c>
      <c r="N2180" s="25"/>
      <c r="O2180" s="25" t="s">
        <v>32</v>
      </c>
      <c r="P2180" s="25" t="s">
        <v>33</v>
      </c>
      <c r="Q2180" s="25" t="s">
        <v>11785</v>
      </c>
      <c r="R2180" s="25" t="s">
        <v>35</v>
      </c>
      <c r="S2180" s="25" t="s">
        <v>36</v>
      </c>
      <c r="T2180" s="25" t="s">
        <v>174</v>
      </c>
      <c r="U2180" s="25" t="s">
        <v>11786</v>
      </c>
      <c r="V2180" s="22">
        <v>1</v>
      </c>
      <c r="W2180" s="23">
        <v>29.55</v>
      </c>
      <c r="X2180" s="23">
        <f t="shared" ref="X2180:X2243" si="68">W2180*V2180</f>
        <v>29.55</v>
      </c>
      <c r="Y2180" s="23">
        <v>65</v>
      </c>
      <c r="Z2180" s="24">
        <f t="shared" ref="Z2180:Z2243" si="69">Y2180*V2180</f>
        <v>65</v>
      </c>
    </row>
    <row r="2181" spans="1:26" ht="49.5" customHeight="1" x14ac:dyDescent="0.2">
      <c r="A2181" s="25" t="s">
        <v>20</v>
      </c>
      <c r="B2181" s="26" t="s">
        <v>4610</v>
      </c>
      <c r="C2181" s="26" t="s">
        <v>15752</v>
      </c>
      <c r="D2181" s="26" t="e" vm="609">
        <v>#VALUE!</v>
      </c>
      <c r="E2181" s="25" t="s">
        <v>11787</v>
      </c>
      <c r="F2181" s="25" t="s">
        <v>835</v>
      </c>
      <c r="G2181" s="25" t="s">
        <v>2073</v>
      </c>
      <c r="H2181" s="25" t="s">
        <v>11788</v>
      </c>
      <c r="I2181" s="25" t="s">
        <v>463</v>
      </c>
      <c r="J2181" s="25" t="s">
        <v>27</v>
      </c>
      <c r="K2181" s="25" t="s">
        <v>170</v>
      </c>
      <c r="L2181" s="25" t="s">
        <v>221</v>
      </c>
      <c r="M2181" s="25" t="s">
        <v>172</v>
      </c>
      <c r="N2181" s="25"/>
      <c r="O2181" s="25" t="s">
        <v>32</v>
      </c>
      <c r="P2181" s="25" t="s">
        <v>50</v>
      </c>
      <c r="Q2181" s="25" t="s">
        <v>11789</v>
      </c>
      <c r="R2181" s="25" t="s">
        <v>35</v>
      </c>
      <c r="S2181" s="25" t="s">
        <v>36</v>
      </c>
      <c r="T2181" s="25" t="s">
        <v>223</v>
      </c>
      <c r="U2181" s="25" t="s">
        <v>11790</v>
      </c>
      <c r="V2181" s="22">
        <v>1</v>
      </c>
      <c r="W2181" s="23">
        <v>22.75</v>
      </c>
      <c r="X2181" s="23">
        <f t="shared" si="68"/>
        <v>22.75</v>
      </c>
      <c r="Y2181" s="23">
        <v>50</v>
      </c>
      <c r="Z2181" s="24">
        <f t="shared" si="69"/>
        <v>50</v>
      </c>
    </row>
    <row r="2182" spans="1:26" ht="49.5" customHeight="1" x14ac:dyDescent="0.2">
      <c r="A2182" s="25" t="s">
        <v>20</v>
      </c>
      <c r="B2182" s="26" t="s">
        <v>11791</v>
      </c>
      <c r="C2182" s="26" t="s">
        <v>16505</v>
      </c>
      <c r="D2182" s="26" t="e" vm="1363">
        <v>#VALUE!</v>
      </c>
      <c r="E2182" s="25" t="s">
        <v>11792</v>
      </c>
      <c r="F2182" s="25" t="s">
        <v>11793</v>
      </c>
      <c r="G2182" s="25" t="s">
        <v>82</v>
      </c>
      <c r="H2182" s="25" t="s">
        <v>11794</v>
      </c>
      <c r="I2182" s="25" t="s">
        <v>61</v>
      </c>
      <c r="J2182" s="25" t="s">
        <v>45</v>
      </c>
      <c r="K2182" s="25" t="s">
        <v>925</v>
      </c>
      <c r="L2182" s="25" t="s">
        <v>926</v>
      </c>
      <c r="M2182" s="25" t="s">
        <v>106</v>
      </c>
      <c r="N2182" s="25"/>
      <c r="O2182" s="25" t="s">
        <v>32</v>
      </c>
      <c r="P2182" s="25" t="s">
        <v>95</v>
      </c>
      <c r="Q2182" s="25" t="s">
        <v>11795</v>
      </c>
      <c r="R2182" s="25" t="s">
        <v>52</v>
      </c>
      <c r="S2182" s="25" t="s">
        <v>962</v>
      </c>
      <c r="T2182" s="25" t="s">
        <v>963</v>
      </c>
      <c r="U2182" s="25" t="s">
        <v>11796</v>
      </c>
      <c r="V2182" s="22">
        <v>1</v>
      </c>
      <c r="W2182" s="23">
        <v>19.100000000000001</v>
      </c>
      <c r="X2182" s="23">
        <f t="shared" si="68"/>
        <v>19.100000000000001</v>
      </c>
      <c r="Y2182" s="23">
        <v>42</v>
      </c>
      <c r="Z2182" s="24">
        <f t="shared" si="69"/>
        <v>42</v>
      </c>
    </row>
    <row r="2183" spans="1:26" ht="49.5" customHeight="1" x14ac:dyDescent="0.2">
      <c r="A2183" s="25" t="s">
        <v>20</v>
      </c>
      <c r="B2183" s="26" t="s">
        <v>151</v>
      </c>
      <c r="C2183" s="26" t="s">
        <v>15155</v>
      </c>
      <c r="D2183" s="26" t="e" vm="12">
        <v>#VALUE!</v>
      </c>
      <c r="E2183" s="25" t="s">
        <v>11797</v>
      </c>
      <c r="F2183" s="25" t="s">
        <v>153</v>
      </c>
      <c r="G2183" s="25" t="s">
        <v>154</v>
      </c>
      <c r="H2183" s="25" t="s">
        <v>11798</v>
      </c>
      <c r="I2183" s="25" t="s">
        <v>73</v>
      </c>
      <c r="J2183" s="25" t="s">
        <v>27</v>
      </c>
      <c r="K2183" s="25" t="s">
        <v>157</v>
      </c>
      <c r="L2183" s="25" t="s">
        <v>158</v>
      </c>
      <c r="M2183" s="25" t="s">
        <v>135</v>
      </c>
      <c r="N2183" s="25" t="s">
        <v>159</v>
      </c>
      <c r="O2183" s="25" t="s">
        <v>32</v>
      </c>
      <c r="P2183" s="25" t="s">
        <v>95</v>
      </c>
      <c r="Q2183" s="25" t="s">
        <v>11799</v>
      </c>
      <c r="R2183" s="25" t="s">
        <v>35</v>
      </c>
      <c r="S2183" s="25" t="s">
        <v>161</v>
      </c>
      <c r="T2183" s="25" t="s">
        <v>162</v>
      </c>
      <c r="U2183" s="25" t="s">
        <v>11800</v>
      </c>
      <c r="V2183" s="22">
        <v>3</v>
      </c>
      <c r="W2183" s="23">
        <v>180</v>
      </c>
      <c r="X2183" s="23">
        <f t="shared" si="68"/>
        <v>540</v>
      </c>
      <c r="Y2183" s="23">
        <v>360</v>
      </c>
      <c r="Z2183" s="24">
        <f t="shared" si="69"/>
        <v>1080</v>
      </c>
    </row>
    <row r="2184" spans="1:26" ht="49.5" customHeight="1" x14ac:dyDescent="0.2">
      <c r="A2184" s="25" t="s">
        <v>20</v>
      </c>
      <c r="B2184" s="26" t="s">
        <v>5582</v>
      </c>
      <c r="C2184" s="26" t="s">
        <v>15875</v>
      </c>
      <c r="D2184" s="26" t="e" vm="732">
        <v>#VALUE!</v>
      </c>
      <c r="E2184" s="25" t="s">
        <v>11801</v>
      </c>
      <c r="F2184" s="25" t="s">
        <v>700</v>
      </c>
      <c r="G2184" s="25" t="s">
        <v>5584</v>
      </c>
      <c r="H2184" s="25" t="s">
        <v>11802</v>
      </c>
      <c r="I2184" s="25" t="s">
        <v>26</v>
      </c>
      <c r="J2184" s="25" t="s">
        <v>27</v>
      </c>
      <c r="K2184" s="25" t="s">
        <v>116</v>
      </c>
      <c r="L2184" s="25" t="s">
        <v>117</v>
      </c>
      <c r="M2184" s="25" t="s">
        <v>30</v>
      </c>
      <c r="N2184" s="25"/>
      <c r="O2184" s="25" t="s">
        <v>32</v>
      </c>
      <c r="P2184" s="25" t="s">
        <v>50</v>
      </c>
      <c r="Q2184" s="25" t="s">
        <v>11803</v>
      </c>
      <c r="R2184" s="25" t="s">
        <v>35</v>
      </c>
      <c r="S2184" s="25" t="s">
        <v>36</v>
      </c>
      <c r="T2184" s="25" t="s">
        <v>77</v>
      </c>
      <c r="U2184" s="25" t="s">
        <v>11804</v>
      </c>
      <c r="V2184" s="22">
        <v>1</v>
      </c>
      <c r="W2184" s="23">
        <v>40.950000000000003</v>
      </c>
      <c r="X2184" s="23">
        <f t="shared" si="68"/>
        <v>40.950000000000003</v>
      </c>
      <c r="Y2184" s="23">
        <v>90</v>
      </c>
      <c r="Z2184" s="24">
        <f t="shared" si="69"/>
        <v>90</v>
      </c>
    </row>
    <row r="2185" spans="1:26" ht="49.5" customHeight="1" x14ac:dyDescent="0.2">
      <c r="A2185" s="25" t="s">
        <v>20</v>
      </c>
      <c r="B2185" s="26" t="s">
        <v>11805</v>
      </c>
      <c r="C2185" s="26" t="s">
        <v>16506</v>
      </c>
      <c r="D2185" s="26" t="e" vm="1364">
        <v>#VALUE!</v>
      </c>
      <c r="E2185" s="25" t="s">
        <v>11806</v>
      </c>
      <c r="F2185" s="25" t="s">
        <v>8027</v>
      </c>
      <c r="G2185" s="25" t="s">
        <v>737</v>
      </c>
      <c r="H2185" s="25" t="s">
        <v>11807</v>
      </c>
      <c r="I2185" s="25" t="s">
        <v>169</v>
      </c>
      <c r="J2185" s="25" t="s">
        <v>27</v>
      </c>
      <c r="K2185" s="25" t="s">
        <v>170</v>
      </c>
      <c r="L2185" s="25" t="s">
        <v>221</v>
      </c>
      <c r="M2185" s="25" t="s">
        <v>345</v>
      </c>
      <c r="N2185" s="25"/>
      <c r="O2185" s="25" t="s">
        <v>32</v>
      </c>
      <c r="P2185" s="25" t="s">
        <v>50</v>
      </c>
      <c r="Q2185" s="25" t="s">
        <v>11808</v>
      </c>
      <c r="R2185" s="25" t="s">
        <v>35</v>
      </c>
      <c r="S2185" s="25" t="s">
        <v>161</v>
      </c>
      <c r="T2185" s="25" t="s">
        <v>637</v>
      </c>
      <c r="U2185" s="25" t="s">
        <v>11809</v>
      </c>
      <c r="V2185" s="22">
        <v>1</v>
      </c>
      <c r="W2185" s="23">
        <v>31.85</v>
      </c>
      <c r="X2185" s="23">
        <f t="shared" si="68"/>
        <v>31.85</v>
      </c>
      <c r="Y2185" s="23">
        <v>70</v>
      </c>
      <c r="Z2185" s="24">
        <f t="shared" si="69"/>
        <v>70</v>
      </c>
    </row>
    <row r="2186" spans="1:26" ht="49.5" customHeight="1" x14ac:dyDescent="0.2">
      <c r="A2186" s="25" t="s">
        <v>20</v>
      </c>
      <c r="B2186" s="26" t="s">
        <v>11810</v>
      </c>
      <c r="C2186" s="26" t="s">
        <v>16507</v>
      </c>
      <c r="D2186" s="26" t="e" vm="1365">
        <v>#VALUE!</v>
      </c>
      <c r="E2186" s="25" t="s">
        <v>11811</v>
      </c>
      <c r="F2186" s="25" t="s">
        <v>9172</v>
      </c>
      <c r="G2186" s="25" t="s">
        <v>82</v>
      </c>
      <c r="H2186" s="25" t="s">
        <v>11812</v>
      </c>
      <c r="I2186" s="25" t="s">
        <v>230</v>
      </c>
      <c r="J2186" s="25" t="s">
        <v>231</v>
      </c>
      <c r="K2186" s="25" t="s">
        <v>612</v>
      </c>
      <c r="L2186" s="25" t="s">
        <v>613</v>
      </c>
      <c r="M2186" s="25" t="s">
        <v>48</v>
      </c>
      <c r="N2186" s="25"/>
      <c r="O2186" s="25" t="s">
        <v>32</v>
      </c>
      <c r="P2186" s="25" t="s">
        <v>33</v>
      </c>
      <c r="Q2186" s="25" t="s">
        <v>11813</v>
      </c>
      <c r="R2186" s="25" t="s">
        <v>235</v>
      </c>
      <c r="S2186" s="25" t="s">
        <v>236</v>
      </c>
      <c r="T2186" s="25" t="s">
        <v>616</v>
      </c>
      <c r="U2186" s="25" t="s">
        <v>11814</v>
      </c>
      <c r="V2186" s="22">
        <v>14</v>
      </c>
      <c r="W2186" s="23">
        <v>7.3</v>
      </c>
      <c r="X2186" s="23">
        <f t="shared" si="68"/>
        <v>102.2</v>
      </c>
      <c r="Y2186" s="23">
        <v>16</v>
      </c>
      <c r="Z2186" s="24">
        <f t="shared" si="69"/>
        <v>224</v>
      </c>
    </row>
    <row r="2187" spans="1:26" ht="49.5" customHeight="1" x14ac:dyDescent="0.2">
      <c r="A2187" s="25" t="s">
        <v>20</v>
      </c>
      <c r="B2187" s="26" t="s">
        <v>5768</v>
      </c>
      <c r="C2187" s="26" t="s">
        <v>15898</v>
      </c>
      <c r="D2187" s="26" t="e" vm="755">
        <v>#VALUE!</v>
      </c>
      <c r="E2187" s="25" t="s">
        <v>11815</v>
      </c>
      <c r="F2187" s="25" t="s">
        <v>915</v>
      </c>
      <c r="G2187" s="25" t="s">
        <v>5770</v>
      </c>
      <c r="H2187" s="25" t="s">
        <v>11816</v>
      </c>
      <c r="I2187" s="25" t="s">
        <v>115</v>
      </c>
      <c r="J2187" s="25" t="s">
        <v>27</v>
      </c>
      <c r="K2187" s="25" t="s">
        <v>116</v>
      </c>
      <c r="L2187" s="25" t="s">
        <v>794</v>
      </c>
      <c r="M2187" s="25" t="s">
        <v>30</v>
      </c>
      <c r="N2187" s="25"/>
      <c r="O2187" s="25" t="s">
        <v>32</v>
      </c>
      <c r="P2187" s="25" t="s">
        <v>979</v>
      </c>
      <c r="Q2187" s="25" t="s">
        <v>11817</v>
      </c>
      <c r="R2187" s="25" t="s">
        <v>35</v>
      </c>
      <c r="S2187" s="25" t="s">
        <v>36</v>
      </c>
      <c r="T2187" s="25" t="s">
        <v>77</v>
      </c>
      <c r="U2187" s="25" t="s">
        <v>11818</v>
      </c>
      <c r="V2187" s="22">
        <v>1</v>
      </c>
      <c r="W2187" s="23">
        <v>40.9</v>
      </c>
      <c r="X2187" s="23">
        <f t="shared" si="68"/>
        <v>40.9</v>
      </c>
      <c r="Y2187" s="23">
        <v>0</v>
      </c>
      <c r="Z2187" s="24">
        <f t="shared" si="69"/>
        <v>0</v>
      </c>
    </row>
    <row r="2188" spans="1:26" ht="49.5" customHeight="1" x14ac:dyDescent="0.2">
      <c r="A2188" s="25" t="s">
        <v>20</v>
      </c>
      <c r="B2188" s="26" t="s">
        <v>2932</v>
      </c>
      <c r="C2188" s="26" t="s">
        <v>15526</v>
      </c>
      <c r="D2188" s="26" t="e" vm="383">
        <v>#VALUE!</v>
      </c>
      <c r="E2188" s="25" t="s">
        <v>11819</v>
      </c>
      <c r="F2188" s="25" t="s">
        <v>2934</v>
      </c>
      <c r="G2188" s="25" t="s">
        <v>2935</v>
      </c>
      <c r="H2188" s="25" t="s">
        <v>11820</v>
      </c>
      <c r="I2188" s="25" t="s">
        <v>360</v>
      </c>
      <c r="J2188" s="25" t="s">
        <v>27</v>
      </c>
      <c r="K2188" s="25" t="s">
        <v>116</v>
      </c>
      <c r="L2188" s="25" t="s">
        <v>117</v>
      </c>
      <c r="M2188" s="25" t="s">
        <v>30</v>
      </c>
      <c r="N2188" s="25"/>
      <c r="O2188" s="25" t="s">
        <v>32</v>
      </c>
      <c r="P2188" s="25" t="s">
        <v>33</v>
      </c>
      <c r="Q2188" s="25" t="s">
        <v>11821</v>
      </c>
      <c r="R2188" s="25" t="s">
        <v>35</v>
      </c>
      <c r="S2188" s="25" t="s">
        <v>36</v>
      </c>
      <c r="T2188" s="25" t="s">
        <v>37</v>
      </c>
      <c r="U2188" s="25" t="s">
        <v>11822</v>
      </c>
      <c r="V2188" s="22">
        <v>1</v>
      </c>
      <c r="W2188" s="23">
        <v>47.75</v>
      </c>
      <c r="X2188" s="23">
        <f t="shared" si="68"/>
        <v>47.75</v>
      </c>
      <c r="Y2188" s="23">
        <v>105</v>
      </c>
      <c r="Z2188" s="24">
        <f t="shared" si="69"/>
        <v>105</v>
      </c>
    </row>
    <row r="2189" spans="1:26" ht="49.5" customHeight="1" x14ac:dyDescent="0.2">
      <c r="A2189" s="25" t="s">
        <v>20</v>
      </c>
      <c r="B2189" s="26" t="s">
        <v>185</v>
      </c>
      <c r="C2189" s="26" t="s">
        <v>15158</v>
      </c>
      <c r="D2189" s="26" t="e" vm="15">
        <v>#VALUE!</v>
      </c>
      <c r="E2189" s="25" t="s">
        <v>11823</v>
      </c>
      <c r="F2189" s="25" t="s">
        <v>187</v>
      </c>
      <c r="G2189" s="25" t="s">
        <v>188</v>
      </c>
      <c r="H2189" s="25" t="s">
        <v>11824</v>
      </c>
      <c r="I2189" s="25" t="s">
        <v>500</v>
      </c>
      <c r="J2189" s="25" t="s">
        <v>27</v>
      </c>
      <c r="K2189" s="25" t="s">
        <v>74</v>
      </c>
      <c r="L2189" s="25" t="s">
        <v>75</v>
      </c>
      <c r="M2189" s="25" t="s">
        <v>30</v>
      </c>
      <c r="N2189" s="25"/>
      <c r="O2189" s="25" t="s">
        <v>32</v>
      </c>
      <c r="P2189" s="25" t="s">
        <v>33</v>
      </c>
      <c r="Q2189" s="25" t="s">
        <v>11825</v>
      </c>
      <c r="R2189" s="25" t="s">
        <v>35</v>
      </c>
      <c r="S2189" s="25" t="s">
        <v>36</v>
      </c>
      <c r="T2189" s="25" t="s">
        <v>183</v>
      </c>
      <c r="U2189" s="25" t="s">
        <v>11826</v>
      </c>
      <c r="V2189" s="22">
        <v>2</v>
      </c>
      <c r="W2189" s="23">
        <v>50</v>
      </c>
      <c r="X2189" s="23">
        <f t="shared" si="68"/>
        <v>100</v>
      </c>
      <c r="Y2189" s="23">
        <v>110</v>
      </c>
      <c r="Z2189" s="24">
        <f t="shared" si="69"/>
        <v>220</v>
      </c>
    </row>
    <row r="2190" spans="1:26" ht="49.5" customHeight="1" x14ac:dyDescent="0.2">
      <c r="A2190" s="25" t="s">
        <v>20</v>
      </c>
      <c r="B2190" s="26" t="s">
        <v>11827</v>
      </c>
      <c r="C2190" s="26" t="s">
        <v>16508</v>
      </c>
      <c r="D2190" s="26" t="e" vm="1366">
        <v>#VALUE!</v>
      </c>
      <c r="E2190" s="25" t="s">
        <v>11828</v>
      </c>
      <c r="F2190" s="25" t="s">
        <v>11829</v>
      </c>
      <c r="G2190" s="25" t="s">
        <v>82</v>
      </c>
      <c r="H2190" s="25" t="s">
        <v>11830</v>
      </c>
      <c r="I2190" s="25" t="s">
        <v>61</v>
      </c>
      <c r="J2190" s="25" t="s">
        <v>45</v>
      </c>
      <c r="K2190" s="25" t="s">
        <v>1205</v>
      </c>
      <c r="L2190" s="25" t="s">
        <v>1508</v>
      </c>
      <c r="M2190" s="25" t="s">
        <v>135</v>
      </c>
      <c r="N2190" s="25"/>
      <c r="O2190" s="25" t="s">
        <v>32</v>
      </c>
      <c r="P2190" s="25" t="s">
        <v>50</v>
      </c>
      <c r="Q2190" s="25" t="s">
        <v>11831</v>
      </c>
      <c r="R2190" s="25" t="s">
        <v>52</v>
      </c>
      <c r="S2190" s="25" t="s">
        <v>962</v>
      </c>
      <c r="T2190" s="25" t="s">
        <v>2484</v>
      </c>
      <c r="U2190" s="25" t="s">
        <v>11832</v>
      </c>
      <c r="V2190" s="22">
        <v>2</v>
      </c>
      <c r="W2190" s="23">
        <v>28.2</v>
      </c>
      <c r="X2190" s="23">
        <f t="shared" si="68"/>
        <v>56.4</v>
      </c>
      <c r="Y2190" s="23">
        <v>62</v>
      </c>
      <c r="Z2190" s="24">
        <f t="shared" si="69"/>
        <v>124</v>
      </c>
    </row>
    <row r="2191" spans="1:26" ht="49.5" customHeight="1" x14ac:dyDescent="0.2">
      <c r="A2191" s="25" t="s">
        <v>20</v>
      </c>
      <c r="B2191" s="26" t="s">
        <v>399</v>
      </c>
      <c r="C2191" s="26" t="s">
        <v>15184</v>
      </c>
      <c r="D2191" s="26" t="e" vm="41">
        <v>#VALUE!</v>
      </c>
      <c r="E2191" s="25" t="s">
        <v>11833</v>
      </c>
      <c r="F2191" s="25" t="s">
        <v>401</v>
      </c>
      <c r="G2191" s="25" t="s">
        <v>402</v>
      </c>
      <c r="H2191" s="25" t="s">
        <v>11834</v>
      </c>
      <c r="I2191" s="25" t="s">
        <v>643</v>
      </c>
      <c r="J2191" s="25" t="s">
        <v>45</v>
      </c>
      <c r="K2191" s="25" t="s">
        <v>84</v>
      </c>
      <c r="L2191" s="25" t="s">
        <v>84</v>
      </c>
      <c r="M2191" s="25" t="s">
        <v>48</v>
      </c>
      <c r="N2191" s="25"/>
      <c r="O2191" s="25" t="s">
        <v>32</v>
      </c>
      <c r="P2191" s="25" t="s">
        <v>33</v>
      </c>
      <c r="Q2191" s="25" t="s">
        <v>11835</v>
      </c>
      <c r="R2191" s="25" t="s">
        <v>52</v>
      </c>
      <c r="S2191" s="25" t="s">
        <v>86</v>
      </c>
      <c r="T2191" s="25" t="s">
        <v>87</v>
      </c>
      <c r="U2191" s="25" t="s">
        <v>11836</v>
      </c>
      <c r="V2191" s="22">
        <v>2</v>
      </c>
      <c r="W2191" s="23">
        <v>100</v>
      </c>
      <c r="X2191" s="23">
        <f t="shared" si="68"/>
        <v>200</v>
      </c>
      <c r="Y2191" s="23">
        <v>220</v>
      </c>
      <c r="Z2191" s="24">
        <f t="shared" si="69"/>
        <v>440</v>
      </c>
    </row>
    <row r="2192" spans="1:26" ht="49.5" customHeight="1" x14ac:dyDescent="0.2">
      <c r="A2192" s="25" t="s">
        <v>20</v>
      </c>
      <c r="B2192" s="26" t="s">
        <v>11837</v>
      </c>
      <c r="C2192" s="26" t="s">
        <v>16509</v>
      </c>
      <c r="D2192" s="26" t="e" vm="1367">
        <v>#VALUE!</v>
      </c>
      <c r="E2192" s="25" t="s">
        <v>11838</v>
      </c>
      <c r="F2192" s="25" t="s">
        <v>1069</v>
      </c>
      <c r="G2192" s="25" t="s">
        <v>11839</v>
      </c>
      <c r="H2192" s="25" t="s">
        <v>11840</v>
      </c>
      <c r="I2192" s="25" t="s">
        <v>547</v>
      </c>
      <c r="J2192" s="25" t="s">
        <v>27</v>
      </c>
      <c r="K2192" s="25" t="s">
        <v>170</v>
      </c>
      <c r="L2192" s="25" t="s">
        <v>221</v>
      </c>
      <c r="M2192" s="25" t="s">
        <v>441</v>
      </c>
      <c r="N2192" s="25"/>
      <c r="O2192" s="25" t="s">
        <v>32</v>
      </c>
      <c r="P2192" s="25" t="s">
        <v>95</v>
      </c>
      <c r="Q2192" s="25" t="s">
        <v>11841</v>
      </c>
      <c r="R2192" s="25" t="s">
        <v>35</v>
      </c>
      <c r="S2192" s="25" t="s">
        <v>36</v>
      </c>
      <c r="T2192" s="25" t="s">
        <v>174</v>
      </c>
      <c r="U2192" s="25" t="s">
        <v>11842</v>
      </c>
      <c r="V2192" s="22">
        <v>3</v>
      </c>
      <c r="W2192" s="23">
        <v>15.9</v>
      </c>
      <c r="X2192" s="23">
        <f t="shared" si="68"/>
        <v>47.7</v>
      </c>
      <c r="Y2192" s="23">
        <v>35</v>
      </c>
      <c r="Z2192" s="24">
        <f t="shared" si="69"/>
        <v>105</v>
      </c>
    </row>
    <row r="2193" spans="1:26" ht="49.5" customHeight="1" x14ac:dyDescent="0.2">
      <c r="A2193" s="25" t="s">
        <v>20</v>
      </c>
      <c r="B2193" s="26" t="s">
        <v>11843</v>
      </c>
      <c r="C2193" s="26" t="s">
        <v>16510</v>
      </c>
      <c r="D2193" s="26" t="e" vm="1368">
        <v>#VALUE!</v>
      </c>
      <c r="E2193" s="25" t="s">
        <v>11844</v>
      </c>
      <c r="F2193" s="25" t="s">
        <v>715</v>
      </c>
      <c r="G2193" s="25" t="s">
        <v>82</v>
      </c>
      <c r="H2193" s="25" t="s">
        <v>11845</v>
      </c>
      <c r="I2193" s="25" t="s">
        <v>26</v>
      </c>
      <c r="J2193" s="25" t="s">
        <v>27</v>
      </c>
      <c r="K2193" s="25" t="s">
        <v>157</v>
      </c>
      <c r="L2193" s="25" t="s">
        <v>199</v>
      </c>
      <c r="M2193" s="25" t="s">
        <v>30</v>
      </c>
      <c r="N2193" s="25"/>
      <c r="O2193" s="25" t="s">
        <v>32</v>
      </c>
      <c r="P2193" s="25" t="s">
        <v>95</v>
      </c>
      <c r="Q2193" s="25" t="s">
        <v>11846</v>
      </c>
      <c r="R2193" s="25" t="s">
        <v>35</v>
      </c>
      <c r="S2193" s="25" t="s">
        <v>36</v>
      </c>
      <c r="T2193" s="25" t="s">
        <v>77</v>
      </c>
      <c r="U2193" s="25" t="s">
        <v>11847</v>
      </c>
      <c r="V2193" s="22">
        <v>1</v>
      </c>
      <c r="W2193" s="23">
        <v>52.3</v>
      </c>
      <c r="X2193" s="23">
        <f t="shared" si="68"/>
        <v>52.3</v>
      </c>
      <c r="Y2193" s="23">
        <v>115</v>
      </c>
      <c r="Z2193" s="24">
        <f t="shared" si="69"/>
        <v>115</v>
      </c>
    </row>
    <row r="2194" spans="1:26" ht="49.5" customHeight="1" x14ac:dyDescent="0.2">
      <c r="A2194" s="25" t="s">
        <v>20</v>
      </c>
      <c r="B2194" s="26" t="s">
        <v>4070</v>
      </c>
      <c r="C2194" s="26" t="s">
        <v>15681</v>
      </c>
      <c r="D2194" s="26" t="e" vm="538">
        <v>#VALUE!</v>
      </c>
      <c r="E2194" s="25" t="s">
        <v>11848</v>
      </c>
      <c r="F2194" s="25" t="s">
        <v>4072</v>
      </c>
      <c r="G2194" s="25" t="s">
        <v>102</v>
      </c>
      <c r="H2194" s="25" t="s">
        <v>11849</v>
      </c>
      <c r="I2194" s="25" t="s">
        <v>93</v>
      </c>
      <c r="J2194" s="25" t="s">
        <v>45</v>
      </c>
      <c r="K2194" s="25" t="s">
        <v>1466</v>
      </c>
      <c r="L2194" s="25" t="s">
        <v>3571</v>
      </c>
      <c r="M2194" s="25" t="s">
        <v>48</v>
      </c>
      <c r="N2194" s="25"/>
      <c r="O2194" s="25" t="s">
        <v>32</v>
      </c>
      <c r="P2194" s="25" t="s">
        <v>50</v>
      </c>
      <c r="Q2194" s="25" t="s">
        <v>11850</v>
      </c>
      <c r="R2194" s="25" t="s">
        <v>52</v>
      </c>
      <c r="S2194" s="25" t="s">
        <v>962</v>
      </c>
      <c r="T2194" s="25" t="s">
        <v>3573</v>
      </c>
      <c r="U2194" s="25" t="s">
        <v>11851</v>
      </c>
      <c r="V2194" s="22">
        <v>1</v>
      </c>
      <c r="W2194" s="23">
        <v>25</v>
      </c>
      <c r="X2194" s="23">
        <f t="shared" si="68"/>
        <v>25</v>
      </c>
      <c r="Y2194" s="23">
        <v>55</v>
      </c>
      <c r="Z2194" s="24">
        <f t="shared" si="69"/>
        <v>55</v>
      </c>
    </row>
    <row r="2195" spans="1:26" ht="49.5" customHeight="1" x14ac:dyDescent="0.2">
      <c r="A2195" s="25" t="s">
        <v>20</v>
      </c>
      <c r="B2195" s="26" t="s">
        <v>1968</v>
      </c>
      <c r="C2195" s="26" t="s">
        <v>15397</v>
      </c>
      <c r="D2195" s="26" t="e" vm="254">
        <v>#VALUE!</v>
      </c>
      <c r="E2195" s="25" t="s">
        <v>11852</v>
      </c>
      <c r="F2195" s="25" t="s">
        <v>1970</v>
      </c>
      <c r="G2195" s="25" t="s">
        <v>1971</v>
      </c>
      <c r="H2195" s="25" t="s">
        <v>11853</v>
      </c>
      <c r="I2195" s="25" t="s">
        <v>1560</v>
      </c>
      <c r="J2195" s="25" t="s">
        <v>45</v>
      </c>
      <c r="K2195" s="25" t="s">
        <v>1466</v>
      </c>
      <c r="L2195" s="25" t="s">
        <v>1467</v>
      </c>
      <c r="M2195" s="25" t="s">
        <v>48</v>
      </c>
      <c r="N2195" s="25"/>
      <c r="O2195" s="25" t="s">
        <v>32</v>
      </c>
      <c r="P2195" s="25" t="s">
        <v>33</v>
      </c>
      <c r="Q2195" s="25" t="s">
        <v>11854</v>
      </c>
      <c r="R2195" s="25" t="s">
        <v>52</v>
      </c>
      <c r="S2195" s="25" t="s">
        <v>962</v>
      </c>
      <c r="T2195" s="25" t="s">
        <v>1469</v>
      </c>
      <c r="U2195" s="25" t="s">
        <v>11855</v>
      </c>
      <c r="V2195" s="22">
        <v>41</v>
      </c>
      <c r="W2195" s="23">
        <v>32.75</v>
      </c>
      <c r="X2195" s="23">
        <f t="shared" si="68"/>
        <v>1342.75</v>
      </c>
      <c r="Y2195" s="23">
        <v>72</v>
      </c>
      <c r="Z2195" s="24">
        <f t="shared" si="69"/>
        <v>2952</v>
      </c>
    </row>
    <row r="2196" spans="1:26" ht="49.5" customHeight="1" x14ac:dyDescent="0.2">
      <c r="A2196" s="25" t="s">
        <v>20</v>
      </c>
      <c r="B2196" s="26" t="s">
        <v>11856</v>
      </c>
      <c r="C2196" s="26" t="s">
        <v>16511</v>
      </c>
      <c r="D2196" s="26" t="e" vm="1369">
        <v>#VALUE!</v>
      </c>
      <c r="E2196" s="25" t="s">
        <v>11857</v>
      </c>
      <c r="F2196" s="25" t="s">
        <v>11858</v>
      </c>
      <c r="G2196" s="25" t="s">
        <v>11859</v>
      </c>
      <c r="H2196" s="25" t="s">
        <v>11860</v>
      </c>
      <c r="I2196" s="25" t="s">
        <v>433</v>
      </c>
      <c r="J2196" s="25" t="s">
        <v>27</v>
      </c>
      <c r="K2196" s="25" t="s">
        <v>74</v>
      </c>
      <c r="L2196" s="25" t="s">
        <v>75</v>
      </c>
      <c r="M2196" s="25" t="s">
        <v>30</v>
      </c>
      <c r="N2196" s="25"/>
      <c r="O2196" s="25" t="s">
        <v>32</v>
      </c>
      <c r="P2196" s="25" t="s">
        <v>50</v>
      </c>
      <c r="Q2196" s="25" t="s">
        <v>11861</v>
      </c>
      <c r="R2196" s="25" t="s">
        <v>35</v>
      </c>
      <c r="S2196" s="25" t="s">
        <v>36</v>
      </c>
      <c r="T2196" s="25" t="s">
        <v>510</v>
      </c>
      <c r="U2196" s="25" t="s">
        <v>11862</v>
      </c>
      <c r="V2196" s="22">
        <v>2</v>
      </c>
      <c r="W2196" s="23">
        <v>43.2</v>
      </c>
      <c r="X2196" s="23">
        <f t="shared" si="68"/>
        <v>86.4</v>
      </c>
      <c r="Y2196" s="23">
        <v>95</v>
      </c>
      <c r="Z2196" s="24">
        <f t="shared" si="69"/>
        <v>190</v>
      </c>
    </row>
    <row r="2197" spans="1:26" ht="49.5" customHeight="1" x14ac:dyDescent="0.2">
      <c r="A2197" s="25" t="s">
        <v>20</v>
      </c>
      <c r="B2197" s="26" t="s">
        <v>3412</v>
      </c>
      <c r="C2197" s="26" t="s">
        <v>15594</v>
      </c>
      <c r="D2197" s="26" t="e" vm="451">
        <v>#VALUE!</v>
      </c>
      <c r="E2197" s="25" t="s">
        <v>11863</v>
      </c>
      <c r="F2197" s="25" t="s">
        <v>357</v>
      </c>
      <c r="G2197" s="25" t="s">
        <v>2420</v>
      </c>
      <c r="H2197" s="25" t="s">
        <v>11864</v>
      </c>
      <c r="I2197" s="25" t="s">
        <v>125</v>
      </c>
      <c r="J2197" s="25" t="s">
        <v>27</v>
      </c>
      <c r="K2197" s="25" t="s">
        <v>116</v>
      </c>
      <c r="L2197" s="25" t="s">
        <v>117</v>
      </c>
      <c r="M2197" s="25" t="s">
        <v>30</v>
      </c>
      <c r="N2197" s="25"/>
      <c r="O2197" s="25" t="s">
        <v>32</v>
      </c>
      <c r="P2197" s="25" t="s">
        <v>33</v>
      </c>
      <c r="Q2197" s="25" t="s">
        <v>11865</v>
      </c>
      <c r="R2197" s="25" t="s">
        <v>35</v>
      </c>
      <c r="S2197" s="25" t="s">
        <v>36</v>
      </c>
      <c r="T2197" s="25" t="s">
        <v>77</v>
      </c>
      <c r="U2197" s="25" t="s">
        <v>11866</v>
      </c>
      <c r="V2197" s="22">
        <v>1</v>
      </c>
      <c r="W2197" s="23">
        <v>36.4</v>
      </c>
      <c r="X2197" s="23">
        <f t="shared" si="68"/>
        <v>36.4</v>
      </c>
      <c r="Y2197" s="23">
        <v>80</v>
      </c>
      <c r="Z2197" s="24">
        <f t="shared" si="69"/>
        <v>80</v>
      </c>
    </row>
    <row r="2198" spans="1:26" ht="49.5" customHeight="1" x14ac:dyDescent="0.2">
      <c r="A2198" s="25" t="s">
        <v>20</v>
      </c>
      <c r="B2198" s="26" t="s">
        <v>1734</v>
      </c>
      <c r="C2198" s="26" t="s">
        <v>15365</v>
      </c>
      <c r="D2198" s="26" t="e" vm="222">
        <v>#VALUE!</v>
      </c>
      <c r="E2198" s="25" t="s">
        <v>11867</v>
      </c>
      <c r="F2198" s="25" t="s">
        <v>357</v>
      </c>
      <c r="G2198" s="25" t="s">
        <v>1736</v>
      </c>
      <c r="H2198" s="25" t="s">
        <v>11868</v>
      </c>
      <c r="I2198" s="25" t="s">
        <v>190</v>
      </c>
      <c r="J2198" s="25" t="s">
        <v>27</v>
      </c>
      <c r="K2198" s="25" t="s">
        <v>116</v>
      </c>
      <c r="L2198" s="25" t="s">
        <v>117</v>
      </c>
      <c r="M2198" s="25" t="s">
        <v>30</v>
      </c>
      <c r="N2198" s="25"/>
      <c r="O2198" s="25" t="s">
        <v>32</v>
      </c>
      <c r="P2198" s="25" t="s">
        <v>95</v>
      </c>
      <c r="Q2198" s="25" t="s">
        <v>11869</v>
      </c>
      <c r="R2198" s="25" t="s">
        <v>35</v>
      </c>
      <c r="S2198" s="25" t="s">
        <v>36</v>
      </c>
      <c r="T2198" s="25" t="s">
        <v>77</v>
      </c>
      <c r="U2198" s="25" t="s">
        <v>11870</v>
      </c>
      <c r="V2198" s="22">
        <v>2</v>
      </c>
      <c r="W2198" s="23">
        <v>36.4</v>
      </c>
      <c r="X2198" s="23">
        <f t="shared" si="68"/>
        <v>72.8</v>
      </c>
      <c r="Y2198" s="23">
        <v>80</v>
      </c>
      <c r="Z2198" s="24">
        <f t="shared" si="69"/>
        <v>160</v>
      </c>
    </row>
    <row r="2199" spans="1:26" ht="49.5" customHeight="1" x14ac:dyDescent="0.2">
      <c r="A2199" s="25" t="s">
        <v>20</v>
      </c>
      <c r="B2199" s="26" t="s">
        <v>11871</v>
      </c>
      <c r="C2199" s="26" t="s">
        <v>16512</v>
      </c>
      <c r="D2199" s="26" t="e" vm="1370">
        <v>#VALUE!</v>
      </c>
      <c r="E2199" s="25" t="s">
        <v>11872</v>
      </c>
      <c r="F2199" s="25" t="s">
        <v>11873</v>
      </c>
      <c r="G2199" s="25" t="s">
        <v>262</v>
      </c>
      <c r="H2199" s="25" t="s">
        <v>11874</v>
      </c>
      <c r="I2199" s="25" t="s">
        <v>230</v>
      </c>
      <c r="J2199" s="25" t="s">
        <v>600</v>
      </c>
      <c r="K2199" s="25" t="s">
        <v>1295</v>
      </c>
      <c r="L2199" s="25" t="s">
        <v>1296</v>
      </c>
      <c r="M2199" s="25" t="s">
        <v>135</v>
      </c>
      <c r="N2199" s="25"/>
      <c r="O2199" s="25" t="s">
        <v>32</v>
      </c>
      <c r="P2199" s="25" t="s">
        <v>33</v>
      </c>
      <c r="Q2199" s="25" t="s">
        <v>11875</v>
      </c>
      <c r="R2199" s="25" t="s">
        <v>603</v>
      </c>
      <c r="S2199" s="25" t="s">
        <v>1180</v>
      </c>
      <c r="T2199" s="25" t="s">
        <v>1298</v>
      </c>
      <c r="U2199" s="25" t="s">
        <v>11876</v>
      </c>
      <c r="V2199" s="22">
        <v>3</v>
      </c>
      <c r="W2199" s="23">
        <v>12.75</v>
      </c>
      <c r="X2199" s="23">
        <f t="shared" si="68"/>
        <v>38.25</v>
      </c>
      <c r="Y2199" s="23">
        <v>28</v>
      </c>
      <c r="Z2199" s="24">
        <f t="shared" si="69"/>
        <v>84</v>
      </c>
    </row>
    <row r="2200" spans="1:26" ht="49.5" customHeight="1" x14ac:dyDescent="0.2">
      <c r="A2200" s="25" t="s">
        <v>20</v>
      </c>
      <c r="B2200" s="26" t="s">
        <v>5187</v>
      </c>
      <c r="C2200" s="26" t="s">
        <v>15827</v>
      </c>
      <c r="D2200" s="26" t="e" vm="684">
        <v>#VALUE!</v>
      </c>
      <c r="E2200" s="25" t="s">
        <v>11877</v>
      </c>
      <c r="F2200" s="25" t="s">
        <v>5189</v>
      </c>
      <c r="G2200" s="25" t="s">
        <v>5190</v>
      </c>
      <c r="H2200" s="25" t="s">
        <v>11878</v>
      </c>
      <c r="I2200" s="25" t="s">
        <v>325</v>
      </c>
      <c r="J2200" s="25" t="s">
        <v>45</v>
      </c>
      <c r="K2200" s="25" t="s">
        <v>133</v>
      </c>
      <c r="L2200" s="25" t="s">
        <v>1255</v>
      </c>
      <c r="M2200" s="25" t="s">
        <v>135</v>
      </c>
      <c r="N2200" s="25" t="s">
        <v>147</v>
      </c>
      <c r="O2200" s="25" t="s">
        <v>32</v>
      </c>
      <c r="P2200" s="25" t="s">
        <v>1396</v>
      </c>
      <c r="Q2200" s="25" t="s">
        <v>11879</v>
      </c>
      <c r="R2200" s="25" t="s">
        <v>52</v>
      </c>
      <c r="S2200" s="25" t="s">
        <v>53</v>
      </c>
      <c r="T2200" s="25" t="s">
        <v>1257</v>
      </c>
      <c r="U2200" s="25" t="s">
        <v>11880</v>
      </c>
      <c r="V2200" s="22">
        <v>3</v>
      </c>
      <c r="W2200" s="23">
        <v>15.95</v>
      </c>
      <c r="X2200" s="23">
        <f t="shared" si="68"/>
        <v>47.849999999999994</v>
      </c>
      <c r="Y2200" s="23">
        <v>0</v>
      </c>
      <c r="Z2200" s="24">
        <f t="shared" si="69"/>
        <v>0</v>
      </c>
    </row>
    <row r="2201" spans="1:26" ht="49.5" customHeight="1" x14ac:dyDescent="0.2">
      <c r="A2201" s="25" t="s">
        <v>20</v>
      </c>
      <c r="B2201" s="26" t="s">
        <v>639</v>
      </c>
      <c r="C2201" s="26" t="s">
        <v>15216</v>
      </c>
      <c r="D2201" s="26" t="e" vm="73">
        <v>#VALUE!</v>
      </c>
      <c r="E2201" s="25" t="s">
        <v>11881</v>
      </c>
      <c r="F2201" s="25" t="s">
        <v>641</v>
      </c>
      <c r="G2201" s="25" t="s">
        <v>102</v>
      </c>
      <c r="H2201" s="25" t="s">
        <v>11882</v>
      </c>
      <c r="I2201" s="25" t="s">
        <v>754</v>
      </c>
      <c r="J2201" s="25" t="s">
        <v>45</v>
      </c>
      <c r="K2201" s="25" t="s">
        <v>84</v>
      </c>
      <c r="L2201" s="25" t="s">
        <v>84</v>
      </c>
      <c r="M2201" s="25" t="s">
        <v>48</v>
      </c>
      <c r="N2201" s="25"/>
      <c r="O2201" s="25" t="s">
        <v>32</v>
      </c>
      <c r="P2201" s="25" t="s">
        <v>33</v>
      </c>
      <c r="Q2201" s="25" t="s">
        <v>11883</v>
      </c>
      <c r="R2201" s="25" t="s">
        <v>52</v>
      </c>
      <c r="S2201" s="25" t="s">
        <v>86</v>
      </c>
      <c r="T2201" s="25" t="s">
        <v>87</v>
      </c>
      <c r="U2201" s="25" t="s">
        <v>11884</v>
      </c>
      <c r="V2201" s="22">
        <v>3</v>
      </c>
      <c r="W2201" s="23">
        <v>72.75</v>
      </c>
      <c r="X2201" s="23">
        <f t="shared" si="68"/>
        <v>218.25</v>
      </c>
      <c r="Y2201" s="23">
        <v>160</v>
      </c>
      <c r="Z2201" s="24">
        <f t="shared" si="69"/>
        <v>480</v>
      </c>
    </row>
    <row r="2202" spans="1:26" ht="49.5" customHeight="1" x14ac:dyDescent="0.2">
      <c r="A2202" s="25" t="s">
        <v>20</v>
      </c>
      <c r="B2202" s="26" t="s">
        <v>11885</v>
      </c>
      <c r="C2202" s="26" t="s">
        <v>16513</v>
      </c>
      <c r="D2202" s="26" t="e" vm="1371">
        <v>#VALUE!</v>
      </c>
      <c r="E2202" s="25" t="s">
        <v>11886</v>
      </c>
      <c r="F2202" s="25" t="s">
        <v>11887</v>
      </c>
      <c r="G2202" s="25" t="s">
        <v>2911</v>
      </c>
      <c r="H2202" s="25" t="s">
        <v>11888</v>
      </c>
      <c r="I2202" s="25" t="s">
        <v>104</v>
      </c>
      <c r="J2202" s="25" t="s">
        <v>45</v>
      </c>
      <c r="K2202" s="25" t="s">
        <v>46</v>
      </c>
      <c r="L2202" s="25" t="s">
        <v>3256</v>
      </c>
      <c r="M2202" s="25" t="s">
        <v>48</v>
      </c>
      <c r="N2202" s="25"/>
      <c r="O2202" s="25" t="s">
        <v>32</v>
      </c>
      <c r="P2202" s="25" t="s">
        <v>50</v>
      </c>
      <c r="Q2202" s="25" t="s">
        <v>11889</v>
      </c>
      <c r="R2202" s="25" t="s">
        <v>52</v>
      </c>
      <c r="S2202" s="25" t="s">
        <v>53</v>
      </c>
      <c r="T2202" s="25" t="s">
        <v>3258</v>
      </c>
      <c r="U2202" s="25" t="s">
        <v>11890</v>
      </c>
      <c r="V2202" s="22">
        <v>1</v>
      </c>
      <c r="W2202" s="23">
        <v>25</v>
      </c>
      <c r="X2202" s="23">
        <f t="shared" si="68"/>
        <v>25</v>
      </c>
      <c r="Y2202" s="23">
        <v>55</v>
      </c>
      <c r="Z2202" s="24">
        <f t="shared" si="69"/>
        <v>55</v>
      </c>
    </row>
    <row r="2203" spans="1:26" ht="49.5" customHeight="1" x14ac:dyDescent="0.2">
      <c r="A2203" s="25" t="s">
        <v>20</v>
      </c>
      <c r="B2203" s="26" t="s">
        <v>11891</v>
      </c>
      <c r="C2203" s="26" t="s">
        <v>16514</v>
      </c>
      <c r="D2203" s="26" t="e" vm="1372">
        <v>#VALUE!</v>
      </c>
      <c r="E2203" s="25" t="s">
        <v>11892</v>
      </c>
      <c r="F2203" s="25" t="s">
        <v>4038</v>
      </c>
      <c r="G2203" s="25" t="s">
        <v>5190</v>
      </c>
      <c r="H2203" s="25" t="s">
        <v>11893</v>
      </c>
      <c r="I2203" s="25" t="s">
        <v>26</v>
      </c>
      <c r="J2203" s="25" t="s">
        <v>27</v>
      </c>
      <c r="K2203" s="25" t="s">
        <v>157</v>
      </c>
      <c r="L2203" s="25" t="s">
        <v>381</v>
      </c>
      <c r="M2203" s="25" t="s">
        <v>135</v>
      </c>
      <c r="N2203" s="25"/>
      <c r="O2203" s="25" t="s">
        <v>32</v>
      </c>
      <c r="P2203" s="25" t="s">
        <v>33</v>
      </c>
      <c r="Q2203" s="25" t="s">
        <v>11894</v>
      </c>
      <c r="R2203" s="25" t="s">
        <v>35</v>
      </c>
      <c r="S2203" s="25" t="s">
        <v>36</v>
      </c>
      <c r="T2203" s="25" t="s">
        <v>383</v>
      </c>
      <c r="U2203" s="25" t="s">
        <v>11895</v>
      </c>
      <c r="V2203" s="22">
        <v>2</v>
      </c>
      <c r="W2203" s="23">
        <v>50</v>
      </c>
      <c r="X2203" s="23">
        <f t="shared" si="68"/>
        <v>100</v>
      </c>
      <c r="Y2203" s="23">
        <v>110</v>
      </c>
      <c r="Z2203" s="24">
        <f t="shared" si="69"/>
        <v>220</v>
      </c>
    </row>
    <row r="2204" spans="1:26" ht="49.5" customHeight="1" x14ac:dyDescent="0.2">
      <c r="A2204" s="25" t="s">
        <v>20</v>
      </c>
      <c r="B2204" s="26" t="s">
        <v>5174</v>
      </c>
      <c r="C2204" s="26" t="s">
        <v>15826</v>
      </c>
      <c r="D2204" s="26" t="e" vm="683">
        <v>#VALUE!</v>
      </c>
      <c r="E2204" s="25" t="s">
        <v>11896</v>
      </c>
      <c r="F2204" s="25" t="s">
        <v>1366</v>
      </c>
      <c r="G2204" s="25" t="s">
        <v>2304</v>
      </c>
      <c r="H2204" s="25" t="s">
        <v>11897</v>
      </c>
      <c r="I2204" s="25" t="s">
        <v>325</v>
      </c>
      <c r="J2204" s="25" t="s">
        <v>45</v>
      </c>
      <c r="K2204" s="25" t="s">
        <v>326</v>
      </c>
      <c r="L2204" s="25" t="s">
        <v>326</v>
      </c>
      <c r="M2204" s="25" t="s">
        <v>135</v>
      </c>
      <c r="N2204" s="25"/>
      <c r="O2204" s="25" t="s">
        <v>32</v>
      </c>
      <c r="P2204" s="25" t="s">
        <v>33</v>
      </c>
      <c r="Q2204" s="25" t="s">
        <v>11898</v>
      </c>
      <c r="R2204" s="25" t="s">
        <v>52</v>
      </c>
      <c r="S2204" s="25" t="s">
        <v>86</v>
      </c>
      <c r="T2204" s="25" t="s">
        <v>328</v>
      </c>
      <c r="U2204" s="25" t="s">
        <v>11899</v>
      </c>
      <c r="V2204" s="22">
        <v>1</v>
      </c>
      <c r="W2204" s="23">
        <v>56.85</v>
      </c>
      <c r="X2204" s="23">
        <f t="shared" si="68"/>
        <v>56.85</v>
      </c>
      <c r="Y2204" s="23">
        <v>125</v>
      </c>
      <c r="Z2204" s="24">
        <f t="shared" si="69"/>
        <v>125</v>
      </c>
    </row>
    <row r="2205" spans="1:26" ht="49.5" customHeight="1" x14ac:dyDescent="0.2">
      <c r="A2205" s="25" t="s">
        <v>20</v>
      </c>
      <c r="B2205" s="26" t="s">
        <v>11900</v>
      </c>
      <c r="C2205" s="26" t="s">
        <v>16515</v>
      </c>
      <c r="D2205" s="26" t="e" vm="1373">
        <v>#VALUE!</v>
      </c>
      <c r="E2205" s="25" t="s">
        <v>11901</v>
      </c>
      <c r="F2205" s="25" t="s">
        <v>5410</v>
      </c>
      <c r="G2205" s="25" t="s">
        <v>11902</v>
      </c>
      <c r="H2205" s="25" t="s">
        <v>11903</v>
      </c>
      <c r="I2205" s="25" t="s">
        <v>492</v>
      </c>
      <c r="J2205" s="25" t="s">
        <v>27</v>
      </c>
      <c r="K2205" s="25" t="s">
        <v>74</v>
      </c>
      <c r="L2205" s="25" t="s">
        <v>75</v>
      </c>
      <c r="M2205" s="25" t="s">
        <v>30</v>
      </c>
      <c r="N2205" s="25"/>
      <c r="O2205" s="25" t="s">
        <v>32</v>
      </c>
      <c r="P2205" s="25" t="s">
        <v>50</v>
      </c>
      <c r="Q2205" s="25" t="s">
        <v>11904</v>
      </c>
      <c r="R2205" s="25" t="s">
        <v>35</v>
      </c>
      <c r="S2205" s="25" t="s">
        <v>36</v>
      </c>
      <c r="T2205" s="25" t="s">
        <v>77</v>
      </c>
      <c r="U2205" s="25" t="s">
        <v>11905</v>
      </c>
      <c r="V2205" s="22">
        <v>2</v>
      </c>
      <c r="W2205" s="23">
        <v>36.4</v>
      </c>
      <c r="X2205" s="23">
        <f t="shared" si="68"/>
        <v>72.8</v>
      </c>
      <c r="Y2205" s="23">
        <v>80</v>
      </c>
      <c r="Z2205" s="24">
        <f t="shared" si="69"/>
        <v>160</v>
      </c>
    </row>
    <row r="2206" spans="1:26" ht="49.5" customHeight="1" x14ac:dyDescent="0.2">
      <c r="A2206" s="25" t="s">
        <v>20</v>
      </c>
      <c r="B2206" s="26" t="s">
        <v>11654</v>
      </c>
      <c r="C2206" s="26" t="s">
        <v>16491</v>
      </c>
      <c r="D2206" s="26" t="e" vm="1349">
        <v>#VALUE!</v>
      </c>
      <c r="E2206" s="25" t="s">
        <v>11906</v>
      </c>
      <c r="F2206" s="25" t="s">
        <v>3381</v>
      </c>
      <c r="G2206" s="25" t="s">
        <v>6969</v>
      </c>
      <c r="H2206" s="25" t="s">
        <v>11907</v>
      </c>
      <c r="I2206" s="25" t="s">
        <v>3704</v>
      </c>
      <c r="J2206" s="25" t="s">
        <v>45</v>
      </c>
      <c r="K2206" s="25" t="s">
        <v>1205</v>
      </c>
      <c r="L2206" s="25" t="s">
        <v>1206</v>
      </c>
      <c r="M2206" s="25" t="s">
        <v>135</v>
      </c>
      <c r="N2206" s="25"/>
      <c r="O2206" s="25" t="s">
        <v>32</v>
      </c>
      <c r="P2206" s="25" t="s">
        <v>50</v>
      </c>
      <c r="Q2206" s="25" t="s">
        <v>11908</v>
      </c>
      <c r="R2206" s="25" t="s">
        <v>52</v>
      </c>
      <c r="S2206" s="25" t="s">
        <v>962</v>
      </c>
      <c r="T2206" s="25" t="s">
        <v>1208</v>
      </c>
      <c r="U2206" s="25" t="s">
        <v>11909</v>
      </c>
      <c r="V2206" s="22">
        <v>1</v>
      </c>
      <c r="W2206" s="23">
        <v>32.75</v>
      </c>
      <c r="X2206" s="23">
        <f t="shared" si="68"/>
        <v>32.75</v>
      </c>
      <c r="Y2206" s="23">
        <v>72</v>
      </c>
      <c r="Z2206" s="24">
        <f t="shared" si="69"/>
        <v>72</v>
      </c>
    </row>
    <row r="2207" spans="1:26" ht="49.5" customHeight="1" x14ac:dyDescent="0.2">
      <c r="A2207" s="25" t="s">
        <v>20</v>
      </c>
      <c r="B2207" s="26" t="s">
        <v>6241</v>
      </c>
      <c r="C2207" s="26" t="s">
        <v>15951</v>
      </c>
      <c r="D2207" s="26" t="e" vm="808">
        <v>#VALUE!</v>
      </c>
      <c r="E2207" s="25" t="s">
        <v>11910</v>
      </c>
      <c r="F2207" s="25" t="s">
        <v>6243</v>
      </c>
      <c r="G2207" s="25" t="s">
        <v>6244</v>
      </c>
      <c r="H2207" s="25" t="s">
        <v>11911</v>
      </c>
      <c r="I2207" s="25" t="s">
        <v>500</v>
      </c>
      <c r="J2207" s="25" t="s">
        <v>27</v>
      </c>
      <c r="K2207" s="25" t="s">
        <v>157</v>
      </c>
      <c r="L2207" s="25" t="s">
        <v>199</v>
      </c>
      <c r="M2207" s="25" t="s">
        <v>30</v>
      </c>
      <c r="N2207" s="25"/>
      <c r="O2207" s="25" t="s">
        <v>32</v>
      </c>
      <c r="P2207" s="25" t="s">
        <v>33</v>
      </c>
      <c r="Q2207" s="25" t="s">
        <v>11912</v>
      </c>
      <c r="R2207" s="25" t="s">
        <v>35</v>
      </c>
      <c r="S2207" s="25" t="s">
        <v>36</v>
      </c>
      <c r="T2207" s="25" t="s">
        <v>77</v>
      </c>
      <c r="U2207" s="25" t="s">
        <v>11913</v>
      </c>
      <c r="V2207" s="22">
        <v>1</v>
      </c>
      <c r="W2207" s="23">
        <v>63.65</v>
      </c>
      <c r="X2207" s="23">
        <f t="shared" si="68"/>
        <v>63.65</v>
      </c>
      <c r="Y2207" s="23">
        <v>140</v>
      </c>
      <c r="Z2207" s="24">
        <f t="shared" si="69"/>
        <v>140</v>
      </c>
    </row>
    <row r="2208" spans="1:26" ht="49.5" customHeight="1" x14ac:dyDescent="0.2">
      <c r="A2208" s="25" t="s">
        <v>20</v>
      </c>
      <c r="B2208" s="26" t="s">
        <v>11914</v>
      </c>
      <c r="C2208" s="26" t="s">
        <v>16516</v>
      </c>
      <c r="D2208" s="26" t="e" vm="1374">
        <v>#VALUE!</v>
      </c>
      <c r="E2208" s="25" t="s">
        <v>11915</v>
      </c>
      <c r="F2208" s="25" t="s">
        <v>1840</v>
      </c>
      <c r="G2208" s="25" t="s">
        <v>82</v>
      </c>
      <c r="H2208" s="25" t="s">
        <v>11916</v>
      </c>
      <c r="I2208" s="25" t="s">
        <v>93</v>
      </c>
      <c r="J2208" s="25" t="s">
        <v>45</v>
      </c>
      <c r="K2208" s="25" t="s">
        <v>539</v>
      </c>
      <c r="L2208" s="25" t="s">
        <v>539</v>
      </c>
      <c r="M2208" s="25" t="s">
        <v>106</v>
      </c>
      <c r="N2208" s="25"/>
      <c r="O2208" s="25" t="s">
        <v>32</v>
      </c>
      <c r="P2208" s="25" t="s">
        <v>50</v>
      </c>
      <c r="Q2208" s="25" t="s">
        <v>11917</v>
      </c>
      <c r="R2208" s="25" t="s">
        <v>52</v>
      </c>
      <c r="S2208" s="25" t="s">
        <v>86</v>
      </c>
      <c r="T2208" s="25" t="s">
        <v>541</v>
      </c>
      <c r="U2208" s="25" t="s">
        <v>11918</v>
      </c>
      <c r="V2208" s="22">
        <v>1</v>
      </c>
      <c r="W2208" s="23">
        <v>34.1</v>
      </c>
      <c r="X2208" s="23">
        <f t="shared" si="68"/>
        <v>34.1</v>
      </c>
      <c r="Y2208" s="23">
        <v>75</v>
      </c>
      <c r="Z2208" s="24">
        <f t="shared" si="69"/>
        <v>75</v>
      </c>
    </row>
    <row r="2209" spans="1:26" ht="49.5" customHeight="1" x14ac:dyDescent="0.2">
      <c r="A2209" s="25" t="s">
        <v>20</v>
      </c>
      <c r="B2209" s="26" t="s">
        <v>11265</v>
      </c>
      <c r="C2209" s="26" t="s">
        <v>16458</v>
      </c>
      <c r="D2209" s="26" t="e" vm="1316">
        <v>#VALUE!</v>
      </c>
      <c r="E2209" s="25" t="s">
        <v>11919</v>
      </c>
      <c r="F2209" s="25" t="s">
        <v>5133</v>
      </c>
      <c r="G2209" s="25" t="s">
        <v>1858</v>
      </c>
      <c r="H2209" s="25" t="s">
        <v>11920</v>
      </c>
      <c r="I2209" s="25" t="s">
        <v>26</v>
      </c>
      <c r="J2209" s="25" t="s">
        <v>27</v>
      </c>
      <c r="K2209" s="25" t="s">
        <v>74</v>
      </c>
      <c r="L2209" s="25" t="s">
        <v>508</v>
      </c>
      <c r="M2209" s="25" t="s">
        <v>48</v>
      </c>
      <c r="N2209" s="25"/>
      <c r="O2209" s="25" t="s">
        <v>32</v>
      </c>
      <c r="P2209" s="25" t="s">
        <v>50</v>
      </c>
      <c r="Q2209" s="25" t="s">
        <v>11921</v>
      </c>
      <c r="R2209" s="25" t="s">
        <v>35</v>
      </c>
      <c r="S2209" s="25" t="s">
        <v>36</v>
      </c>
      <c r="T2209" s="25" t="s">
        <v>510</v>
      </c>
      <c r="U2209" s="25" t="s">
        <v>11922</v>
      </c>
      <c r="V2209" s="22">
        <v>3</v>
      </c>
      <c r="W2209" s="23">
        <v>35.75</v>
      </c>
      <c r="X2209" s="23">
        <f t="shared" si="68"/>
        <v>107.25</v>
      </c>
      <c r="Y2209" s="23">
        <v>75</v>
      </c>
      <c r="Z2209" s="24">
        <f t="shared" si="69"/>
        <v>225</v>
      </c>
    </row>
    <row r="2210" spans="1:26" ht="49.5" customHeight="1" x14ac:dyDescent="0.2">
      <c r="A2210" s="25" t="s">
        <v>20</v>
      </c>
      <c r="B2210" s="26" t="s">
        <v>6192</v>
      </c>
      <c r="C2210" s="26" t="s">
        <v>15944</v>
      </c>
      <c r="D2210" s="26" t="e" vm="801">
        <v>#VALUE!</v>
      </c>
      <c r="E2210" s="25" t="s">
        <v>11923</v>
      </c>
      <c r="F2210" s="25" t="s">
        <v>5127</v>
      </c>
      <c r="G2210" s="25" t="s">
        <v>82</v>
      </c>
      <c r="H2210" s="25" t="s">
        <v>11924</v>
      </c>
      <c r="I2210" s="25" t="s">
        <v>115</v>
      </c>
      <c r="J2210" s="25" t="s">
        <v>27</v>
      </c>
      <c r="K2210" s="25" t="s">
        <v>74</v>
      </c>
      <c r="L2210" s="25" t="s">
        <v>75</v>
      </c>
      <c r="M2210" s="25" t="s">
        <v>30</v>
      </c>
      <c r="N2210" s="25" t="s">
        <v>147</v>
      </c>
      <c r="O2210" s="25" t="s">
        <v>32</v>
      </c>
      <c r="P2210" s="25" t="s">
        <v>33</v>
      </c>
      <c r="Q2210" s="25" t="s">
        <v>11925</v>
      </c>
      <c r="R2210" s="25" t="s">
        <v>35</v>
      </c>
      <c r="S2210" s="25" t="s">
        <v>36</v>
      </c>
      <c r="T2210" s="25" t="s">
        <v>77</v>
      </c>
      <c r="U2210" s="25" t="s">
        <v>11926</v>
      </c>
      <c r="V2210" s="22">
        <v>1</v>
      </c>
      <c r="W2210" s="23">
        <v>36.4</v>
      </c>
      <c r="X2210" s="23">
        <f t="shared" si="68"/>
        <v>36.4</v>
      </c>
      <c r="Y2210" s="23">
        <v>80</v>
      </c>
      <c r="Z2210" s="24">
        <f t="shared" si="69"/>
        <v>80</v>
      </c>
    </row>
    <row r="2211" spans="1:26" ht="49.5" customHeight="1" x14ac:dyDescent="0.2">
      <c r="A2211" s="25" t="s">
        <v>20</v>
      </c>
      <c r="B2211" s="26" t="s">
        <v>1431</v>
      </c>
      <c r="C2211" s="26" t="s">
        <v>15324</v>
      </c>
      <c r="D2211" s="26" t="e" vm="181">
        <v>#VALUE!</v>
      </c>
      <c r="E2211" s="25" t="s">
        <v>11927</v>
      </c>
      <c r="F2211" s="25" t="s">
        <v>1433</v>
      </c>
      <c r="G2211" s="25" t="s">
        <v>1434</v>
      </c>
      <c r="H2211" s="25" t="s">
        <v>11928</v>
      </c>
      <c r="I2211" s="25" t="s">
        <v>104</v>
      </c>
      <c r="J2211" s="25" t="s">
        <v>45</v>
      </c>
      <c r="K2211" s="25" t="s">
        <v>84</v>
      </c>
      <c r="L2211" s="25" t="s">
        <v>84</v>
      </c>
      <c r="M2211" s="25" t="s">
        <v>48</v>
      </c>
      <c r="N2211" s="25"/>
      <c r="O2211" s="25" t="s">
        <v>32</v>
      </c>
      <c r="P2211" s="25" t="s">
        <v>33</v>
      </c>
      <c r="Q2211" s="25" t="s">
        <v>11929</v>
      </c>
      <c r="R2211" s="25" t="s">
        <v>52</v>
      </c>
      <c r="S2211" s="25" t="s">
        <v>86</v>
      </c>
      <c r="T2211" s="25" t="s">
        <v>87</v>
      </c>
      <c r="U2211" s="25" t="s">
        <v>11930</v>
      </c>
      <c r="V2211" s="22">
        <v>3</v>
      </c>
      <c r="W2211" s="23">
        <v>65.95</v>
      </c>
      <c r="X2211" s="23">
        <f t="shared" si="68"/>
        <v>197.85000000000002</v>
      </c>
      <c r="Y2211" s="23">
        <v>145</v>
      </c>
      <c r="Z2211" s="24">
        <f t="shared" si="69"/>
        <v>435</v>
      </c>
    </row>
    <row r="2212" spans="1:26" ht="49.5" customHeight="1" x14ac:dyDescent="0.2">
      <c r="A2212" s="25" t="s">
        <v>20</v>
      </c>
      <c r="B2212" s="26" t="s">
        <v>7333</v>
      </c>
      <c r="C2212" s="26" t="s">
        <v>16072</v>
      </c>
      <c r="D2212" s="26" t="e" vm="930">
        <v>#VALUE!</v>
      </c>
      <c r="E2212" s="25" t="s">
        <v>11931</v>
      </c>
      <c r="F2212" s="25" t="s">
        <v>3484</v>
      </c>
      <c r="G2212" s="25" t="s">
        <v>7335</v>
      </c>
      <c r="H2212" s="25" t="s">
        <v>11932</v>
      </c>
      <c r="I2212" s="25" t="s">
        <v>44</v>
      </c>
      <c r="J2212" s="25" t="s">
        <v>45</v>
      </c>
      <c r="K2212" s="25" t="s">
        <v>1205</v>
      </c>
      <c r="L2212" s="25" t="s">
        <v>1508</v>
      </c>
      <c r="M2212" s="25" t="s">
        <v>135</v>
      </c>
      <c r="N2212" s="25"/>
      <c r="O2212" s="25" t="s">
        <v>32</v>
      </c>
      <c r="P2212" s="25" t="s">
        <v>50</v>
      </c>
      <c r="Q2212" s="25" t="s">
        <v>11933</v>
      </c>
      <c r="R2212" s="25" t="s">
        <v>52</v>
      </c>
      <c r="S2212" s="25" t="s">
        <v>928</v>
      </c>
      <c r="T2212" s="25" t="s">
        <v>1510</v>
      </c>
      <c r="U2212" s="25" t="s">
        <v>11934</v>
      </c>
      <c r="V2212" s="22">
        <v>1</v>
      </c>
      <c r="W2212" s="23">
        <v>25</v>
      </c>
      <c r="X2212" s="23">
        <f t="shared" si="68"/>
        <v>25</v>
      </c>
      <c r="Y2212" s="23">
        <v>55</v>
      </c>
      <c r="Z2212" s="24">
        <f t="shared" si="69"/>
        <v>55</v>
      </c>
    </row>
    <row r="2213" spans="1:26" ht="49.5" customHeight="1" x14ac:dyDescent="0.2">
      <c r="A2213" s="25" t="s">
        <v>20</v>
      </c>
      <c r="B2213" s="26" t="s">
        <v>6479</v>
      </c>
      <c r="C2213" s="26" t="s">
        <v>15977</v>
      </c>
      <c r="D2213" s="26" t="e" vm="834">
        <v>#VALUE!</v>
      </c>
      <c r="E2213" s="25" t="s">
        <v>11935</v>
      </c>
      <c r="F2213" s="25" t="s">
        <v>6481</v>
      </c>
      <c r="G2213" s="25" t="s">
        <v>6482</v>
      </c>
      <c r="H2213" s="25" t="s">
        <v>11936</v>
      </c>
      <c r="I2213" s="25" t="s">
        <v>44</v>
      </c>
      <c r="J2213" s="25" t="s">
        <v>45</v>
      </c>
      <c r="K2213" s="25" t="s">
        <v>133</v>
      </c>
      <c r="L2213" s="25" t="s">
        <v>779</v>
      </c>
      <c r="M2213" s="25" t="s">
        <v>135</v>
      </c>
      <c r="N2213" s="25" t="s">
        <v>49</v>
      </c>
      <c r="O2213" s="25" t="s">
        <v>32</v>
      </c>
      <c r="P2213" s="25" t="s">
        <v>50</v>
      </c>
      <c r="Q2213" s="25" t="s">
        <v>11937</v>
      </c>
      <c r="R2213" s="25" t="s">
        <v>52</v>
      </c>
      <c r="S2213" s="25" t="s">
        <v>53</v>
      </c>
      <c r="T2213" s="25" t="s">
        <v>781</v>
      </c>
      <c r="U2213" s="25" t="s">
        <v>11938</v>
      </c>
      <c r="V2213" s="22">
        <v>2</v>
      </c>
      <c r="W2213" s="23">
        <v>28.2</v>
      </c>
      <c r="X2213" s="23">
        <f t="shared" si="68"/>
        <v>56.4</v>
      </c>
      <c r="Y2213" s="23">
        <v>62</v>
      </c>
      <c r="Z2213" s="24">
        <f t="shared" si="69"/>
        <v>124</v>
      </c>
    </row>
    <row r="2214" spans="1:26" ht="49.5" customHeight="1" x14ac:dyDescent="0.2">
      <c r="A2214" s="25" t="s">
        <v>20</v>
      </c>
      <c r="B2214" s="26" t="s">
        <v>11939</v>
      </c>
      <c r="C2214" s="26" t="s">
        <v>16517</v>
      </c>
      <c r="D2214" s="26" t="e" vm="1375">
        <v>#VALUE!</v>
      </c>
      <c r="E2214" s="25" t="s">
        <v>11940</v>
      </c>
      <c r="F2214" s="25" t="s">
        <v>933</v>
      </c>
      <c r="G2214" s="25" t="s">
        <v>167</v>
      </c>
      <c r="H2214" s="25" t="s">
        <v>11941</v>
      </c>
      <c r="I2214" s="25" t="s">
        <v>492</v>
      </c>
      <c r="J2214" s="25" t="s">
        <v>27</v>
      </c>
      <c r="K2214" s="25" t="s">
        <v>116</v>
      </c>
      <c r="L2214" s="25" t="s">
        <v>117</v>
      </c>
      <c r="M2214" s="25" t="s">
        <v>30</v>
      </c>
      <c r="N2214" s="25"/>
      <c r="O2214" s="25" t="s">
        <v>32</v>
      </c>
      <c r="P2214" s="25" t="s">
        <v>50</v>
      </c>
      <c r="Q2214" s="25" t="s">
        <v>11942</v>
      </c>
      <c r="R2214" s="25" t="s">
        <v>35</v>
      </c>
      <c r="S2214" s="25" t="s">
        <v>36</v>
      </c>
      <c r="T2214" s="25" t="s">
        <v>77</v>
      </c>
      <c r="U2214" s="25" t="s">
        <v>11943</v>
      </c>
      <c r="V2214" s="22">
        <v>1</v>
      </c>
      <c r="W2214" s="23">
        <v>38.65</v>
      </c>
      <c r="X2214" s="23">
        <f t="shared" si="68"/>
        <v>38.65</v>
      </c>
      <c r="Y2214" s="23">
        <v>85</v>
      </c>
      <c r="Z2214" s="24">
        <f t="shared" si="69"/>
        <v>85</v>
      </c>
    </row>
    <row r="2215" spans="1:26" ht="49.5" customHeight="1" x14ac:dyDescent="0.2">
      <c r="A2215" s="25" t="s">
        <v>20</v>
      </c>
      <c r="B2215" s="26" t="s">
        <v>3116</v>
      </c>
      <c r="C2215" s="26" t="s">
        <v>15553</v>
      </c>
      <c r="D2215" s="26" t="e" vm="410">
        <v>#VALUE!</v>
      </c>
      <c r="E2215" s="25" t="s">
        <v>11944</v>
      </c>
      <c r="F2215" s="25" t="s">
        <v>3118</v>
      </c>
      <c r="G2215" s="25" t="s">
        <v>2664</v>
      </c>
      <c r="H2215" s="25" t="s">
        <v>11945</v>
      </c>
      <c r="I2215" s="25" t="s">
        <v>44</v>
      </c>
      <c r="J2215" s="25" t="s">
        <v>45</v>
      </c>
      <c r="K2215" s="25" t="s">
        <v>62</v>
      </c>
      <c r="L2215" s="25" t="s">
        <v>63</v>
      </c>
      <c r="M2215" s="25" t="s">
        <v>106</v>
      </c>
      <c r="N2215" s="25" t="s">
        <v>517</v>
      </c>
      <c r="O2215" s="25" t="s">
        <v>32</v>
      </c>
      <c r="P2215" s="25" t="s">
        <v>50</v>
      </c>
      <c r="Q2215" s="25" t="s">
        <v>11946</v>
      </c>
      <c r="R2215" s="25" t="s">
        <v>52</v>
      </c>
      <c r="S2215" s="25" t="s">
        <v>53</v>
      </c>
      <c r="T2215" s="25" t="s">
        <v>66</v>
      </c>
      <c r="U2215" s="25" t="s">
        <v>11947</v>
      </c>
      <c r="V2215" s="22">
        <v>1</v>
      </c>
      <c r="W2215" s="23">
        <v>13.65</v>
      </c>
      <c r="X2215" s="23">
        <f t="shared" si="68"/>
        <v>13.65</v>
      </c>
      <c r="Y2215" s="23">
        <v>30</v>
      </c>
      <c r="Z2215" s="24">
        <f t="shared" si="69"/>
        <v>30</v>
      </c>
    </row>
    <row r="2216" spans="1:26" ht="49.5" customHeight="1" x14ac:dyDescent="0.2">
      <c r="A2216" s="25" t="s">
        <v>20</v>
      </c>
      <c r="B2216" s="26" t="s">
        <v>11948</v>
      </c>
      <c r="C2216" s="26" t="s">
        <v>16518</v>
      </c>
      <c r="D2216" s="26" t="e" vm="1376">
        <v>#VALUE!</v>
      </c>
      <c r="E2216" s="25" t="s">
        <v>11949</v>
      </c>
      <c r="F2216" s="25" t="s">
        <v>11950</v>
      </c>
      <c r="G2216" s="25" t="s">
        <v>11951</v>
      </c>
      <c r="H2216" s="25" t="s">
        <v>11952</v>
      </c>
      <c r="I2216" s="25" t="s">
        <v>335</v>
      </c>
      <c r="J2216" s="25" t="s">
        <v>27</v>
      </c>
      <c r="K2216" s="25" t="s">
        <v>157</v>
      </c>
      <c r="L2216" s="25" t="s">
        <v>199</v>
      </c>
      <c r="M2216" s="25" t="s">
        <v>30</v>
      </c>
      <c r="N2216" s="25"/>
      <c r="O2216" s="25" t="s">
        <v>32</v>
      </c>
      <c r="P2216" s="25" t="s">
        <v>50</v>
      </c>
      <c r="Q2216" s="25" t="s">
        <v>11953</v>
      </c>
      <c r="R2216" s="25" t="s">
        <v>35</v>
      </c>
      <c r="S2216" s="25" t="s">
        <v>36</v>
      </c>
      <c r="T2216" s="25" t="s">
        <v>77</v>
      </c>
      <c r="U2216" s="25" t="s">
        <v>11954</v>
      </c>
      <c r="V2216" s="22">
        <v>3</v>
      </c>
      <c r="W2216" s="23">
        <v>36.4</v>
      </c>
      <c r="X2216" s="23">
        <f t="shared" si="68"/>
        <v>109.19999999999999</v>
      </c>
      <c r="Y2216" s="23">
        <v>80</v>
      </c>
      <c r="Z2216" s="24">
        <f t="shared" si="69"/>
        <v>240</v>
      </c>
    </row>
    <row r="2217" spans="1:26" ht="49.5" customHeight="1" x14ac:dyDescent="0.2">
      <c r="A2217" s="25" t="s">
        <v>20</v>
      </c>
      <c r="B2217" s="26" t="s">
        <v>727</v>
      </c>
      <c r="C2217" s="26" t="s">
        <v>15228</v>
      </c>
      <c r="D2217" s="26" t="e" vm="85">
        <v>#VALUE!</v>
      </c>
      <c r="E2217" s="25" t="s">
        <v>11955</v>
      </c>
      <c r="F2217" s="25" t="s">
        <v>729</v>
      </c>
      <c r="G2217" s="25" t="s">
        <v>730</v>
      </c>
      <c r="H2217" s="25" t="s">
        <v>11956</v>
      </c>
      <c r="I2217" s="25" t="s">
        <v>492</v>
      </c>
      <c r="J2217" s="25" t="s">
        <v>27</v>
      </c>
      <c r="K2217" s="25" t="s">
        <v>157</v>
      </c>
      <c r="L2217" s="25" t="s">
        <v>199</v>
      </c>
      <c r="M2217" s="25" t="s">
        <v>30</v>
      </c>
      <c r="N2217" s="25" t="s">
        <v>159</v>
      </c>
      <c r="O2217" s="25" t="s">
        <v>32</v>
      </c>
      <c r="P2217" s="25" t="s">
        <v>33</v>
      </c>
      <c r="Q2217" s="25" t="s">
        <v>11957</v>
      </c>
      <c r="R2217" s="25" t="s">
        <v>35</v>
      </c>
      <c r="S2217" s="25" t="s">
        <v>36</v>
      </c>
      <c r="T2217" s="25" t="s">
        <v>37</v>
      </c>
      <c r="U2217" s="25" t="s">
        <v>11958</v>
      </c>
      <c r="V2217" s="22">
        <v>1</v>
      </c>
      <c r="W2217" s="23">
        <v>45.5</v>
      </c>
      <c r="X2217" s="23">
        <f t="shared" si="68"/>
        <v>45.5</v>
      </c>
      <c r="Y2217" s="23">
        <v>100</v>
      </c>
      <c r="Z2217" s="24">
        <f t="shared" si="69"/>
        <v>100</v>
      </c>
    </row>
    <row r="2218" spans="1:26" ht="49.5" customHeight="1" x14ac:dyDescent="0.2">
      <c r="A2218" s="25" t="s">
        <v>20</v>
      </c>
      <c r="B2218" s="26" t="s">
        <v>6654</v>
      </c>
      <c r="C2218" s="26" t="s">
        <v>15995</v>
      </c>
      <c r="D2218" s="26" t="e" vm="852">
        <v>#VALUE!</v>
      </c>
      <c r="E2218" s="25" t="s">
        <v>11959</v>
      </c>
      <c r="F2218" s="25" t="s">
        <v>1420</v>
      </c>
      <c r="G2218" s="25" t="s">
        <v>196</v>
      </c>
      <c r="H2218" s="25" t="s">
        <v>11960</v>
      </c>
      <c r="I2218" s="25" t="s">
        <v>695</v>
      </c>
      <c r="J2218" s="25" t="s">
        <v>27</v>
      </c>
      <c r="K2218" s="25" t="s">
        <v>28</v>
      </c>
      <c r="L2218" s="25" t="s">
        <v>29</v>
      </c>
      <c r="M2218" s="25" t="s">
        <v>30</v>
      </c>
      <c r="N2218" s="25"/>
      <c r="O2218" s="25" t="s">
        <v>32</v>
      </c>
      <c r="P2218" s="25" t="s">
        <v>33</v>
      </c>
      <c r="Q2218" s="25" t="s">
        <v>11961</v>
      </c>
      <c r="R2218" s="25" t="s">
        <v>35</v>
      </c>
      <c r="S2218" s="25" t="s">
        <v>36</v>
      </c>
      <c r="T2218" s="25" t="s">
        <v>77</v>
      </c>
      <c r="U2218" s="25" t="s">
        <v>11962</v>
      </c>
      <c r="V2218" s="22">
        <v>2</v>
      </c>
      <c r="W2218" s="23">
        <v>52.3</v>
      </c>
      <c r="X2218" s="23">
        <f t="shared" si="68"/>
        <v>104.6</v>
      </c>
      <c r="Y2218" s="23">
        <v>115</v>
      </c>
      <c r="Z2218" s="24">
        <f t="shared" si="69"/>
        <v>230</v>
      </c>
    </row>
    <row r="2219" spans="1:26" ht="49.5" customHeight="1" x14ac:dyDescent="0.2">
      <c r="A2219" s="25" t="s">
        <v>20</v>
      </c>
      <c r="B2219" s="26" t="s">
        <v>6259</v>
      </c>
      <c r="C2219" s="26" t="s">
        <v>15954</v>
      </c>
      <c r="D2219" s="26" t="e" vm="811">
        <v>#VALUE!</v>
      </c>
      <c r="E2219" s="25" t="s">
        <v>11963</v>
      </c>
      <c r="F2219" s="25" t="s">
        <v>1857</v>
      </c>
      <c r="G2219" s="25" t="s">
        <v>6261</v>
      </c>
      <c r="H2219" s="25" t="s">
        <v>11964</v>
      </c>
      <c r="I2219" s="25" t="s">
        <v>433</v>
      </c>
      <c r="J2219" s="25" t="s">
        <v>27</v>
      </c>
      <c r="K2219" s="25" t="s">
        <v>170</v>
      </c>
      <c r="L2219" s="25" t="s">
        <v>171</v>
      </c>
      <c r="M2219" s="25" t="s">
        <v>264</v>
      </c>
      <c r="N2219" s="25"/>
      <c r="O2219" s="25" t="s">
        <v>32</v>
      </c>
      <c r="P2219" s="25" t="s">
        <v>33</v>
      </c>
      <c r="Q2219" s="25" t="s">
        <v>11965</v>
      </c>
      <c r="R2219" s="25" t="s">
        <v>35</v>
      </c>
      <c r="S2219" s="25" t="s">
        <v>36</v>
      </c>
      <c r="T2219" s="25" t="s">
        <v>174</v>
      </c>
      <c r="U2219" s="25" t="s">
        <v>11966</v>
      </c>
      <c r="V2219" s="22">
        <v>1</v>
      </c>
      <c r="W2219" s="23">
        <v>19.05</v>
      </c>
      <c r="X2219" s="23">
        <f t="shared" si="68"/>
        <v>19.05</v>
      </c>
      <c r="Y2219" s="23">
        <v>40</v>
      </c>
      <c r="Z2219" s="24">
        <f t="shared" si="69"/>
        <v>40</v>
      </c>
    </row>
    <row r="2220" spans="1:26" ht="49.5" customHeight="1" x14ac:dyDescent="0.2">
      <c r="A2220" s="25" t="s">
        <v>20</v>
      </c>
      <c r="B2220" s="26" t="s">
        <v>11967</v>
      </c>
      <c r="C2220" s="26" t="s">
        <v>16519</v>
      </c>
      <c r="D2220" s="26" t="e" vm="1377">
        <v>#VALUE!</v>
      </c>
      <c r="E2220" s="25" t="s">
        <v>11968</v>
      </c>
      <c r="F2220" s="25" t="s">
        <v>933</v>
      </c>
      <c r="G2220" s="25" t="s">
        <v>2150</v>
      </c>
      <c r="H2220" s="25" t="s">
        <v>11969</v>
      </c>
      <c r="I2220" s="25" t="s">
        <v>1376</v>
      </c>
      <c r="J2220" s="25" t="s">
        <v>27</v>
      </c>
      <c r="K2220" s="25" t="s">
        <v>74</v>
      </c>
      <c r="L2220" s="25" t="s">
        <v>75</v>
      </c>
      <c r="M2220" s="25" t="s">
        <v>30</v>
      </c>
      <c r="N2220" s="25"/>
      <c r="O2220" s="25" t="s">
        <v>32</v>
      </c>
      <c r="P2220" s="25" t="s">
        <v>50</v>
      </c>
      <c r="Q2220" s="25" t="s">
        <v>11970</v>
      </c>
      <c r="R2220" s="25" t="s">
        <v>35</v>
      </c>
      <c r="S2220" s="25" t="s">
        <v>36</v>
      </c>
      <c r="T2220" s="25" t="s">
        <v>77</v>
      </c>
      <c r="U2220" s="25" t="s">
        <v>11971</v>
      </c>
      <c r="V2220" s="22">
        <v>1</v>
      </c>
      <c r="W2220" s="23">
        <v>38.65</v>
      </c>
      <c r="X2220" s="23">
        <f t="shared" si="68"/>
        <v>38.65</v>
      </c>
      <c r="Y2220" s="23">
        <v>85</v>
      </c>
      <c r="Z2220" s="24">
        <f t="shared" si="69"/>
        <v>85</v>
      </c>
    </row>
    <row r="2221" spans="1:26" ht="49.5" customHeight="1" x14ac:dyDescent="0.2">
      <c r="A2221" s="25" t="s">
        <v>20</v>
      </c>
      <c r="B2221" s="26" t="s">
        <v>6297</v>
      </c>
      <c r="C2221" s="26" t="s">
        <v>15958</v>
      </c>
      <c r="D2221" s="26" t="e" vm="815">
        <v>#VALUE!</v>
      </c>
      <c r="E2221" s="25" t="s">
        <v>11972</v>
      </c>
      <c r="F2221" s="25" t="s">
        <v>3478</v>
      </c>
      <c r="G2221" s="25" t="s">
        <v>4124</v>
      </c>
      <c r="H2221" s="25" t="s">
        <v>11973</v>
      </c>
      <c r="I2221" s="25" t="s">
        <v>568</v>
      </c>
      <c r="J2221" s="25" t="s">
        <v>27</v>
      </c>
      <c r="K2221" s="25" t="s">
        <v>170</v>
      </c>
      <c r="L2221" s="25" t="s">
        <v>221</v>
      </c>
      <c r="M2221" s="25" t="s">
        <v>345</v>
      </c>
      <c r="N2221" s="25"/>
      <c r="O2221" s="25" t="s">
        <v>32</v>
      </c>
      <c r="P2221" s="25" t="s">
        <v>33</v>
      </c>
      <c r="Q2221" s="25" t="s">
        <v>11974</v>
      </c>
      <c r="R2221" s="25" t="s">
        <v>35</v>
      </c>
      <c r="S2221" s="25" t="s">
        <v>36</v>
      </c>
      <c r="T2221" s="25" t="s">
        <v>223</v>
      </c>
      <c r="U2221" s="25" t="s">
        <v>11975</v>
      </c>
      <c r="V2221" s="22">
        <v>1</v>
      </c>
      <c r="W2221" s="23">
        <v>34.1</v>
      </c>
      <c r="X2221" s="23">
        <f t="shared" si="68"/>
        <v>34.1</v>
      </c>
      <c r="Y2221" s="23">
        <v>75</v>
      </c>
      <c r="Z2221" s="24">
        <f t="shared" si="69"/>
        <v>75</v>
      </c>
    </row>
    <row r="2222" spans="1:26" ht="49.5" customHeight="1" x14ac:dyDescent="0.2">
      <c r="A2222" s="25" t="s">
        <v>20</v>
      </c>
      <c r="B2222" s="26" t="s">
        <v>11976</v>
      </c>
      <c r="C2222" s="26" t="s">
        <v>16520</v>
      </c>
      <c r="D2222" s="26" t="e" vm="1378">
        <v>#VALUE!</v>
      </c>
      <c r="E2222" s="25" t="s">
        <v>11977</v>
      </c>
      <c r="F2222" s="25" t="s">
        <v>11978</v>
      </c>
      <c r="G2222" s="25" t="s">
        <v>9956</v>
      </c>
      <c r="H2222" s="25" t="s">
        <v>11979</v>
      </c>
      <c r="I2222" s="25" t="s">
        <v>104</v>
      </c>
      <c r="J2222" s="25" t="s">
        <v>45</v>
      </c>
      <c r="K2222" s="25" t="s">
        <v>84</v>
      </c>
      <c r="L2222" s="25" t="s">
        <v>84</v>
      </c>
      <c r="M2222" s="25" t="s">
        <v>48</v>
      </c>
      <c r="N2222" s="25"/>
      <c r="O2222" s="25" t="s">
        <v>32</v>
      </c>
      <c r="P2222" s="25" t="s">
        <v>95</v>
      </c>
      <c r="Q2222" s="25" t="s">
        <v>11980</v>
      </c>
      <c r="R2222" s="25" t="s">
        <v>52</v>
      </c>
      <c r="S2222" s="25" t="s">
        <v>86</v>
      </c>
      <c r="T2222" s="25" t="s">
        <v>87</v>
      </c>
      <c r="U2222" s="25" t="s">
        <v>11981</v>
      </c>
      <c r="V2222" s="22">
        <v>1</v>
      </c>
      <c r="W2222" s="23">
        <v>56.85</v>
      </c>
      <c r="X2222" s="23">
        <f t="shared" si="68"/>
        <v>56.85</v>
      </c>
      <c r="Y2222" s="23">
        <v>125</v>
      </c>
      <c r="Z2222" s="24">
        <f t="shared" si="69"/>
        <v>125</v>
      </c>
    </row>
    <row r="2223" spans="1:26" ht="49.5" customHeight="1" x14ac:dyDescent="0.2">
      <c r="A2223" s="25" t="s">
        <v>20</v>
      </c>
      <c r="B2223" s="26" t="s">
        <v>11982</v>
      </c>
      <c r="C2223" s="26" t="s">
        <v>16521</v>
      </c>
      <c r="D2223" s="26" t="e" vm="1379">
        <v>#VALUE!</v>
      </c>
      <c r="E2223" s="25" t="s">
        <v>11983</v>
      </c>
      <c r="F2223" s="25" t="s">
        <v>5014</v>
      </c>
      <c r="G2223" s="25" t="s">
        <v>11984</v>
      </c>
      <c r="H2223" s="25" t="s">
        <v>11985</v>
      </c>
      <c r="I2223" s="25" t="s">
        <v>61</v>
      </c>
      <c r="J2223" s="25" t="s">
        <v>45</v>
      </c>
      <c r="K2223" s="25" t="s">
        <v>62</v>
      </c>
      <c r="L2223" s="25" t="s">
        <v>63</v>
      </c>
      <c r="M2223" s="25" t="s">
        <v>106</v>
      </c>
      <c r="N2223" s="25" t="s">
        <v>49</v>
      </c>
      <c r="O2223" s="25" t="s">
        <v>32</v>
      </c>
      <c r="P2223" s="25" t="s">
        <v>50</v>
      </c>
      <c r="Q2223" s="25" t="s">
        <v>11986</v>
      </c>
      <c r="R2223" s="25" t="s">
        <v>52</v>
      </c>
      <c r="S2223" s="25" t="s">
        <v>53</v>
      </c>
      <c r="T2223" s="25" t="s">
        <v>66</v>
      </c>
      <c r="U2223" s="25" t="s">
        <v>11987</v>
      </c>
      <c r="V2223" s="22">
        <v>2</v>
      </c>
      <c r="W2223" s="23">
        <v>10</v>
      </c>
      <c r="X2223" s="23">
        <f t="shared" si="68"/>
        <v>20</v>
      </c>
      <c r="Y2223" s="23">
        <v>22</v>
      </c>
      <c r="Z2223" s="24">
        <f t="shared" si="69"/>
        <v>44</v>
      </c>
    </row>
    <row r="2224" spans="1:26" ht="49.5" customHeight="1" x14ac:dyDescent="0.2">
      <c r="A2224" s="25" t="s">
        <v>20</v>
      </c>
      <c r="B2224" s="26" t="s">
        <v>1582</v>
      </c>
      <c r="C2224" s="26" t="s">
        <v>15343</v>
      </c>
      <c r="D2224" s="26" t="e" vm="200">
        <v>#VALUE!</v>
      </c>
      <c r="E2224" s="25" t="s">
        <v>11988</v>
      </c>
      <c r="F2224" s="25" t="s">
        <v>290</v>
      </c>
      <c r="G2224" s="25" t="s">
        <v>1584</v>
      </c>
      <c r="H2224" s="25" t="s">
        <v>11989</v>
      </c>
      <c r="I2224" s="25" t="s">
        <v>125</v>
      </c>
      <c r="J2224" s="25" t="s">
        <v>27</v>
      </c>
      <c r="K2224" s="25" t="s">
        <v>157</v>
      </c>
      <c r="L2224" s="25" t="s">
        <v>199</v>
      </c>
      <c r="M2224" s="25" t="s">
        <v>30</v>
      </c>
      <c r="N2224" s="25"/>
      <c r="O2224" s="25" t="s">
        <v>32</v>
      </c>
      <c r="P2224" s="25" t="s">
        <v>33</v>
      </c>
      <c r="Q2224" s="25" t="s">
        <v>11990</v>
      </c>
      <c r="R2224" s="25" t="s">
        <v>35</v>
      </c>
      <c r="S2224" s="25" t="s">
        <v>36</v>
      </c>
      <c r="T2224" s="25" t="s">
        <v>77</v>
      </c>
      <c r="U2224" s="25" t="s">
        <v>11991</v>
      </c>
      <c r="V2224" s="22">
        <v>4</v>
      </c>
      <c r="W2224" s="23">
        <v>52.3</v>
      </c>
      <c r="X2224" s="23">
        <f t="shared" si="68"/>
        <v>209.2</v>
      </c>
      <c r="Y2224" s="23">
        <v>115</v>
      </c>
      <c r="Z2224" s="24">
        <f t="shared" si="69"/>
        <v>460</v>
      </c>
    </row>
    <row r="2225" spans="1:26" ht="49.5" customHeight="1" x14ac:dyDescent="0.2">
      <c r="A2225" s="25" t="s">
        <v>20</v>
      </c>
      <c r="B2225" s="26" t="s">
        <v>9333</v>
      </c>
      <c r="C2225" s="26" t="s">
        <v>16285</v>
      </c>
      <c r="D2225" s="26" t="e" vm="1143">
        <v>#VALUE!</v>
      </c>
      <c r="E2225" s="25" t="s">
        <v>11992</v>
      </c>
      <c r="F2225" s="25" t="s">
        <v>332</v>
      </c>
      <c r="G2225" s="25" t="s">
        <v>9335</v>
      </c>
      <c r="H2225" s="25" t="s">
        <v>11993</v>
      </c>
      <c r="I2225" s="25" t="s">
        <v>156</v>
      </c>
      <c r="J2225" s="25" t="s">
        <v>27</v>
      </c>
      <c r="K2225" s="25" t="s">
        <v>116</v>
      </c>
      <c r="L2225" s="25" t="s">
        <v>117</v>
      </c>
      <c r="M2225" s="25" t="s">
        <v>30</v>
      </c>
      <c r="N2225" s="25"/>
      <c r="O2225" s="25" t="s">
        <v>32</v>
      </c>
      <c r="P2225" s="25" t="s">
        <v>33</v>
      </c>
      <c r="Q2225" s="25" t="s">
        <v>11994</v>
      </c>
      <c r="R2225" s="25" t="s">
        <v>35</v>
      </c>
      <c r="S2225" s="25" t="s">
        <v>36</v>
      </c>
      <c r="T2225" s="25" t="s">
        <v>37</v>
      </c>
      <c r="U2225" s="25" t="s">
        <v>11995</v>
      </c>
      <c r="V2225" s="22">
        <v>1</v>
      </c>
      <c r="W2225" s="23">
        <v>47.75</v>
      </c>
      <c r="X2225" s="23">
        <f t="shared" si="68"/>
        <v>47.75</v>
      </c>
      <c r="Y2225" s="23">
        <v>105</v>
      </c>
      <c r="Z2225" s="24">
        <f t="shared" si="69"/>
        <v>105</v>
      </c>
    </row>
    <row r="2226" spans="1:26" ht="49.5" customHeight="1" x14ac:dyDescent="0.2">
      <c r="A2226" s="25" t="s">
        <v>20</v>
      </c>
      <c r="B2226" s="26" t="s">
        <v>11996</v>
      </c>
      <c r="C2226" s="26" t="s">
        <v>16522</v>
      </c>
      <c r="D2226" s="26" t="e" vm="1380">
        <v>#VALUE!</v>
      </c>
      <c r="E2226" s="25" t="s">
        <v>11997</v>
      </c>
      <c r="F2226" s="25" t="s">
        <v>2013</v>
      </c>
      <c r="G2226" s="25" t="s">
        <v>2867</v>
      </c>
      <c r="H2226" s="25" t="s">
        <v>11998</v>
      </c>
      <c r="I2226" s="25" t="s">
        <v>125</v>
      </c>
      <c r="J2226" s="25" t="s">
        <v>27</v>
      </c>
      <c r="K2226" s="25" t="s">
        <v>170</v>
      </c>
      <c r="L2226" s="25" t="s">
        <v>525</v>
      </c>
      <c r="M2226" s="25" t="s">
        <v>1321</v>
      </c>
      <c r="N2226" s="25"/>
      <c r="O2226" s="25" t="s">
        <v>32</v>
      </c>
      <c r="P2226" s="25" t="s">
        <v>95</v>
      </c>
      <c r="Q2226" s="25" t="s">
        <v>11999</v>
      </c>
      <c r="R2226" s="25" t="s">
        <v>35</v>
      </c>
      <c r="S2226" s="25" t="s">
        <v>36</v>
      </c>
      <c r="T2226" s="25" t="s">
        <v>223</v>
      </c>
      <c r="U2226" s="25" t="s">
        <v>12000</v>
      </c>
      <c r="V2226" s="22">
        <v>1</v>
      </c>
      <c r="W2226" s="23">
        <v>36.4</v>
      </c>
      <c r="X2226" s="23">
        <f t="shared" si="68"/>
        <v>36.4</v>
      </c>
      <c r="Y2226" s="23">
        <v>80</v>
      </c>
      <c r="Z2226" s="24">
        <f t="shared" si="69"/>
        <v>80</v>
      </c>
    </row>
    <row r="2227" spans="1:26" ht="49.5" customHeight="1" x14ac:dyDescent="0.2">
      <c r="A2227" s="25" t="s">
        <v>20</v>
      </c>
      <c r="B2227" s="26" t="s">
        <v>12001</v>
      </c>
      <c r="C2227" s="26" t="s">
        <v>16523</v>
      </c>
      <c r="D2227" s="26" t="e" vm="1381">
        <v>#VALUE!</v>
      </c>
      <c r="E2227" s="25" t="s">
        <v>12002</v>
      </c>
      <c r="F2227" s="25" t="s">
        <v>12003</v>
      </c>
      <c r="G2227" s="25" t="s">
        <v>82</v>
      </c>
      <c r="H2227" s="25" t="s">
        <v>12004</v>
      </c>
      <c r="I2227" s="25" t="s">
        <v>61</v>
      </c>
      <c r="J2227" s="25" t="s">
        <v>45</v>
      </c>
      <c r="K2227" s="25" t="s">
        <v>62</v>
      </c>
      <c r="L2227" s="25" t="s">
        <v>63</v>
      </c>
      <c r="M2227" s="25" t="s">
        <v>106</v>
      </c>
      <c r="N2227" s="25"/>
      <c r="O2227" s="25" t="s">
        <v>32</v>
      </c>
      <c r="P2227" s="25" t="s">
        <v>33</v>
      </c>
      <c r="Q2227" s="25" t="s">
        <v>12005</v>
      </c>
      <c r="R2227" s="25" t="s">
        <v>52</v>
      </c>
      <c r="S2227" s="25" t="s">
        <v>53</v>
      </c>
      <c r="T2227" s="25" t="s">
        <v>66</v>
      </c>
      <c r="U2227" s="25" t="s">
        <v>12006</v>
      </c>
      <c r="V2227" s="22">
        <v>3</v>
      </c>
      <c r="W2227" s="23">
        <v>14.55</v>
      </c>
      <c r="X2227" s="23">
        <f t="shared" si="68"/>
        <v>43.650000000000006</v>
      </c>
      <c r="Y2227" s="23">
        <v>32</v>
      </c>
      <c r="Z2227" s="24">
        <f t="shared" si="69"/>
        <v>96</v>
      </c>
    </row>
    <row r="2228" spans="1:26" ht="49.5" customHeight="1" x14ac:dyDescent="0.2">
      <c r="A2228" s="25" t="s">
        <v>20</v>
      </c>
      <c r="B2228" s="26" t="s">
        <v>12007</v>
      </c>
      <c r="C2228" s="26" t="s">
        <v>16524</v>
      </c>
      <c r="D2228" s="26" t="e" vm="1382">
        <v>#VALUE!</v>
      </c>
      <c r="E2228" s="25" t="s">
        <v>12008</v>
      </c>
      <c r="F2228" s="25" t="s">
        <v>12009</v>
      </c>
      <c r="G2228" s="25" t="s">
        <v>5493</v>
      </c>
      <c r="H2228" s="25" t="s">
        <v>12010</v>
      </c>
      <c r="I2228" s="25" t="s">
        <v>44</v>
      </c>
      <c r="J2228" s="25" t="s">
        <v>45</v>
      </c>
      <c r="K2228" s="25" t="s">
        <v>62</v>
      </c>
      <c r="L2228" s="25" t="s">
        <v>3198</v>
      </c>
      <c r="M2228" s="25" t="s">
        <v>64</v>
      </c>
      <c r="N2228" s="25"/>
      <c r="O2228" s="25" t="s">
        <v>32</v>
      </c>
      <c r="P2228" s="25" t="s">
        <v>33</v>
      </c>
      <c r="Q2228" s="25" t="s">
        <v>12011</v>
      </c>
      <c r="R2228" s="25" t="s">
        <v>52</v>
      </c>
      <c r="S2228" s="25" t="s">
        <v>962</v>
      </c>
      <c r="T2228" s="25" t="s">
        <v>3200</v>
      </c>
      <c r="U2228" s="25" t="s">
        <v>12012</v>
      </c>
      <c r="V2228" s="22">
        <v>2</v>
      </c>
      <c r="W2228" s="23">
        <v>16.399999999999999</v>
      </c>
      <c r="X2228" s="23">
        <f t="shared" si="68"/>
        <v>32.799999999999997</v>
      </c>
      <c r="Y2228" s="23">
        <v>36</v>
      </c>
      <c r="Z2228" s="24">
        <f t="shared" si="69"/>
        <v>72</v>
      </c>
    </row>
    <row r="2229" spans="1:26" ht="49.5" customHeight="1" x14ac:dyDescent="0.2">
      <c r="A2229" s="25" t="s">
        <v>20</v>
      </c>
      <c r="B2229" s="26" t="s">
        <v>12013</v>
      </c>
      <c r="C2229" s="26" t="s">
        <v>16525</v>
      </c>
      <c r="D2229" s="26" t="e" vm="1383">
        <v>#VALUE!</v>
      </c>
      <c r="E2229" s="25" t="s">
        <v>12014</v>
      </c>
      <c r="F2229" s="25" t="s">
        <v>5342</v>
      </c>
      <c r="G2229" s="25" t="s">
        <v>1944</v>
      </c>
      <c r="H2229" s="25" t="s">
        <v>12015</v>
      </c>
      <c r="I2229" s="25" t="s">
        <v>93</v>
      </c>
      <c r="J2229" s="25" t="s">
        <v>45</v>
      </c>
      <c r="K2229" s="25" t="s">
        <v>1466</v>
      </c>
      <c r="L2229" s="25" t="s">
        <v>4047</v>
      </c>
      <c r="M2229" s="25" t="s">
        <v>48</v>
      </c>
      <c r="N2229" s="25"/>
      <c r="O2229" s="25" t="s">
        <v>32</v>
      </c>
      <c r="P2229" s="25" t="s">
        <v>50</v>
      </c>
      <c r="Q2229" s="25" t="s">
        <v>12016</v>
      </c>
      <c r="R2229" s="25" t="s">
        <v>52</v>
      </c>
      <c r="S2229" s="25" t="s">
        <v>962</v>
      </c>
      <c r="T2229" s="25" t="s">
        <v>4049</v>
      </c>
      <c r="U2229" s="25" t="s">
        <v>12017</v>
      </c>
      <c r="V2229" s="22">
        <v>4</v>
      </c>
      <c r="W2229" s="23">
        <v>22.75</v>
      </c>
      <c r="X2229" s="23">
        <f t="shared" si="68"/>
        <v>91</v>
      </c>
      <c r="Y2229" s="23">
        <v>50</v>
      </c>
      <c r="Z2229" s="24">
        <f t="shared" si="69"/>
        <v>200</v>
      </c>
    </row>
    <row r="2230" spans="1:26" ht="49.5" customHeight="1" x14ac:dyDescent="0.2">
      <c r="A2230" s="25" t="s">
        <v>20</v>
      </c>
      <c r="B2230" s="26" t="s">
        <v>3132</v>
      </c>
      <c r="C2230" s="26" t="s">
        <v>15555</v>
      </c>
      <c r="D2230" s="26" t="e" vm="412">
        <v>#VALUE!</v>
      </c>
      <c r="E2230" s="25" t="s">
        <v>12018</v>
      </c>
      <c r="F2230" s="25" t="s">
        <v>3134</v>
      </c>
      <c r="G2230" s="25" t="s">
        <v>3135</v>
      </c>
      <c r="H2230" s="25" t="s">
        <v>12019</v>
      </c>
      <c r="I2230" s="25" t="s">
        <v>244</v>
      </c>
      <c r="J2230" s="25" t="s">
        <v>231</v>
      </c>
      <c r="K2230" s="25" t="s">
        <v>245</v>
      </c>
      <c r="L2230" s="25" t="s">
        <v>246</v>
      </c>
      <c r="M2230" s="25" t="s">
        <v>135</v>
      </c>
      <c r="N2230" s="25"/>
      <c r="O2230" s="25" t="s">
        <v>32</v>
      </c>
      <c r="P2230" s="25" t="s">
        <v>95</v>
      </c>
      <c r="Q2230" s="25" t="s">
        <v>12020</v>
      </c>
      <c r="R2230" s="25" t="s">
        <v>235</v>
      </c>
      <c r="S2230" s="25" t="s">
        <v>248</v>
      </c>
      <c r="T2230" s="25" t="s">
        <v>1017</v>
      </c>
      <c r="U2230" s="25" t="s">
        <v>12021</v>
      </c>
      <c r="V2230" s="22">
        <v>3</v>
      </c>
      <c r="W2230" s="23">
        <v>18.2</v>
      </c>
      <c r="X2230" s="23">
        <f t="shared" si="68"/>
        <v>54.599999999999994</v>
      </c>
      <c r="Y2230" s="23">
        <v>40</v>
      </c>
      <c r="Z2230" s="24">
        <f t="shared" si="69"/>
        <v>120</v>
      </c>
    </row>
    <row r="2231" spans="1:26" ht="49.5" customHeight="1" x14ac:dyDescent="0.2">
      <c r="A2231" s="25" t="s">
        <v>20</v>
      </c>
      <c r="B2231" s="26" t="s">
        <v>4479</v>
      </c>
      <c r="C2231" s="26" t="s">
        <v>15735</v>
      </c>
      <c r="D2231" s="26" t="e" vm="592">
        <v>#VALUE!</v>
      </c>
      <c r="E2231" s="25" t="s">
        <v>12022</v>
      </c>
      <c r="F2231" s="25" t="s">
        <v>357</v>
      </c>
      <c r="G2231" s="25" t="s">
        <v>566</v>
      </c>
      <c r="H2231" s="25" t="s">
        <v>12023</v>
      </c>
      <c r="I2231" s="25" t="s">
        <v>256</v>
      </c>
      <c r="J2231" s="25" t="s">
        <v>27</v>
      </c>
      <c r="K2231" s="25" t="s">
        <v>74</v>
      </c>
      <c r="L2231" s="25" t="s">
        <v>75</v>
      </c>
      <c r="M2231" s="25" t="s">
        <v>30</v>
      </c>
      <c r="N2231" s="25" t="s">
        <v>181</v>
      </c>
      <c r="O2231" s="25" t="s">
        <v>32</v>
      </c>
      <c r="P2231" s="25" t="s">
        <v>33</v>
      </c>
      <c r="Q2231" s="25" t="s">
        <v>12024</v>
      </c>
      <c r="R2231" s="25" t="s">
        <v>35</v>
      </c>
      <c r="S2231" s="25" t="s">
        <v>36</v>
      </c>
      <c r="T2231" s="25" t="s">
        <v>77</v>
      </c>
      <c r="U2231" s="25" t="s">
        <v>12025</v>
      </c>
      <c r="V2231" s="22">
        <v>3</v>
      </c>
      <c r="W2231" s="23">
        <v>40.950000000000003</v>
      </c>
      <c r="X2231" s="23">
        <f t="shared" si="68"/>
        <v>122.85000000000001</v>
      </c>
      <c r="Y2231" s="23">
        <v>90</v>
      </c>
      <c r="Z2231" s="24">
        <f t="shared" si="69"/>
        <v>270</v>
      </c>
    </row>
    <row r="2232" spans="1:26" ht="49.5" customHeight="1" x14ac:dyDescent="0.2">
      <c r="A2232" s="25" t="s">
        <v>20</v>
      </c>
      <c r="B2232" s="26" t="s">
        <v>12026</v>
      </c>
      <c r="C2232" s="26" t="s">
        <v>16526</v>
      </c>
      <c r="D2232" s="26" t="e" vm="1384">
        <v>#VALUE!</v>
      </c>
      <c r="E2232" s="25" t="s">
        <v>12027</v>
      </c>
      <c r="F2232" s="25" t="s">
        <v>12028</v>
      </c>
      <c r="G2232" s="25" t="s">
        <v>82</v>
      </c>
      <c r="H2232" s="25" t="s">
        <v>12029</v>
      </c>
      <c r="I2232" s="25" t="s">
        <v>230</v>
      </c>
      <c r="J2232" s="25" t="s">
        <v>231</v>
      </c>
      <c r="K2232" s="25" t="s">
        <v>245</v>
      </c>
      <c r="L2232" s="25" t="s">
        <v>1015</v>
      </c>
      <c r="M2232" s="25" t="s">
        <v>30</v>
      </c>
      <c r="N2232" s="25"/>
      <c r="O2232" s="25" t="s">
        <v>32</v>
      </c>
      <c r="P2232" s="25" t="s">
        <v>50</v>
      </c>
      <c r="Q2232" s="25" t="s">
        <v>12030</v>
      </c>
      <c r="R2232" s="25" t="s">
        <v>235</v>
      </c>
      <c r="S2232" s="25" t="s">
        <v>248</v>
      </c>
      <c r="T2232" s="25" t="s">
        <v>249</v>
      </c>
      <c r="U2232" s="25" t="s">
        <v>12031</v>
      </c>
      <c r="V2232" s="22">
        <v>2</v>
      </c>
      <c r="W2232" s="23">
        <v>12.75</v>
      </c>
      <c r="X2232" s="23">
        <f t="shared" si="68"/>
        <v>25.5</v>
      </c>
      <c r="Y2232" s="23">
        <v>28</v>
      </c>
      <c r="Z2232" s="24">
        <f t="shared" si="69"/>
        <v>56</v>
      </c>
    </row>
    <row r="2233" spans="1:26" ht="49.5" customHeight="1" x14ac:dyDescent="0.2">
      <c r="A2233" s="25" t="s">
        <v>20</v>
      </c>
      <c r="B2233" s="26" t="s">
        <v>2508</v>
      </c>
      <c r="C2233" s="26" t="s">
        <v>15470</v>
      </c>
      <c r="D2233" s="26" t="e" vm="327">
        <v>#VALUE!</v>
      </c>
      <c r="E2233" s="25" t="s">
        <v>12032</v>
      </c>
      <c r="F2233" s="25" t="s">
        <v>991</v>
      </c>
      <c r="G2233" s="25" t="s">
        <v>2510</v>
      </c>
      <c r="H2233" s="25" t="s">
        <v>12033</v>
      </c>
      <c r="I2233" s="25" t="s">
        <v>198</v>
      </c>
      <c r="J2233" s="25" t="s">
        <v>27</v>
      </c>
      <c r="K2233" s="25" t="s">
        <v>157</v>
      </c>
      <c r="L2233" s="25" t="s">
        <v>199</v>
      </c>
      <c r="M2233" s="25" t="s">
        <v>30</v>
      </c>
      <c r="N2233" s="25" t="s">
        <v>136</v>
      </c>
      <c r="O2233" s="25" t="s">
        <v>32</v>
      </c>
      <c r="P2233" s="25" t="s">
        <v>33</v>
      </c>
      <c r="Q2233" s="25" t="s">
        <v>12034</v>
      </c>
      <c r="R2233" s="25" t="s">
        <v>35</v>
      </c>
      <c r="S2233" s="25" t="s">
        <v>36</v>
      </c>
      <c r="T2233" s="25" t="s">
        <v>183</v>
      </c>
      <c r="U2233" s="25" t="s">
        <v>12035</v>
      </c>
      <c r="V2233" s="22">
        <v>2</v>
      </c>
      <c r="W2233" s="23">
        <v>65.95</v>
      </c>
      <c r="X2233" s="23">
        <f t="shared" si="68"/>
        <v>131.9</v>
      </c>
      <c r="Y2233" s="23">
        <v>145</v>
      </c>
      <c r="Z2233" s="24">
        <f t="shared" si="69"/>
        <v>290</v>
      </c>
    </row>
    <row r="2234" spans="1:26" ht="49.5" customHeight="1" x14ac:dyDescent="0.2">
      <c r="A2234" s="25" t="s">
        <v>20</v>
      </c>
      <c r="B2234" s="26" t="s">
        <v>6677</v>
      </c>
      <c r="C2234" s="26" t="s">
        <v>15997</v>
      </c>
      <c r="D2234" s="26" t="e" vm="854">
        <v>#VALUE!</v>
      </c>
      <c r="E2234" s="25" t="s">
        <v>12036</v>
      </c>
      <c r="F2234" s="25" t="s">
        <v>283</v>
      </c>
      <c r="G2234" s="25" t="s">
        <v>6679</v>
      </c>
      <c r="H2234" s="25" t="s">
        <v>12037</v>
      </c>
      <c r="I2234" s="25" t="s">
        <v>169</v>
      </c>
      <c r="J2234" s="25" t="s">
        <v>27</v>
      </c>
      <c r="K2234" s="25" t="s">
        <v>170</v>
      </c>
      <c r="L2234" s="25" t="s">
        <v>221</v>
      </c>
      <c r="M2234" s="25" t="s">
        <v>345</v>
      </c>
      <c r="N2234" s="25"/>
      <c r="O2234" s="25" t="s">
        <v>32</v>
      </c>
      <c r="P2234" s="25" t="s">
        <v>50</v>
      </c>
      <c r="Q2234" s="25" t="s">
        <v>12038</v>
      </c>
      <c r="R2234" s="25" t="s">
        <v>35</v>
      </c>
      <c r="S2234" s="25" t="s">
        <v>36</v>
      </c>
      <c r="T2234" s="25" t="s">
        <v>174</v>
      </c>
      <c r="U2234" s="25" t="s">
        <v>12039</v>
      </c>
      <c r="V2234" s="22">
        <v>1</v>
      </c>
      <c r="W2234" s="23">
        <v>22.75</v>
      </c>
      <c r="X2234" s="23">
        <f t="shared" si="68"/>
        <v>22.75</v>
      </c>
      <c r="Y2234" s="23">
        <v>50</v>
      </c>
      <c r="Z2234" s="24">
        <f t="shared" si="69"/>
        <v>50</v>
      </c>
    </row>
    <row r="2235" spans="1:26" ht="49.5" customHeight="1" x14ac:dyDescent="0.2">
      <c r="A2235" s="25" t="s">
        <v>20</v>
      </c>
      <c r="B2235" s="26" t="s">
        <v>12040</v>
      </c>
      <c r="C2235" s="26" t="s">
        <v>16527</v>
      </c>
      <c r="D2235" s="26" t="e" vm="1385">
        <v>#VALUE!</v>
      </c>
      <c r="E2235" s="25" t="s">
        <v>12041</v>
      </c>
      <c r="F2235" s="25" t="s">
        <v>12042</v>
      </c>
      <c r="G2235" s="25" t="s">
        <v>12043</v>
      </c>
      <c r="H2235" s="25" t="s">
        <v>12044</v>
      </c>
      <c r="I2235" s="25" t="s">
        <v>335</v>
      </c>
      <c r="J2235" s="25" t="s">
        <v>27</v>
      </c>
      <c r="K2235" s="25" t="s">
        <v>28</v>
      </c>
      <c r="L2235" s="25" t="s">
        <v>29</v>
      </c>
      <c r="M2235" s="25" t="s">
        <v>30</v>
      </c>
      <c r="N2235" s="25" t="s">
        <v>147</v>
      </c>
      <c r="O2235" s="25" t="s">
        <v>32</v>
      </c>
      <c r="P2235" s="25" t="s">
        <v>33</v>
      </c>
      <c r="Q2235" s="25" t="s">
        <v>12045</v>
      </c>
      <c r="R2235" s="25" t="s">
        <v>35</v>
      </c>
      <c r="S2235" s="25" t="s">
        <v>36</v>
      </c>
      <c r="T2235" s="25" t="s">
        <v>37</v>
      </c>
      <c r="U2235" s="25" t="s">
        <v>12046</v>
      </c>
      <c r="V2235" s="22">
        <v>4</v>
      </c>
      <c r="W2235" s="23">
        <v>47.75</v>
      </c>
      <c r="X2235" s="23">
        <f t="shared" si="68"/>
        <v>191</v>
      </c>
      <c r="Y2235" s="23">
        <v>105</v>
      </c>
      <c r="Z2235" s="24">
        <f t="shared" si="69"/>
        <v>420</v>
      </c>
    </row>
    <row r="2236" spans="1:26" ht="49.5" customHeight="1" x14ac:dyDescent="0.2">
      <c r="A2236" s="25" t="s">
        <v>20</v>
      </c>
      <c r="B2236" s="26" t="s">
        <v>12047</v>
      </c>
      <c r="C2236" s="26" t="s">
        <v>16528</v>
      </c>
      <c r="D2236" s="26" t="e" vm="1386">
        <v>#VALUE!</v>
      </c>
      <c r="E2236" s="25" t="s">
        <v>12048</v>
      </c>
      <c r="F2236" s="25" t="s">
        <v>11950</v>
      </c>
      <c r="G2236" s="25" t="s">
        <v>12049</v>
      </c>
      <c r="H2236" s="25" t="s">
        <v>12050</v>
      </c>
      <c r="I2236" s="25" t="s">
        <v>156</v>
      </c>
      <c r="J2236" s="25" t="s">
        <v>27</v>
      </c>
      <c r="K2236" s="25" t="s">
        <v>28</v>
      </c>
      <c r="L2236" s="25" t="s">
        <v>29</v>
      </c>
      <c r="M2236" s="25" t="s">
        <v>30</v>
      </c>
      <c r="N2236" s="25"/>
      <c r="O2236" s="25" t="s">
        <v>32</v>
      </c>
      <c r="P2236" s="25" t="s">
        <v>50</v>
      </c>
      <c r="Q2236" s="25" t="s">
        <v>12051</v>
      </c>
      <c r="R2236" s="25" t="s">
        <v>35</v>
      </c>
      <c r="S2236" s="25" t="s">
        <v>36</v>
      </c>
      <c r="T2236" s="25" t="s">
        <v>77</v>
      </c>
      <c r="U2236" s="25" t="s">
        <v>12052</v>
      </c>
      <c r="V2236" s="22">
        <v>2</v>
      </c>
      <c r="W2236" s="23">
        <v>36.4</v>
      </c>
      <c r="X2236" s="23">
        <f t="shared" si="68"/>
        <v>72.8</v>
      </c>
      <c r="Y2236" s="23">
        <v>80</v>
      </c>
      <c r="Z2236" s="24">
        <f t="shared" si="69"/>
        <v>160</v>
      </c>
    </row>
    <row r="2237" spans="1:26" ht="49.5" customHeight="1" x14ac:dyDescent="0.2">
      <c r="A2237" s="25" t="s">
        <v>20</v>
      </c>
      <c r="B2237" s="26" t="s">
        <v>11541</v>
      </c>
      <c r="C2237" s="26" t="s">
        <v>16484</v>
      </c>
      <c r="D2237" s="26" t="e" vm="1342">
        <v>#VALUE!</v>
      </c>
      <c r="E2237" s="25" t="s">
        <v>12053</v>
      </c>
      <c r="F2237" s="25" t="s">
        <v>552</v>
      </c>
      <c r="G2237" s="25" t="s">
        <v>366</v>
      </c>
      <c r="H2237" s="25" t="s">
        <v>12054</v>
      </c>
      <c r="I2237" s="25" t="s">
        <v>463</v>
      </c>
      <c r="J2237" s="25" t="s">
        <v>27</v>
      </c>
      <c r="K2237" s="25" t="s">
        <v>170</v>
      </c>
      <c r="L2237" s="25" t="s">
        <v>221</v>
      </c>
      <c r="M2237" s="25" t="s">
        <v>172</v>
      </c>
      <c r="N2237" s="25"/>
      <c r="O2237" s="25" t="s">
        <v>32</v>
      </c>
      <c r="P2237" s="25" t="s">
        <v>50</v>
      </c>
      <c r="Q2237" s="25" t="s">
        <v>12055</v>
      </c>
      <c r="R2237" s="25" t="s">
        <v>35</v>
      </c>
      <c r="S2237" s="25" t="s">
        <v>36</v>
      </c>
      <c r="T2237" s="25" t="s">
        <v>174</v>
      </c>
      <c r="U2237" s="25" t="s">
        <v>12056</v>
      </c>
      <c r="V2237" s="22">
        <v>1</v>
      </c>
      <c r="W2237" s="23">
        <v>22.75</v>
      </c>
      <c r="X2237" s="23">
        <f t="shared" si="68"/>
        <v>22.75</v>
      </c>
      <c r="Y2237" s="23">
        <v>50</v>
      </c>
      <c r="Z2237" s="24">
        <f t="shared" si="69"/>
        <v>50</v>
      </c>
    </row>
    <row r="2238" spans="1:26" ht="49.5" customHeight="1" x14ac:dyDescent="0.2">
      <c r="A2238" s="25" t="s">
        <v>20</v>
      </c>
      <c r="B2238" s="26" t="s">
        <v>789</v>
      </c>
      <c r="C2238" s="26" t="s">
        <v>15236</v>
      </c>
      <c r="D2238" s="26" t="e" vm="93">
        <v>#VALUE!</v>
      </c>
      <c r="E2238" s="25" t="s">
        <v>12057</v>
      </c>
      <c r="F2238" s="25" t="s">
        <v>791</v>
      </c>
      <c r="G2238" s="25" t="s">
        <v>792</v>
      </c>
      <c r="H2238" s="25" t="s">
        <v>12058</v>
      </c>
      <c r="I2238" s="25" t="s">
        <v>335</v>
      </c>
      <c r="J2238" s="25" t="s">
        <v>27</v>
      </c>
      <c r="K2238" s="25" t="s">
        <v>116</v>
      </c>
      <c r="L2238" s="25" t="s">
        <v>794</v>
      </c>
      <c r="M2238" s="25" t="s">
        <v>30</v>
      </c>
      <c r="N2238" s="25"/>
      <c r="O2238" s="25" t="s">
        <v>32</v>
      </c>
      <c r="P2238" s="25" t="s">
        <v>33</v>
      </c>
      <c r="Q2238" s="25" t="s">
        <v>12059</v>
      </c>
      <c r="R2238" s="25" t="s">
        <v>35</v>
      </c>
      <c r="S2238" s="25" t="s">
        <v>36</v>
      </c>
      <c r="T2238" s="25" t="s">
        <v>77</v>
      </c>
      <c r="U2238" s="25" t="s">
        <v>12060</v>
      </c>
      <c r="V2238" s="22">
        <v>1</v>
      </c>
      <c r="W2238" s="23">
        <v>45.5</v>
      </c>
      <c r="X2238" s="23">
        <f t="shared" si="68"/>
        <v>45.5</v>
      </c>
      <c r="Y2238" s="23">
        <v>100</v>
      </c>
      <c r="Z2238" s="24">
        <f t="shared" si="69"/>
        <v>100</v>
      </c>
    </row>
    <row r="2239" spans="1:26" ht="49.5" customHeight="1" x14ac:dyDescent="0.2">
      <c r="A2239" s="25" t="s">
        <v>20</v>
      </c>
      <c r="B2239" s="26" t="s">
        <v>1239</v>
      </c>
      <c r="C2239" s="26" t="s">
        <v>15297</v>
      </c>
      <c r="D2239" s="26" t="e" vm="154">
        <v>#VALUE!</v>
      </c>
      <c r="E2239" s="25" t="s">
        <v>12061</v>
      </c>
      <c r="F2239" s="25" t="s">
        <v>1241</v>
      </c>
      <c r="G2239" s="25" t="s">
        <v>490</v>
      </c>
      <c r="H2239" s="25" t="s">
        <v>12062</v>
      </c>
      <c r="I2239" s="25" t="s">
        <v>463</v>
      </c>
      <c r="J2239" s="25" t="s">
        <v>27</v>
      </c>
      <c r="K2239" s="25" t="s">
        <v>157</v>
      </c>
      <c r="L2239" s="25" t="s">
        <v>381</v>
      </c>
      <c r="M2239" s="25" t="s">
        <v>135</v>
      </c>
      <c r="N2239" s="25"/>
      <c r="O2239" s="25" t="s">
        <v>32</v>
      </c>
      <c r="P2239" s="25" t="s">
        <v>33</v>
      </c>
      <c r="Q2239" s="25" t="s">
        <v>12063</v>
      </c>
      <c r="R2239" s="25" t="s">
        <v>35</v>
      </c>
      <c r="S2239" s="25" t="s">
        <v>36</v>
      </c>
      <c r="T2239" s="25" t="s">
        <v>383</v>
      </c>
      <c r="U2239" s="25" t="s">
        <v>12064</v>
      </c>
      <c r="V2239" s="22">
        <v>3</v>
      </c>
      <c r="W2239" s="23">
        <v>47.75</v>
      </c>
      <c r="X2239" s="23">
        <f t="shared" si="68"/>
        <v>143.25</v>
      </c>
      <c r="Y2239" s="23">
        <v>105</v>
      </c>
      <c r="Z2239" s="24">
        <f t="shared" si="69"/>
        <v>315</v>
      </c>
    </row>
    <row r="2240" spans="1:26" ht="49.5" customHeight="1" x14ac:dyDescent="0.2">
      <c r="A2240" s="25" t="s">
        <v>20</v>
      </c>
      <c r="B2240" s="26" t="s">
        <v>12065</v>
      </c>
      <c r="C2240" s="26" t="s">
        <v>16529</v>
      </c>
      <c r="D2240" s="26" t="e" vm="1387">
        <v>#VALUE!</v>
      </c>
      <c r="E2240" s="25" t="s">
        <v>12066</v>
      </c>
      <c r="F2240" s="25" t="s">
        <v>12067</v>
      </c>
      <c r="G2240" s="25" t="s">
        <v>887</v>
      </c>
      <c r="H2240" s="25" t="s">
        <v>12068</v>
      </c>
      <c r="I2240" s="25" t="s">
        <v>325</v>
      </c>
      <c r="J2240" s="25" t="s">
        <v>45</v>
      </c>
      <c r="K2240" s="25" t="s">
        <v>1205</v>
      </c>
      <c r="L2240" s="25" t="s">
        <v>1206</v>
      </c>
      <c r="M2240" s="25" t="s">
        <v>135</v>
      </c>
      <c r="N2240" s="25"/>
      <c r="O2240" s="25" t="s">
        <v>32</v>
      </c>
      <c r="P2240" s="25" t="s">
        <v>50</v>
      </c>
      <c r="Q2240" s="25" t="s">
        <v>12069</v>
      </c>
      <c r="R2240" s="25" t="s">
        <v>52</v>
      </c>
      <c r="S2240" s="25" t="s">
        <v>962</v>
      </c>
      <c r="T2240" s="25" t="s">
        <v>1208</v>
      </c>
      <c r="U2240" s="25" t="s">
        <v>12070</v>
      </c>
      <c r="V2240" s="22">
        <v>4</v>
      </c>
      <c r="W2240" s="23">
        <v>31.85</v>
      </c>
      <c r="X2240" s="23">
        <f t="shared" si="68"/>
        <v>127.4</v>
      </c>
      <c r="Y2240" s="23">
        <v>70</v>
      </c>
      <c r="Z2240" s="24">
        <f t="shared" si="69"/>
        <v>280</v>
      </c>
    </row>
    <row r="2241" spans="1:26" ht="49.5" customHeight="1" x14ac:dyDescent="0.2">
      <c r="A2241" s="25" t="s">
        <v>20</v>
      </c>
      <c r="B2241" s="26" t="s">
        <v>12071</v>
      </c>
      <c r="C2241" s="26" t="s">
        <v>16530</v>
      </c>
      <c r="D2241" s="26" t="e" vm="1388">
        <v>#VALUE!</v>
      </c>
      <c r="E2241" s="25" t="s">
        <v>12072</v>
      </c>
      <c r="F2241" s="25" t="s">
        <v>552</v>
      </c>
      <c r="G2241" s="25" t="s">
        <v>12073</v>
      </c>
      <c r="H2241" s="25" t="s">
        <v>12074</v>
      </c>
      <c r="I2241" s="25" t="s">
        <v>293</v>
      </c>
      <c r="J2241" s="25" t="s">
        <v>27</v>
      </c>
      <c r="K2241" s="25" t="s">
        <v>170</v>
      </c>
      <c r="L2241" s="25" t="s">
        <v>221</v>
      </c>
      <c r="M2241" s="25" t="s">
        <v>172</v>
      </c>
      <c r="N2241" s="25"/>
      <c r="O2241" s="25" t="s">
        <v>32</v>
      </c>
      <c r="P2241" s="25" t="s">
        <v>33</v>
      </c>
      <c r="Q2241" s="25" t="s">
        <v>12075</v>
      </c>
      <c r="R2241" s="25" t="s">
        <v>35</v>
      </c>
      <c r="S2241" s="25" t="s">
        <v>36</v>
      </c>
      <c r="T2241" s="25" t="s">
        <v>174</v>
      </c>
      <c r="U2241" s="25" t="s">
        <v>12076</v>
      </c>
      <c r="V2241" s="22">
        <v>1</v>
      </c>
      <c r="W2241" s="23">
        <v>20.5</v>
      </c>
      <c r="X2241" s="23">
        <f t="shared" si="68"/>
        <v>20.5</v>
      </c>
      <c r="Y2241" s="23">
        <v>45</v>
      </c>
      <c r="Z2241" s="24">
        <f t="shared" si="69"/>
        <v>45</v>
      </c>
    </row>
    <row r="2242" spans="1:26" ht="49.5" customHeight="1" x14ac:dyDescent="0.2">
      <c r="A2242" s="25" t="s">
        <v>20</v>
      </c>
      <c r="B2242" s="26" t="s">
        <v>660</v>
      </c>
      <c r="C2242" s="26" t="s">
        <v>15219</v>
      </c>
      <c r="D2242" s="26" t="e" vm="76">
        <v>#VALUE!</v>
      </c>
      <c r="E2242" s="25" t="s">
        <v>12077</v>
      </c>
      <c r="F2242" s="25" t="s">
        <v>662</v>
      </c>
      <c r="G2242" s="25" t="s">
        <v>663</v>
      </c>
      <c r="H2242" s="25" t="s">
        <v>12078</v>
      </c>
      <c r="I2242" s="25" t="s">
        <v>703</v>
      </c>
      <c r="J2242" s="25" t="s">
        <v>27</v>
      </c>
      <c r="K2242" s="25" t="s">
        <v>116</v>
      </c>
      <c r="L2242" s="25" t="s">
        <v>117</v>
      </c>
      <c r="M2242" s="25" t="s">
        <v>30</v>
      </c>
      <c r="N2242" s="25"/>
      <c r="O2242" s="25" t="s">
        <v>32</v>
      </c>
      <c r="P2242" s="25" t="s">
        <v>50</v>
      </c>
      <c r="Q2242" s="25" t="s">
        <v>12079</v>
      </c>
      <c r="R2242" s="25" t="s">
        <v>35</v>
      </c>
      <c r="S2242" s="25" t="s">
        <v>36</v>
      </c>
      <c r="T2242" s="25" t="s">
        <v>77</v>
      </c>
      <c r="U2242" s="25" t="s">
        <v>12080</v>
      </c>
      <c r="V2242" s="22">
        <v>1</v>
      </c>
      <c r="W2242" s="23">
        <v>41.7</v>
      </c>
      <c r="X2242" s="23">
        <f t="shared" si="68"/>
        <v>41.7</v>
      </c>
      <c r="Y2242" s="23">
        <v>100</v>
      </c>
      <c r="Z2242" s="24">
        <f t="shared" si="69"/>
        <v>100</v>
      </c>
    </row>
    <row r="2243" spans="1:26" ht="49.5" customHeight="1" x14ac:dyDescent="0.2">
      <c r="A2243" s="25" t="s">
        <v>20</v>
      </c>
      <c r="B2243" s="26" t="s">
        <v>7214</v>
      </c>
      <c r="C2243" s="26" t="s">
        <v>16059</v>
      </c>
      <c r="D2243" s="26" t="e" vm="917">
        <v>#VALUE!</v>
      </c>
      <c r="E2243" s="25" t="s">
        <v>12081</v>
      </c>
      <c r="F2243" s="25" t="s">
        <v>1457</v>
      </c>
      <c r="G2243" s="25" t="s">
        <v>1287</v>
      </c>
      <c r="H2243" s="25" t="s">
        <v>12082</v>
      </c>
      <c r="I2243" s="25" t="s">
        <v>325</v>
      </c>
      <c r="J2243" s="25" t="s">
        <v>45</v>
      </c>
      <c r="K2243" s="25" t="s">
        <v>84</v>
      </c>
      <c r="L2243" s="25" t="s">
        <v>84</v>
      </c>
      <c r="M2243" s="25" t="s">
        <v>48</v>
      </c>
      <c r="N2243" s="25"/>
      <c r="O2243" s="25" t="s">
        <v>32</v>
      </c>
      <c r="P2243" s="25" t="s">
        <v>33</v>
      </c>
      <c r="Q2243" s="25" t="s">
        <v>12083</v>
      </c>
      <c r="R2243" s="25" t="s">
        <v>52</v>
      </c>
      <c r="S2243" s="25" t="s">
        <v>86</v>
      </c>
      <c r="T2243" s="25" t="s">
        <v>87</v>
      </c>
      <c r="U2243" s="25" t="s">
        <v>12084</v>
      </c>
      <c r="V2243" s="22">
        <v>1</v>
      </c>
      <c r="W2243" s="23">
        <v>36.4</v>
      </c>
      <c r="X2243" s="23">
        <f t="shared" si="68"/>
        <v>36.4</v>
      </c>
      <c r="Y2243" s="23">
        <v>80</v>
      </c>
      <c r="Z2243" s="24">
        <f t="shared" si="69"/>
        <v>80</v>
      </c>
    </row>
    <row r="2244" spans="1:26" ht="49.5" customHeight="1" x14ac:dyDescent="0.2">
      <c r="A2244" s="25" t="s">
        <v>20</v>
      </c>
      <c r="B2244" s="26" t="s">
        <v>3005</v>
      </c>
      <c r="C2244" s="26" t="s">
        <v>15536</v>
      </c>
      <c r="D2244" s="26" t="e" vm="393">
        <v>#VALUE!</v>
      </c>
      <c r="E2244" s="25" t="s">
        <v>12085</v>
      </c>
      <c r="F2244" s="25" t="s">
        <v>3007</v>
      </c>
      <c r="G2244" s="25" t="s">
        <v>553</v>
      </c>
      <c r="H2244" s="25" t="s">
        <v>12086</v>
      </c>
      <c r="I2244" s="25" t="s">
        <v>335</v>
      </c>
      <c r="J2244" s="25" t="s">
        <v>27</v>
      </c>
      <c r="K2244" s="25" t="s">
        <v>116</v>
      </c>
      <c r="L2244" s="25" t="s">
        <v>117</v>
      </c>
      <c r="M2244" s="25" t="s">
        <v>30</v>
      </c>
      <c r="N2244" s="25"/>
      <c r="O2244" s="25" t="s">
        <v>32</v>
      </c>
      <c r="P2244" s="25" t="s">
        <v>33</v>
      </c>
      <c r="Q2244" s="25" t="s">
        <v>12087</v>
      </c>
      <c r="R2244" s="25" t="s">
        <v>35</v>
      </c>
      <c r="S2244" s="25" t="s">
        <v>36</v>
      </c>
      <c r="T2244" s="25" t="s">
        <v>37</v>
      </c>
      <c r="U2244" s="25" t="s">
        <v>12088</v>
      </c>
      <c r="V2244" s="22">
        <v>1</v>
      </c>
      <c r="W2244" s="23">
        <v>43.2</v>
      </c>
      <c r="X2244" s="23">
        <f t="shared" ref="X2244:X2307" si="70">W2244*V2244</f>
        <v>43.2</v>
      </c>
      <c r="Y2244" s="23">
        <v>95</v>
      </c>
      <c r="Z2244" s="24">
        <f t="shared" ref="Z2244:Z2307" si="71">Y2244*V2244</f>
        <v>95</v>
      </c>
    </row>
    <row r="2245" spans="1:26" ht="49.5" customHeight="1" x14ac:dyDescent="0.2">
      <c r="A2245" s="25" t="s">
        <v>20</v>
      </c>
      <c r="B2245" s="26" t="s">
        <v>12089</v>
      </c>
      <c r="C2245" s="26" t="s">
        <v>16531</v>
      </c>
      <c r="D2245" s="26" t="e" vm="1389">
        <v>#VALUE!</v>
      </c>
      <c r="E2245" s="25" t="s">
        <v>12090</v>
      </c>
      <c r="F2245" s="25" t="s">
        <v>2426</v>
      </c>
      <c r="G2245" s="25" t="s">
        <v>10990</v>
      </c>
      <c r="H2245" s="25" t="s">
        <v>12091</v>
      </c>
      <c r="I2245" s="25" t="s">
        <v>695</v>
      </c>
      <c r="J2245" s="25" t="s">
        <v>27</v>
      </c>
      <c r="K2245" s="25" t="s">
        <v>116</v>
      </c>
      <c r="L2245" s="25" t="s">
        <v>117</v>
      </c>
      <c r="M2245" s="25" t="s">
        <v>30</v>
      </c>
      <c r="N2245" s="25"/>
      <c r="O2245" s="25" t="s">
        <v>32</v>
      </c>
      <c r="P2245" s="25" t="s">
        <v>50</v>
      </c>
      <c r="Q2245" s="25" t="s">
        <v>12092</v>
      </c>
      <c r="R2245" s="25" t="s">
        <v>35</v>
      </c>
      <c r="S2245" s="25" t="s">
        <v>36</v>
      </c>
      <c r="T2245" s="25" t="s">
        <v>77</v>
      </c>
      <c r="U2245" s="25" t="s">
        <v>12093</v>
      </c>
      <c r="V2245" s="22">
        <v>1</v>
      </c>
      <c r="W2245" s="23">
        <v>40.950000000000003</v>
      </c>
      <c r="X2245" s="23">
        <f t="shared" si="70"/>
        <v>40.950000000000003</v>
      </c>
      <c r="Y2245" s="23">
        <v>90</v>
      </c>
      <c r="Z2245" s="24">
        <f t="shared" si="71"/>
        <v>90</v>
      </c>
    </row>
    <row r="2246" spans="1:26" ht="49.5" customHeight="1" x14ac:dyDescent="0.2">
      <c r="A2246" s="25" t="s">
        <v>20</v>
      </c>
      <c r="B2246" s="26" t="s">
        <v>12094</v>
      </c>
      <c r="C2246" s="26" t="s">
        <v>16532</v>
      </c>
      <c r="D2246" s="26" t="e" vm="1390">
        <v>#VALUE!</v>
      </c>
      <c r="E2246" s="25" t="s">
        <v>12095</v>
      </c>
      <c r="F2246" s="25" t="s">
        <v>4414</v>
      </c>
      <c r="G2246" s="25" t="s">
        <v>992</v>
      </c>
      <c r="H2246" s="25" t="s">
        <v>12096</v>
      </c>
      <c r="I2246" s="25" t="s">
        <v>335</v>
      </c>
      <c r="J2246" s="25" t="s">
        <v>27</v>
      </c>
      <c r="K2246" s="25" t="s">
        <v>28</v>
      </c>
      <c r="L2246" s="25" t="s">
        <v>29</v>
      </c>
      <c r="M2246" s="25" t="s">
        <v>30</v>
      </c>
      <c r="N2246" s="25"/>
      <c r="O2246" s="25" t="s">
        <v>32</v>
      </c>
      <c r="P2246" s="25" t="s">
        <v>50</v>
      </c>
      <c r="Q2246" s="25" t="s">
        <v>12097</v>
      </c>
      <c r="R2246" s="25" t="s">
        <v>35</v>
      </c>
      <c r="S2246" s="25" t="s">
        <v>36</v>
      </c>
      <c r="T2246" s="25" t="s">
        <v>77</v>
      </c>
      <c r="U2246" s="25" t="s">
        <v>12098</v>
      </c>
      <c r="V2246" s="22">
        <v>2</v>
      </c>
      <c r="W2246" s="23">
        <v>68.2</v>
      </c>
      <c r="X2246" s="23">
        <f t="shared" si="70"/>
        <v>136.4</v>
      </c>
      <c r="Y2246" s="23">
        <v>150</v>
      </c>
      <c r="Z2246" s="24">
        <f t="shared" si="71"/>
        <v>300</v>
      </c>
    </row>
    <row r="2247" spans="1:26" ht="49.5" customHeight="1" x14ac:dyDescent="0.2">
      <c r="A2247" s="25" t="s">
        <v>20</v>
      </c>
      <c r="B2247" s="26" t="s">
        <v>12099</v>
      </c>
      <c r="C2247" s="26" t="s">
        <v>16533</v>
      </c>
      <c r="D2247" s="26" t="e" vm="1391">
        <v>#VALUE!</v>
      </c>
      <c r="E2247" s="25" t="s">
        <v>12100</v>
      </c>
      <c r="F2247" s="25" t="s">
        <v>12101</v>
      </c>
      <c r="G2247" s="25" t="s">
        <v>228</v>
      </c>
      <c r="H2247" s="25" t="s">
        <v>12102</v>
      </c>
      <c r="I2247" s="25" t="s">
        <v>93</v>
      </c>
      <c r="J2247" s="25" t="s">
        <v>45</v>
      </c>
      <c r="K2247" s="25" t="s">
        <v>133</v>
      </c>
      <c r="L2247" s="25" t="s">
        <v>1255</v>
      </c>
      <c r="M2247" s="25" t="s">
        <v>135</v>
      </c>
      <c r="N2247" s="25" t="s">
        <v>136</v>
      </c>
      <c r="O2247" s="25" t="s">
        <v>32</v>
      </c>
      <c r="P2247" s="25" t="s">
        <v>50</v>
      </c>
      <c r="Q2247" s="25" t="s">
        <v>12103</v>
      </c>
      <c r="R2247" s="25" t="s">
        <v>52</v>
      </c>
      <c r="S2247" s="25" t="s">
        <v>53</v>
      </c>
      <c r="T2247" s="25" t="s">
        <v>1257</v>
      </c>
      <c r="U2247" s="25" t="s">
        <v>12104</v>
      </c>
      <c r="V2247" s="22">
        <v>2</v>
      </c>
      <c r="W2247" s="23">
        <v>17.3</v>
      </c>
      <c r="X2247" s="23">
        <f t="shared" si="70"/>
        <v>34.6</v>
      </c>
      <c r="Y2247" s="23">
        <v>38</v>
      </c>
      <c r="Z2247" s="24">
        <f t="shared" si="71"/>
        <v>76</v>
      </c>
    </row>
    <row r="2248" spans="1:26" ht="49.5" customHeight="1" x14ac:dyDescent="0.2">
      <c r="A2248" s="25" t="s">
        <v>20</v>
      </c>
      <c r="B2248" s="26" t="s">
        <v>12105</v>
      </c>
      <c r="C2248" s="26" t="s">
        <v>16534</v>
      </c>
      <c r="D2248" s="26" t="e" vm="1392">
        <v>#VALUE!</v>
      </c>
      <c r="E2248" s="25" t="s">
        <v>12106</v>
      </c>
      <c r="F2248" s="25" t="s">
        <v>688</v>
      </c>
      <c r="G2248" s="25" t="s">
        <v>12107</v>
      </c>
      <c r="H2248" s="25" t="s">
        <v>12108</v>
      </c>
      <c r="I2248" s="25" t="s">
        <v>198</v>
      </c>
      <c r="J2248" s="25" t="s">
        <v>27</v>
      </c>
      <c r="K2248" s="25" t="s">
        <v>116</v>
      </c>
      <c r="L2248" s="25" t="s">
        <v>117</v>
      </c>
      <c r="M2248" s="25" t="s">
        <v>30</v>
      </c>
      <c r="N2248" s="25"/>
      <c r="O2248" s="25" t="s">
        <v>32</v>
      </c>
      <c r="P2248" s="25" t="s">
        <v>95</v>
      </c>
      <c r="Q2248" s="25" t="s">
        <v>12109</v>
      </c>
      <c r="R2248" s="25" t="s">
        <v>35</v>
      </c>
      <c r="S2248" s="25" t="s">
        <v>36</v>
      </c>
      <c r="T2248" s="25" t="s">
        <v>77</v>
      </c>
      <c r="U2248" s="25" t="s">
        <v>12110</v>
      </c>
      <c r="V2248" s="22">
        <v>1</v>
      </c>
      <c r="W2248" s="23">
        <v>38.6</v>
      </c>
      <c r="X2248" s="23">
        <f t="shared" si="70"/>
        <v>38.6</v>
      </c>
      <c r="Y2248" s="23">
        <v>85</v>
      </c>
      <c r="Z2248" s="24">
        <f t="shared" si="71"/>
        <v>85</v>
      </c>
    </row>
    <row r="2249" spans="1:26" ht="49.5" customHeight="1" x14ac:dyDescent="0.2">
      <c r="A2249" s="25" t="s">
        <v>20</v>
      </c>
      <c r="B2249" s="26" t="s">
        <v>7290</v>
      </c>
      <c r="C2249" s="26" t="s">
        <v>16067</v>
      </c>
      <c r="D2249" s="26" t="e" vm="925">
        <v>#VALUE!</v>
      </c>
      <c r="E2249" s="25" t="s">
        <v>12111</v>
      </c>
      <c r="F2249" s="25" t="s">
        <v>2822</v>
      </c>
      <c r="G2249" s="25" t="s">
        <v>7292</v>
      </c>
      <c r="H2249" s="25" t="s">
        <v>12112</v>
      </c>
      <c r="I2249" s="25" t="s">
        <v>256</v>
      </c>
      <c r="J2249" s="25" t="s">
        <v>27</v>
      </c>
      <c r="K2249" s="25" t="s">
        <v>74</v>
      </c>
      <c r="L2249" s="25" t="s">
        <v>508</v>
      </c>
      <c r="M2249" s="25" t="s">
        <v>48</v>
      </c>
      <c r="N2249" s="25"/>
      <c r="O2249" s="25" t="s">
        <v>32</v>
      </c>
      <c r="P2249" s="25" t="s">
        <v>33</v>
      </c>
      <c r="Q2249" s="25" t="s">
        <v>12113</v>
      </c>
      <c r="R2249" s="25" t="s">
        <v>35</v>
      </c>
      <c r="S2249" s="25" t="s">
        <v>36</v>
      </c>
      <c r="T2249" s="25" t="s">
        <v>2825</v>
      </c>
      <c r="U2249" s="25" t="s">
        <v>12114</v>
      </c>
      <c r="V2249" s="22">
        <v>2</v>
      </c>
      <c r="W2249" s="23">
        <v>45.25</v>
      </c>
      <c r="X2249" s="23">
        <f t="shared" si="70"/>
        <v>90.5</v>
      </c>
      <c r="Y2249" s="23">
        <v>95</v>
      </c>
      <c r="Z2249" s="24">
        <f t="shared" si="71"/>
        <v>190</v>
      </c>
    </row>
    <row r="2250" spans="1:26" ht="49.5" customHeight="1" x14ac:dyDescent="0.2">
      <c r="A2250" s="25" t="s">
        <v>20</v>
      </c>
      <c r="B2250" s="26" t="s">
        <v>1418</v>
      </c>
      <c r="C2250" s="26" t="s">
        <v>15322</v>
      </c>
      <c r="D2250" s="26" t="e" vm="179">
        <v>#VALUE!</v>
      </c>
      <c r="E2250" s="25" t="s">
        <v>12115</v>
      </c>
      <c r="F2250" s="25" t="s">
        <v>1420</v>
      </c>
      <c r="G2250" s="25" t="s">
        <v>1421</v>
      </c>
      <c r="H2250" s="25" t="s">
        <v>12116</v>
      </c>
      <c r="I2250" s="25" t="s">
        <v>125</v>
      </c>
      <c r="J2250" s="25" t="s">
        <v>27</v>
      </c>
      <c r="K2250" s="25" t="s">
        <v>28</v>
      </c>
      <c r="L2250" s="25" t="s">
        <v>29</v>
      </c>
      <c r="M2250" s="25" t="s">
        <v>30</v>
      </c>
      <c r="N2250" s="25"/>
      <c r="O2250" s="25" t="s">
        <v>32</v>
      </c>
      <c r="P2250" s="25" t="s">
        <v>95</v>
      </c>
      <c r="Q2250" s="25" t="s">
        <v>12117</v>
      </c>
      <c r="R2250" s="25" t="s">
        <v>35</v>
      </c>
      <c r="S2250" s="25" t="s">
        <v>36</v>
      </c>
      <c r="T2250" s="25" t="s">
        <v>77</v>
      </c>
      <c r="U2250" s="25" t="s">
        <v>12118</v>
      </c>
      <c r="V2250" s="22">
        <v>4</v>
      </c>
      <c r="W2250" s="23">
        <v>54.5</v>
      </c>
      <c r="X2250" s="23">
        <f t="shared" si="70"/>
        <v>218</v>
      </c>
      <c r="Y2250" s="23">
        <v>120</v>
      </c>
      <c r="Z2250" s="24">
        <f t="shared" si="71"/>
        <v>480</v>
      </c>
    </row>
    <row r="2251" spans="1:26" ht="49.5" customHeight="1" x14ac:dyDescent="0.2">
      <c r="A2251" s="25" t="s">
        <v>20</v>
      </c>
      <c r="B2251" s="26" t="s">
        <v>6202</v>
      </c>
      <c r="C2251" s="26" t="s">
        <v>15946</v>
      </c>
      <c r="D2251" s="26" t="e" vm="803">
        <v>#VALUE!</v>
      </c>
      <c r="E2251" s="25" t="s">
        <v>12119</v>
      </c>
      <c r="F2251" s="25" t="s">
        <v>6204</v>
      </c>
      <c r="G2251" s="25" t="s">
        <v>785</v>
      </c>
      <c r="H2251" s="25" t="s">
        <v>12120</v>
      </c>
      <c r="I2251" s="25" t="s">
        <v>335</v>
      </c>
      <c r="J2251" s="25" t="s">
        <v>27</v>
      </c>
      <c r="K2251" s="25" t="s">
        <v>157</v>
      </c>
      <c r="L2251" s="25" t="s">
        <v>199</v>
      </c>
      <c r="M2251" s="25" t="s">
        <v>30</v>
      </c>
      <c r="N2251" s="25"/>
      <c r="O2251" s="25" t="s">
        <v>32</v>
      </c>
      <c r="P2251" s="25" t="s">
        <v>50</v>
      </c>
      <c r="Q2251" s="25" t="s">
        <v>12121</v>
      </c>
      <c r="R2251" s="25" t="s">
        <v>35</v>
      </c>
      <c r="S2251" s="25" t="s">
        <v>36</v>
      </c>
      <c r="T2251" s="25" t="s">
        <v>37</v>
      </c>
      <c r="U2251" s="25" t="s">
        <v>12122</v>
      </c>
      <c r="V2251" s="22">
        <v>1</v>
      </c>
      <c r="W2251" s="23">
        <v>47.75</v>
      </c>
      <c r="X2251" s="23">
        <f t="shared" si="70"/>
        <v>47.75</v>
      </c>
      <c r="Y2251" s="23">
        <v>105</v>
      </c>
      <c r="Z2251" s="24">
        <f t="shared" si="71"/>
        <v>105</v>
      </c>
    </row>
    <row r="2252" spans="1:26" ht="49.5" customHeight="1" x14ac:dyDescent="0.2">
      <c r="A2252" s="25" t="s">
        <v>20</v>
      </c>
      <c r="B2252" s="26" t="s">
        <v>12123</v>
      </c>
      <c r="C2252" s="26" t="s">
        <v>16535</v>
      </c>
      <c r="D2252" s="26" t="e" vm="1393">
        <v>#VALUE!</v>
      </c>
      <c r="E2252" s="25" t="s">
        <v>12124</v>
      </c>
      <c r="F2252" s="25" t="s">
        <v>812</v>
      </c>
      <c r="G2252" s="25" t="s">
        <v>1083</v>
      </c>
      <c r="H2252" s="25" t="s">
        <v>12125</v>
      </c>
      <c r="I2252" s="25" t="s">
        <v>695</v>
      </c>
      <c r="J2252" s="25" t="s">
        <v>27</v>
      </c>
      <c r="K2252" s="25" t="s">
        <v>157</v>
      </c>
      <c r="L2252" s="25" t="s">
        <v>381</v>
      </c>
      <c r="M2252" s="25" t="s">
        <v>135</v>
      </c>
      <c r="N2252" s="25"/>
      <c r="O2252" s="25" t="s">
        <v>32</v>
      </c>
      <c r="P2252" s="25" t="s">
        <v>33</v>
      </c>
      <c r="Q2252" s="25" t="s">
        <v>12126</v>
      </c>
      <c r="R2252" s="25" t="s">
        <v>35</v>
      </c>
      <c r="S2252" s="25" t="s">
        <v>36</v>
      </c>
      <c r="T2252" s="25" t="s">
        <v>149</v>
      </c>
      <c r="U2252" s="25" t="s">
        <v>12127</v>
      </c>
      <c r="V2252" s="22">
        <v>1</v>
      </c>
      <c r="W2252" s="23">
        <v>38.65</v>
      </c>
      <c r="X2252" s="23">
        <f t="shared" si="70"/>
        <v>38.65</v>
      </c>
      <c r="Y2252" s="23">
        <v>85</v>
      </c>
      <c r="Z2252" s="24">
        <f t="shared" si="71"/>
        <v>85</v>
      </c>
    </row>
    <row r="2253" spans="1:26" ht="49.5" customHeight="1" x14ac:dyDescent="0.2">
      <c r="A2253" s="25" t="s">
        <v>20</v>
      </c>
      <c r="B2253" s="26" t="s">
        <v>2099</v>
      </c>
      <c r="C2253" s="26" t="s">
        <v>15416</v>
      </c>
      <c r="D2253" s="26" t="e" vm="273">
        <v>#VALUE!</v>
      </c>
      <c r="E2253" s="25" t="s">
        <v>12128</v>
      </c>
      <c r="F2253" s="25" t="s">
        <v>261</v>
      </c>
      <c r="G2253" s="25" t="s">
        <v>2101</v>
      </c>
      <c r="H2253" s="25" t="s">
        <v>12129</v>
      </c>
      <c r="I2253" s="25" t="s">
        <v>293</v>
      </c>
      <c r="J2253" s="25" t="s">
        <v>27</v>
      </c>
      <c r="K2253" s="25" t="s">
        <v>170</v>
      </c>
      <c r="L2253" s="25" t="s">
        <v>171</v>
      </c>
      <c r="M2253" s="25" t="s">
        <v>264</v>
      </c>
      <c r="N2253" s="25"/>
      <c r="O2253" s="25" t="s">
        <v>32</v>
      </c>
      <c r="P2253" s="25" t="s">
        <v>50</v>
      </c>
      <c r="Q2253" s="25" t="s">
        <v>12130</v>
      </c>
      <c r="R2253" s="25" t="s">
        <v>35</v>
      </c>
      <c r="S2253" s="25" t="s">
        <v>36</v>
      </c>
      <c r="T2253" s="25" t="s">
        <v>174</v>
      </c>
      <c r="U2253" s="25" t="s">
        <v>12131</v>
      </c>
      <c r="V2253" s="22">
        <v>1</v>
      </c>
      <c r="W2253" s="23">
        <v>23.85</v>
      </c>
      <c r="X2253" s="23">
        <f t="shared" si="70"/>
        <v>23.85</v>
      </c>
      <c r="Y2253" s="23">
        <v>50</v>
      </c>
      <c r="Z2253" s="24">
        <f t="shared" si="71"/>
        <v>50</v>
      </c>
    </row>
    <row r="2254" spans="1:26" ht="49.5" customHeight="1" x14ac:dyDescent="0.2">
      <c r="A2254" s="25" t="s">
        <v>20</v>
      </c>
      <c r="B2254" s="26" t="s">
        <v>9803</v>
      </c>
      <c r="C2254" s="26" t="s">
        <v>16326</v>
      </c>
      <c r="D2254" s="26" t="e" vm="1184">
        <v>#VALUE!</v>
      </c>
      <c r="E2254" s="25" t="s">
        <v>12132</v>
      </c>
      <c r="F2254" s="25" t="s">
        <v>9805</v>
      </c>
      <c r="G2254" s="25" t="s">
        <v>573</v>
      </c>
      <c r="H2254" s="25" t="s">
        <v>12133</v>
      </c>
      <c r="I2254" s="25" t="s">
        <v>145</v>
      </c>
      <c r="J2254" s="25" t="s">
        <v>27</v>
      </c>
      <c r="K2254" s="25" t="s">
        <v>170</v>
      </c>
      <c r="L2254" s="25" t="s">
        <v>221</v>
      </c>
      <c r="M2254" s="25" t="s">
        <v>345</v>
      </c>
      <c r="N2254" s="25"/>
      <c r="O2254" s="25" t="s">
        <v>32</v>
      </c>
      <c r="P2254" s="25" t="s">
        <v>33</v>
      </c>
      <c r="Q2254" s="25" t="s">
        <v>12134</v>
      </c>
      <c r="R2254" s="25" t="s">
        <v>35</v>
      </c>
      <c r="S2254" s="25" t="s">
        <v>161</v>
      </c>
      <c r="T2254" s="25" t="s">
        <v>637</v>
      </c>
      <c r="U2254" s="25" t="s">
        <v>12135</v>
      </c>
      <c r="V2254" s="22">
        <v>4</v>
      </c>
      <c r="W2254" s="23">
        <v>45.5</v>
      </c>
      <c r="X2254" s="23">
        <f t="shared" si="70"/>
        <v>182</v>
      </c>
      <c r="Y2254" s="23">
        <v>100</v>
      </c>
      <c r="Z2254" s="24">
        <f t="shared" si="71"/>
        <v>400</v>
      </c>
    </row>
    <row r="2255" spans="1:26" ht="49.5" customHeight="1" x14ac:dyDescent="0.2">
      <c r="A2255" s="25" t="s">
        <v>20</v>
      </c>
      <c r="B2255" s="26" t="s">
        <v>12136</v>
      </c>
      <c r="C2255" s="26" t="s">
        <v>16536</v>
      </c>
      <c r="D2255" s="26" t="e" vm="1394">
        <v>#VALUE!</v>
      </c>
      <c r="E2255" s="25" t="s">
        <v>12137</v>
      </c>
      <c r="F2255" s="25" t="s">
        <v>552</v>
      </c>
      <c r="G2255" s="25" t="s">
        <v>270</v>
      </c>
      <c r="H2255" s="25" t="s">
        <v>12138</v>
      </c>
      <c r="I2255" s="25" t="s">
        <v>256</v>
      </c>
      <c r="J2255" s="25" t="s">
        <v>27</v>
      </c>
      <c r="K2255" s="25" t="s">
        <v>170</v>
      </c>
      <c r="L2255" s="25" t="s">
        <v>221</v>
      </c>
      <c r="M2255" s="25" t="s">
        <v>172</v>
      </c>
      <c r="N2255" s="25"/>
      <c r="O2255" s="25" t="s">
        <v>32</v>
      </c>
      <c r="P2255" s="25" t="s">
        <v>33</v>
      </c>
      <c r="Q2255" s="25" t="s">
        <v>12139</v>
      </c>
      <c r="R2255" s="25" t="s">
        <v>35</v>
      </c>
      <c r="S2255" s="25" t="s">
        <v>36</v>
      </c>
      <c r="T2255" s="25" t="s">
        <v>174</v>
      </c>
      <c r="U2255" s="25" t="s">
        <v>12140</v>
      </c>
      <c r="V2255" s="22">
        <v>1</v>
      </c>
      <c r="W2255" s="23">
        <v>22.75</v>
      </c>
      <c r="X2255" s="23">
        <f t="shared" si="70"/>
        <v>22.75</v>
      </c>
      <c r="Y2255" s="23">
        <v>50</v>
      </c>
      <c r="Z2255" s="24">
        <f t="shared" si="71"/>
        <v>50</v>
      </c>
    </row>
    <row r="2256" spans="1:26" ht="49.5" customHeight="1" x14ac:dyDescent="0.2">
      <c r="A2256" s="25" t="s">
        <v>20</v>
      </c>
      <c r="B2256" s="26" t="s">
        <v>8423</v>
      </c>
      <c r="C2256" s="26" t="s">
        <v>16190</v>
      </c>
      <c r="D2256" s="26" t="e" vm="1048">
        <v>#VALUE!</v>
      </c>
      <c r="E2256" s="25" t="s">
        <v>12141</v>
      </c>
      <c r="F2256" s="25" t="s">
        <v>8425</v>
      </c>
      <c r="G2256" s="25" t="s">
        <v>8426</v>
      </c>
      <c r="H2256" s="25" t="s">
        <v>12142</v>
      </c>
      <c r="I2256" s="25" t="s">
        <v>93</v>
      </c>
      <c r="J2256" s="25" t="s">
        <v>45</v>
      </c>
      <c r="K2256" s="25" t="s">
        <v>46</v>
      </c>
      <c r="L2256" s="25" t="s">
        <v>47</v>
      </c>
      <c r="M2256" s="25" t="s">
        <v>48</v>
      </c>
      <c r="N2256" s="25"/>
      <c r="O2256" s="25" t="s">
        <v>32</v>
      </c>
      <c r="P2256" s="25" t="s">
        <v>50</v>
      </c>
      <c r="Q2256" s="25" t="s">
        <v>12143</v>
      </c>
      <c r="R2256" s="25" t="s">
        <v>52</v>
      </c>
      <c r="S2256" s="25" t="s">
        <v>53</v>
      </c>
      <c r="T2256" s="25" t="s">
        <v>54</v>
      </c>
      <c r="U2256" s="25" t="s">
        <v>12144</v>
      </c>
      <c r="V2256" s="22">
        <v>1</v>
      </c>
      <c r="W2256" s="23">
        <v>14.55</v>
      </c>
      <c r="X2256" s="23">
        <f t="shared" si="70"/>
        <v>14.55</v>
      </c>
      <c r="Y2256" s="23">
        <v>32</v>
      </c>
      <c r="Z2256" s="24">
        <f t="shared" si="71"/>
        <v>32</v>
      </c>
    </row>
    <row r="2257" spans="1:26" ht="49.5" customHeight="1" x14ac:dyDescent="0.2">
      <c r="A2257" s="25" t="s">
        <v>20</v>
      </c>
      <c r="B2257" s="26" t="s">
        <v>12145</v>
      </c>
      <c r="C2257" s="26" t="s">
        <v>16537</v>
      </c>
      <c r="D2257" s="26" t="e" vm="1395">
        <v>#VALUE!</v>
      </c>
      <c r="E2257" s="25" t="s">
        <v>12146</v>
      </c>
      <c r="F2257" s="25" t="s">
        <v>1401</v>
      </c>
      <c r="G2257" s="25" t="s">
        <v>167</v>
      </c>
      <c r="H2257" s="25" t="s">
        <v>12147</v>
      </c>
      <c r="I2257" s="25" t="s">
        <v>463</v>
      </c>
      <c r="J2257" s="25" t="s">
        <v>27</v>
      </c>
      <c r="K2257" s="25" t="s">
        <v>157</v>
      </c>
      <c r="L2257" s="25" t="s">
        <v>381</v>
      </c>
      <c r="M2257" s="25" t="s">
        <v>135</v>
      </c>
      <c r="N2257" s="25"/>
      <c r="O2257" s="25" t="s">
        <v>32</v>
      </c>
      <c r="P2257" s="25" t="s">
        <v>50</v>
      </c>
      <c r="Q2257" s="25" t="s">
        <v>12148</v>
      </c>
      <c r="R2257" s="25" t="s">
        <v>35</v>
      </c>
      <c r="S2257" s="25" t="s">
        <v>36</v>
      </c>
      <c r="T2257" s="25" t="s">
        <v>149</v>
      </c>
      <c r="U2257" s="25" t="s">
        <v>12149</v>
      </c>
      <c r="V2257" s="22">
        <v>1</v>
      </c>
      <c r="W2257" s="23">
        <v>50</v>
      </c>
      <c r="X2257" s="23">
        <f t="shared" si="70"/>
        <v>50</v>
      </c>
      <c r="Y2257" s="23">
        <v>110</v>
      </c>
      <c r="Z2257" s="24">
        <f t="shared" si="71"/>
        <v>110</v>
      </c>
    </row>
    <row r="2258" spans="1:26" ht="49.5" customHeight="1" x14ac:dyDescent="0.2">
      <c r="A2258" s="25" t="s">
        <v>20</v>
      </c>
      <c r="B2258" s="26" t="s">
        <v>3398</v>
      </c>
      <c r="C2258" s="26" t="s">
        <v>15592</v>
      </c>
      <c r="D2258" s="26" t="e" vm="449">
        <v>#VALUE!</v>
      </c>
      <c r="E2258" s="25" t="s">
        <v>12150</v>
      </c>
      <c r="F2258" s="25" t="s">
        <v>3400</v>
      </c>
      <c r="G2258" s="25" t="s">
        <v>3401</v>
      </c>
      <c r="H2258" s="25" t="s">
        <v>12151</v>
      </c>
      <c r="I2258" s="25" t="s">
        <v>198</v>
      </c>
      <c r="J2258" s="25" t="s">
        <v>27</v>
      </c>
      <c r="K2258" s="25" t="s">
        <v>74</v>
      </c>
      <c r="L2258" s="25" t="s">
        <v>75</v>
      </c>
      <c r="M2258" s="25" t="s">
        <v>30</v>
      </c>
      <c r="N2258" s="25" t="s">
        <v>147</v>
      </c>
      <c r="O2258" s="25" t="s">
        <v>32</v>
      </c>
      <c r="P2258" s="25" t="s">
        <v>33</v>
      </c>
      <c r="Q2258" s="25" t="s">
        <v>12152</v>
      </c>
      <c r="R2258" s="25" t="s">
        <v>35</v>
      </c>
      <c r="S2258" s="25" t="s">
        <v>36</v>
      </c>
      <c r="T2258" s="25" t="s">
        <v>77</v>
      </c>
      <c r="U2258" s="25" t="s">
        <v>12153</v>
      </c>
      <c r="V2258" s="22">
        <v>13</v>
      </c>
      <c r="W2258" s="23">
        <v>40.950000000000003</v>
      </c>
      <c r="X2258" s="23">
        <f t="shared" si="70"/>
        <v>532.35</v>
      </c>
      <c r="Y2258" s="23">
        <v>90</v>
      </c>
      <c r="Z2258" s="24">
        <f t="shared" si="71"/>
        <v>1170</v>
      </c>
    </row>
    <row r="2259" spans="1:26" ht="49.5" customHeight="1" x14ac:dyDescent="0.2">
      <c r="A2259" s="25" t="s">
        <v>20</v>
      </c>
      <c r="B2259" s="26" t="s">
        <v>12154</v>
      </c>
      <c r="C2259" s="26" t="s">
        <v>16538</v>
      </c>
      <c r="D2259" s="26" t="e" vm="1396">
        <v>#VALUE!</v>
      </c>
      <c r="E2259" s="25" t="s">
        <v>12155</v>
      </c>
      <c r="F2259" s="25" t="s">
        <v>2269</v>
      </c>
      <c r="G2259" s="25" t="s">
        <v>5554</v>
      </c>
      <c r="H2259" s="25" t="s">
        <v>12156</v>
      </c>
      <c r="I2259" s="25" t="s">
        <v>169</v>
      </c>
      <c r="J2259" s="25" t="s">
        <v>27</v>
      </c>
      <c r="K2259" s="25" t="s">
        <v>170</v>
      </c>
      <c r="L2259" s="25" t="s">
        <v>221</v>
      </c>
      <c r="M2259" s="25" t="s">
        <v>345</v>
      </c>
      <c r="N2259" s="25"/>
      <c r="O2259" s="25" t="s">
        <v>32</v>
      </c>
      <c r="P2259" s="25" t="s">
        <v>50</v>
      </c>
      <c r="Q2259" s="25" t="s">
        <v>12157</v>
      </c>
      <c r="R2259" s="25" t="s">
        <v>35</v>
      </c>
      <c r="S2259" s="25" t="s">
        <v>36</v>
      </c>
      <c r="T2259" s="25" t="s">
        <v>223</v>
      </c>
      <c r="U2259" s="25" t="s">
        <v>12158</v>
      </c>
      <c r="V2259" s="22">
        <v>1</v>
      </c>
      <c r="W2259" s="23">
        <v>25</v>
      </c>
      <c r="X2259" s="23">
        <f t="shared" si="70"/>
        <v>25</v>
      </c>
      <c r="Y2259" s="23">
        <v>55</v>
      </c>
      <c r="Z2259" s="24">
        <f t="shared" si="71"/>
        <v>55</v>
      </c>
    </row>
    <row r="2260" spans="1:26" ht="49.5" customHeight="1" x14ac:dyDescent="0.2">
      <c r="A2260" s="25" t="s">
        <v>20</v>
      </c>
      <c r="B2260" s="26" t="s">
        <v>4686</v>
      </c>
      <c r="C2260" s="26" t="s">
        <v>15764</v>
      </c>
      <c r="D2260" s="26" t="e" vm="621">
        <v>#VALUE!</v>
      </c>
      <c r="E2260" s="25" t="s">
        <v>12159</v>
      </c>
      <c r="F2260" s="25" t="s">
        <v>2033</v>
      </c>
      <c r="G2260" s="25" t="s">
        <v>4688</v>
      </c>
      <c r="H2260" s="25" t="s">
        <v>12160</v>
      </c>
      <c r="I2260" s="25" t="s">
        <v>73</v>
      </c>
      <c r="J2260" s="25" t="s">
        <v>27</v>
      </c>
      <c r="K2260" s="25" t="s">
        <v>28</v>
      </c>
      <c r="L2260" s="25" t="s">
        <v>29</v>
      </c>
      <c r="M2260" s="25" t="s">
        <v>30</v>
      </c>
      <c r="N2260" s="25"/>
      <c r="O2260" s="25" t="s">
        <v>32</v>
      </c>
      <c r="P2260" s="25" t="s">
        <v>33</v>
      </c>
      <c r="Q2260" s="25" t="s">
        <v>12161</v>
      </c>
      <c r="R2260" s="25" t="s">
        <v>35</v>
      </c>
      <c r="S2260" s="25" t="s">
        <v>36</v>
      </c>
      <c r="T2260" s="25" t="s">
        <v>37</v>
      </c>
      <c r="U2260" s="25" t="s">
        <v>12162</v>
      </c>
      <c r="V2260" s="22">
        <v>1</v>
      </c>
      <c r="W2260" s="23">
        <v>77.3</v>
      </c>
      <c r="X2260" s="23">
        <f t="shared" si="70"/>
        <v>77.3</v>
      </c>
      <c r="Y2260" s="23">
        <v>170</v>
      </c>
      <c r="Z2260" s="24">
        <f t="shared" si="71"/>
        <v>170</v>
      </c>
    </row>
    <row r="2261" spans="1:26" ht="49.5" customHeight="1" x14ac:dyDescent="0.2">
      <c r="A2261" s="25" t="s">
        <v>20</v>
      </c>
      <c r="B2261" s="26" t="s">
        <v>12163</v>
      </c>
      <c r="C2261" s="26" t="s">
        <v>16539</v>
      </c>
      <c r="D2261" s="26" t="e" vm="1397">
        <v>#VALUE!</v>
      </c>
      <c r="E2261" s="25" t="s">
        <v>12164</v>
      </c>
      <c r="F2261" s="25" t="s">
        <v>12165</v>
      </c>
      <c r="G2261" s="25" t="s">
        <v>270</v>
      </c>
      <c r="H2261" s="25" t="s">
        <v>12166</v>
      </c>
      <c r="I2261" s="25" t="s">
        <v>61</v>
      </c>
      <c r="J2261" s="25" t="s">
        <v>45</v>
      </c>
      <c r="K2261" s="25" t="s">
        <v>62</v>
      </c>
      <c r="L2261" s="25" t="s">
        <v>63</v>
      </c>
      <c r="M2261" s="25" t="s">
        <v>106</v>
      </c>
      <c r="N2261" s="25"/>
      <c r="O2261" s="25" t="s">
        <v>32</v>
      </c>
      <c r="P2261" s="25" t="s">
        <v>50</v>
      </c>
      <c r="Q2261" s="25" t="s">
        <v>12167</v>
      </c>
      <c r="R2261" s="25" t="s">
        <v>52</v>
      </c>
      <c r="S2261" s="25" t="s">
        <v>53</v>
      </c>
      <c r="T2261" s="25" t="s">
        <v>66</v>
      </c>
      <c r="U2261" s="25" t="s">
        <v>12168</v>
      </c>
      <c r="V2261" s="22">
        <v>1</v>
      </c>
      <c r="W2261" s="23">
        <v>13.65</v>
      </c>
      <c r="X2261" s="23">
        <f t="shared" si="70"/>
        <v>13.65</v>
      </c>
      <c r="Y2261" s="23">
        <v>30</v>
      </c>
      <c r="Z2261" s="24">
        <f t="shared" si="71"/>
        <v>30</v>
      </c>
    </row>
    <row r="2262" spans="1:26" ht="49.5" customHeight="1" x14ac:dyDescent="0.2">
      <c r="A2262" s="25" t="s">
        <v>20</v>
      </c>
      <c r="B2262" s="26" t="s">
        <v>713</v>
      </c>
      <c r="C2262" s="26" t="s">
        <v>15226</v>
      </c>
      <c r="D2262" s="26" t="e" vm="83">
        <v>#VALUE!</v>
      </c>
      <c r="E2262" s="25" t="s">
        <v>12169</v>
      </c>
      <c r="F2262" s="25" t="s">
        <v>715</v>
      </c>
      <c r="G2262" s="25" t="s">
        <v>716</v>
      </c>
      <c r="H2262" s="25" t="s">
        <v>12170</v>
      </c>
      <c r="I2262" s="25" t="s">
        <v>73</v>
      </c>
      <c r="J2262" s="25" t="s">
        <v>27</v>
      </c>
      <c r="K2262" s="25" t="s">
        <v>157</v>
      </c>
      <c r="L2262" s="25" t="s">
        <v>199</v>
      </c>
      <c r="M2262" s="25" t="s">
        <v>30</v>
      </c>
      <c r="N2262" s="25"/>
      <c r="O2262" s="25" t="s">
        <v>32</v>
      </c>
      <c r="P2262" s="25" t="s">
        <v>33</v>
      </c>
      <c r="Q2262" s="25" t="s">
        <v>12171</v>
      </c>
      <c r="R2262" s="25" t="s">
        <v>35</v>
      </c>
      <c r="S2262" s="25" t="s">
        <v>36</v>
      </c>
      <c r="T2262" s="25" t="s">
        <v>77</v>
      </c>
      <c r="U2262" s="25" t="s">
        <v>12172</v>
      </c>
      <c r="V2262" s="22">
        <v>1</v>
      </c>
      <c r="W2262" s="23">
        <v>54.55</v>
      </c>
      <c r="X2262" s="23">
        <f t="shared" si="70"/>
        <v>54.55</v>
      </c>
      <c r="Y2262" s="23">
        <v>120</v>
      </c>
      <c r="Z2262" s="24">
        <f t="shared" si="71"/>
        <v>120</v>
      </c>
    </row>
    <row r="2263" spans="1:26" ht="49.5" customHeight="1" x14ac:dyDescent="0.2">
      <c r="A2263" s="25" t="s">
        <v>20</v>
      </c>
      <c r="B2263" s="26" t="s">
        <v>12173</v>
      </c>
      <c r="C2263" s="26" t="s">
        <v>16540</v>
      </c>
      <c r="D2263" s="26" t="e" vm="1398">
        <v>#VALUE!</v>
      </c>
      <c r="E2263" s="25" t="s">
        <v>12174</v>
      </c>
      <c r="F2263" s="25" t="s">
        <v>12175</v>
      </c>
      <c r="G2263" s="25" t="s">
        <v>2643</v>
      </c>
      <c r="H2263" s="25" t="s">
        <v>12176</v>
      </c>
      <c r="I2263" s="25" t="s">
        <v>230</v>
      </c>
      <c r="J2263" s="25" t="s">
        <v>600</v>
      </c>
      <c r="K2263" s="25" t="s">
        <v>601</v>
      </c>
      <c r="L2263" s="25" t="s">
        <v>601</v>
      </c>
      <c r="M2263" s="25" t="s">
        <v>30</v>
      </c>
      <c r="N2263" s="25" t="s">
        <v>136</v>
      </c>
      <c r="O2263" s="25" t="s">
        <v>32</v>
      </c>
      <c r="P2263" s="25" t="s">
        <v>50</v>
      </c>
      <c r="Q2263" s="25" t="s">
        <v>12177</v>
      </c>
      <c r="R2263" s="25" t="s">
        <v>603</v>
      </c>
      <c r="S2263" s="25" t="s">
        <v>604</v>
      </c>
      <c r="T2263" s="25" t="s">
        <v>605</v>
      </c>
      <c r="U2263" s="25" t="s">
        <v>12178</v>
      </c>
      <c r="V2263" s="22">
        <v>4</v>
      </c>
      <c r="W2263" s="23">
        <v>32.75</v>
      </c>
      <c r="X2263" s="23">
        <f t="shared" si="70"/>
        <v>131</v>
      </c>
      <c r="Y2263" s="23">
        <v>72</v>
      </c>
      <c r="Z2263" s="24">
        <f t="shared" si="71"/>
        <v>288</v>
      </c>
    </row>
    <row r="2264" spans="1:26" ht="49.5" customHeight="1" x14ac:dyDescent="0.2">
      <c r="A2264" s="25" t="s">
        <v>20</v>
      </c>
      <c r="B2264" s="26" t="s">
        <v>12179</v>
      </c>
      <c r="C2264" s="26" t="s">
        <v>16541</v>
      </c>
      <c r="D2264" s="26" t="e" vm="1399">
        <v>#VALUE!</v>
      </c>
      <c r="E2264" s="25" t="s">
        <v>12180</v>
      </c>
      <c r="F2264" s="25" t="s">
        <v>12181</v>
      </c>
      <c r="G2264" s="25" t="s">
        <v>2643</v>
      </c>
      <c r="H2264" s="25" t="s">
        <v>12182</v>
      </c>
      <c r="I2264" s="25" t="s">
        <v>643</v>
      </c>
      <c r="J2264" s="25" t="s">
        <v>45</v>
      </c>
      <c r="K2264" s="25" t="s">
        <v>326</v>
      </c>
      <c r="L2264" s="25" t="s">
        <v>326</v>
      </c>
      <c r="M2264" s="25" t="s">
        <v>135</v>
      </c>
      <c r="N2264" s="25"/>
      <c r="O2264" s="25" t="s">
        <v>32</v>
      </c>
      <c r="P2264" s="25" t="s">
        <v>50</v>
      </c>
      <c r="Q2264" s="25" t="s">
        <v>12183</v>
      </c>
      <c r="R2264" s="25" t="s">
        <v>52</v>
      </c>
      <c r="S2264" s="25" t="s">
        <v>86</v>
      </c>
      <c r="T2264" s="25" t="s">
        <v>5756</v>
      </c>
      <c r="U2264" s="25" t="s">
        <v>12184</v>
      </c>
      <c r="V2264" s="22">
        <v>1</v>
      </c>
      <c r="W2264" s="23">
        <v>45.5</v>
      </c>
      <c r="X2264" s="23">
        <f t="shared" si="70"/>
        <v>45.5</v>
      </c>
      <c r="Y2264" s="23">
        <v>100</v>
      </c>
      <c r="Z2264" s="24">
        <f t="shared" si="71"/>
        <v>100</v>
      </c>
    </row>
    <row r="2265" spans="1:26" ht="49.5" customHeight="1" x14ac:dyDescent="0.2">
      <c r="A2265" s="25" t="s">
        <v>20</v>
      </c>
      <c r="B2265" s="26" t="s">
        <v>11220</v>
      </c>
      <c r="C2265" s="26" t="s">
        <v>16455</v>
      </c>
      <c r="D2265" s="26" t="e" vm="1313">
        <v>#VALUE!</v>
      </c>
      <c r="E2265" s="25" t="s">
        <v>12185</v>
      </c>
      <c r="F2265" s="25" t="s">
        <v>11222</v>
      </c>
      <c r="G2265" s="25" t="s">
        <v>7698</v>
      </c>
      <c r="H2265" s="25" t="s">
        <v>12186</v>
      </c>
      <c r="I2265" s="25" t="s">
        <v>104</v>
      </c>
      <c r="J2265" s="25" t="s">
        <v>45</v>
      </c>
      <c r="K2265" s="25" t="s">
        <v>84</v>
      </c>
      <c r="L2265" s="25" t="s">
        <v>84</v>
      </c>
      <c r="M2265" s="25" t="s">
        <v>48</v>
      </c>
      <c r="N2265" s="25"/>
      <c r="O2265" s="25" t="s">
        <v>32</v>
      </c>
      <c r="P2265" s="25" t="s">
        <v>33</v>
      </c>
      <c r="Q2265" s="25" t="s">
        <v>12187</v>
      </c>
      <c r="R2265" s="25" t="s">
        <v>52</v>
      </c>
      <c r="S2265" s="25" t="s">
        <v>86</v>
      </c>
      <c r="T2265" s="25" t="s">
        <v>87</v>
      </c>
      <c r="U2265" s="25" t="s">
        <v>12188</v>
      </c>
      <c r="V2265" s="22">
        <v>1</v>
      </c>
      <c r="W2265" s="23">
        <v>63.65</v>
      </c>
      <c r="X2265" s="23">
        <f t="shared" si="70"/>
        <v>63.65</v>
      </c>
      <c r="Y2265" s="23">
        <v>140</v>
      </c>
      <c r="Z2265" s="24">
        <f t="shared" si="71"/>
        <v>140</v>
      </c>
    </row>
    <row r="2266" spans="1:26" ht="49.5" customHeight="1" x14ac:dyDescent="0.2">
      <c r="A2266" s="25" t="s">
        <v>20</v>
      </c>
      <c r="B2266" s="26" t="s">
        <v>12189</v>
      </c>
      <c r="C2266" s="26" t="s">
        <v>16542</v>
      </c>
      <c r="D2266" s="26" t="e" vm="1400">
        <v>#VALUE!</v>
      </c>
      <c r="E2266" s="25" t="s">
        <v>12190</v>
      </c>
      <c r="F2266" s="25" t="s">
        <v>12191</v>
      </c>
      <c r="G2266" s="25" t="s">
        <v>323</v>
      </c>
      <c r="H2266" s="25" t="s">
        <v>12192</v>
      </c>
      <c r="I2266" s="25" t="s">
        <v>220</v>
      </c>
      <c r="J2266" s="25" t="s">
        <v>27</v>
      </c>
      <c r="K2266" s="25" t="s">
        <v>170</v>
      </c>
      <c r="L2266" s="25" t="s">
        <v>171</v>
      </c>
      <c r="M2266" s="25" t="s">
        <v>910</v>
      </c>
      <c r="N2266" s="25"/>
      <c r="O2266" s="25" t="s">
        <v>32</v>
      </c>
      <c r="P2266" s="25" t="s">
        <v>50</v>
      </c>
      <c r="Q2266" s="25" t="s">
        <v>12193</v>
      </c>
      <c r="R2266" s="25" t="s">
        <v>35</v>
      </c>
      <c r="S2266" s="25" t="s">
        <v>36</v>
      </c>
      <c r="T2266" s="25" t="s">
        <v>174</v>
      </c>
      <c r="U2266" s="25" t="s">
        <v>12194</v>
      </c>
      <c r="V2266" s="22">
        <v>1</v>
      </c>
      <c r="W2266" s="23">
        <v>26.2</v>
      </c>
      <c r="X2266" s="23">
        <f t="shared" si="70"/>
        <v>26.2</v>
      </c>
      <c r="Y2266" s="23">
        <v>55</v>
      </c>
      <c r="Z2266" s="24">
        <f t="shared" si="71"/>
        <v>55</v>
      </c>
    </row>
    <row r="2267" spans="1:26" ht="49.5" customHeight="1" x14ac:dyDescent="0.2">
      <c r="A2267" s="25" t="s">
        <v>20</v>
      </c>
      <c r="B2267" s="26" t="s">
        <v>2897</v>
      </c>
      <c r="C2267" s="26" t="s">
        <v>15521</v>
      </c>
      <c r="D2267" s="26" t="e" vm="378">
        <v>#VALUE!</v>
      </c>
      <c r="E2267" s="25" t="s">
        <v>12195</v>
      </c>
      <c r="F2267" s="25" t="s">
        <v>933</v>
      </c>
      <c r="G2267" s="25" t="s">
        <v>2171</v>
      </c>
      <c r="H2267" s="25" t="s">
        <v>12196</v>
      </c>
      <c r="I2267" s="25" t="s">
        <v>73</v>
      </c>
      <c r="J2267" s="25" t="s">
        <v>27</v>
      </c>
      <c r="K2267" s="25" t="s">
        <v>74</v>
      </c>
      <c r="L2267" s="25" t="s">
        <v>75</v>
      </c>
      <c r="M2267" s="25" t="s">
        <v>30</v>
      </c>
      <c r="N2267" s="25"/>
      <c r="O2267" s="25" t="s">
        <v>32</v>
      </c>
      <c r="P2267" s="25" t="s">
        <v>50</v>
      </c>
      <c r="Q2267" s="25" t="s">
        <v>12197</v>
      </c>
      <c r="R2267" s="25" t="s">
        <v>35</v>
      </c>
      <c r="S2267" s="25" t="s">
        <v>36</v>
      </c>
      <c r="T2267" s="25" t="s">
        <v>77</v>
      </c>
      <c r="U2267" s="25" t="s">
        <v>12198</v>
      </c>
      <c r="V2267" s="22">
        <v>2</v>
      </c>
      <c r="W2267" s="23">
        <v>40.950000000000003</v>
      </c>
      <c r="X2267" s="23">
        <f t="shared" si="70"/>
        <v>81.900000000000006</v>
      </c>
      <c r="Y2267" s="23">
        <v>90</v>
      </c>
      <c r="Z2267" s="24">
        <f t="shared" si="71"/>
        <v>180</v>
      </c>
    </row>
    <row r="2268" spans="1:26" ht="49.5" customHeight="1" x14ac:dyDescent="0.2">
      <c r="A2268" s="25" t="s">
        <v>20</v>
      </c>
      <c r="B2268" s="26" t="s">
        <v>5044</v>
      </c>
      <c r="C2268" s="26" t="s">
        <v>15809</v>
      </c>
      <c r="D2268" s="26" t="e" vm="666">
        <v>#VALUE!</v>
      </c>
      <c r="E2268" s="25" t="s">
        <v>12199</v>
      </c>
      <c r="F2268" s="25" t="s">
        <v>481</v>
      </c>
      <c r="G2268" s="25" t="s">
        <v>5046</v>
      </c>
      <c r="H2268" s="25" t="s">
        <v>12200</v>
      </c>
      <c r="I2268" s="25" t="s">
        <v>73</v>
      </c>
      <c r="J2268" s="25" t="s">
        <v>27</v>
      </c>
      <c r="K2268" s="25" t="s">
        <v>157</v>
      </c>
      <c r="L2268" s="25" t="s">
        <v>381</v>
      </c>
      <c r="M2268" s="25" t="s">
        <v>135</v>
      </c>
      <c r="N2268" s="25" t="s">
        <v>159</v>
      </c>
      <c r="O2268" s="25" t="s">
        <v>32</v>
      </c>
      <c r="P2268" s="25" t="s">
        <v>95</v>
      </c>
      <c r="Q2268" s="25" t="s">
        <v>12201</v>
      </c>
      <c r="R2268" s="25" t="s">
        <v>35</v>
      </c>
      <c r="S2268" s="25" t="s">
        <v>161</v>
      </c>
      <c r="T2268" s="25" t="s">
        <v>485</v>
      </c>
      <c r="U2268" s="25" t="s">
        <v>12202</v>
      </c>
      <c r="V2268" s="22">
        <v>2</v>
      </c>
      <c r="W2268" s="23">
        <v>77.3</v>
      </c>
      <c r="X2268" s="23">
        <f t="shared" si="70"/>
        <v>154.6</v>
      </c>
      <c r="Y2268" s="23">
        <v>170</v>
      </c>
      <c r="Z2268" s="24">
        <f t="shared" si="71"/>
        <v>340</v>
      </c>
    </row>
    <row r="2269" spans="1:26" ht="49.5" customHeight="1" x14ac:dyDescent="0.2">
      <c r="A2269" s="25" t="s">
        <v>20</v>
      </c>
      <c r="B2269" s="26" t="s">
        <v>1929</v>
      </c>
      <c r="C2269" s="26" t="s">
        <v>15391</v>
      </c>
      <c r="D2269" s="26" t="e" vm="248">
        <v>#VALUE!</v>
      </c>
      <c r="E2269" s="25" t="s">
        <v>12203</v>
      </c>
      <c r="F2269" s="25" t="s">
        <v>1931</v>
      </c>
      <c r="G2269" s="25" t="s">
        <v>1932</v>
      </c>
      <c r="H2269" s="25" t="s">
        <v>12204</v>
      </c>
      <c r="I2269" s="25" t="s">
        <v>492</v>
      </c>
      <c r="J2269" s="25" t="s">
        <v>27</v>
      </c>
      <c r="K2269" s="25" t="s">
        <v>74</v>
      </c>
      <c r="L2269" s="25" t="s">
        <v>508</v>
      </c>
      <c r="M2269" s="25" t="s">
        <v>48</v>
      </c>
      <c r="N2269" s="25"/>
      <c r="O2269" s="25" t="s">
        <v>32</v>
      </c>
      <c r="P2269" s="25" t="s">
        <v>50</v>
      </c>
      <c r="Q2269" s="25" t="s">
        <v>12205</v>
      </c>
      <c r="R2269" s="25" t="s">
        <v>35</v>
      </c>
      <c r="S2269" s="25" t="s">
        <v>36</v>
      </c>
      <c r="T2269" s="25" t="s">
        <v>510</v>
      </c>
      <c r="U2269" s="25" t="s">
        <v>12206</v>
      </c>
      <c r="V2269" s="22">
        <v>1</v>
      </c>
      <c r="W2269" s="23">
        <v>31</v>
      </c>
      <c r="X2269" s="23">
        <f t="shared" si="70"/>
        <v>31</v>
      </c>
      <c r="Y2269" s="23">
        <v>65</v>
      </c>
      <c r="Z2269" s="24">
        <f t="shared" si="71"/>
        <v>65</v>
      </c>
    </row>
    <row r="2270" spans="1:26" ht="49.5" customHeight="1" x14ac:dyDescent="0.2">
      <c r="A2270" s="25" t="s">
        <v>20</v>
      </c>
      <c r="B2270" s="26" t="s">
        <v>8534</v>
      </c>
      <c r="C2270" s="26" t="s">
        <v>16200</v>
      </c>
      <c r="D2270" s="26" t="e" vm="1058">
        <v>#VALUE!</v>
      </c>
      <c r="E2270" s="25" t="s">
        <v>12207</v>
      </c>
      <c r="F2270" s="25" t="s">
        <v>8186</v>
      </c>
      <c r="G2270" s="25" t="s">
        <v>1783</v>
      </c>
      <c r="H2270" s="25" t="s">
        <v>12208</v>
      </c>
      <c r="I2270" s="25" t="s">
        <v>44</v>
      </c>
      <c r="J2270" s="25" t="s">
        <v>45</v>
      </c>
      <c r="K2270" s="25" t="s">
        <v>133</v>
      </c>
      <c r="L2270" s="25" t="s">
        <v>1255</v>
      </c>
      <c r="M2270" s="25" t="s">
        <v>135</v>
      </c>
      <c r="N2270" s="25"/>
      <c r="O2270" s="25" t="s">
        <v>32</v>
      </c>
      <c r="P2270" s="25" t="s">
        <v>50</v>
      </c>
      <c r="Q2270" s="25" t="s">
        <v>12209</v>
      </c>
      <c r="R2270" s="25" t="s">
        <v>52</v>
      </c>
      <c r="S2270" s="25" t="s">
        <v>53</v>
      </c>
      <c r="T2270" s="25" t="s">
        <v>1257</v>
      </c>
      <c r="U2270" s="25" t="s">
        <v>12210</v>
      </c>
      <c r="V2270" s="22">
        <v>1</v>
      </c>
      <c r="W2270" s="23">
        <v>22.75</v>
      </c>
      <c r="X2270" s="23">
        <f t="shared" si="70"/>
        <v>22.75</v>
      </c>
      <c r="Y2270" s="23">
        <v>50</v>
      </c>
      <c r="Z2270" s="24">
        <f t="shared" si="71"/>
        <v>50</v>
      </c>
    </row>
    <row r="2271" spans="1:26" ht="49.5" customHeight="1" x14ac:dyDescent="0.2">
      <c r="A2271" s="25" t="s">
        <v>20</v>
      </c>
      <c r="B2271" s="26" t="s">
        <v>12211</v>
      </c>
      <c r="C2271" s="26" t="s">
        <v>16543</v>
      </c>
      <c r="D2271" s="26" t="e" vm="1401">
        <v>#VALUE!</v>
      </c>
      <c r="E2271" s="25" t="s">
        <v>12212</v>
      </c>
      <c r="F2271" s="25" t="s">
        <v>5127</v>
      </c>
      <c r="G2271" s="25" t="s">
        <v>11662</v>
      </c>
      <c r="H2271" s="25" t="s">
        <v>12213</v>
      </c>
      <c r="I2271" s="25" t="s">
        <v>256</v>
      </c>
      <c r="J2271" s="25" t="s">
        <v>27</v>
      </c>
      <c r="K2271" s="25" t="s">
        <v>74</v>
      </c>
      <c r="L2271" s="25" t="s">
        <v>75</v>
      </c>
      <c r="M2271" s="25" t="s">
        <v>30</v>
      </c>
      <c r="N2271" s="25" t="s">
        <v>181</v>
      </c>
      <c r="O2271" s="25" t="s">
        <v>32</v>
      </c>
      <c r="P2271" s="25" t="s">
        <v>50</v>
      </c>
      <c r="Q2271" s="25" t="s">
        <v>12214</v>
      </c>
      <c r="R2271" s="25" t="s">
        <v>35</v>
      </c>
      <c r="S2271" s="25" t="s">
        <v>36</v>
      </c>
      <c r="T2271" s="25" t="s">
        <v>77</v>
      </c>
      <c r="U2271" s="25" t="s">
        <v>12215</v>
      </c>
      <c r="V2271" s="22">
        <v>1</v>
      </c>
      <c r="W2271" s="23">
        <v>36.4</v>
      </c>
      <c r="X2271" s="23">
        <f t="shared" si="70"/>
        <v>36.4</v>
      </c>
      <c r="Y2271" s="23">
        <v>80</v>
      </c>
      <c r="Z2271" s="24">
        <f t="shared" si="71"/>
        <v>80</v>
      </c>
    </row>
    <row r="2272" spans="1:26" ht="49.5" customHeight="1" x14ac:dyDescent="0.2">
      <c r="A2272" s="25" t="s">
        <v>20</v>
      </c>
      <c r="B2272" s="26" t="s">
        <v>1350</v>
      </c>
      <c r="C2272" s="26" t="s">
        <v>15312</v>
      </c>
      <c r="D2272" s="26" t="e" vm="169">
        <v>#VALUE!</v>
      </c>
      <c r="E2272" s="25" t="s">
        <v>12216</v>
      </c>
      <c r="F2272" s="25" t="s">
        <v>1352</v>
      </c>
      <c r="G2272" s="25" t="s">
        <v>1353</v>
      </c>
      <c r="H2272" s="25" t="s">
        <v>12217</v>
      </c>
      <c r="I2272" s="25" t="s">
        <v>190</v>
      </c>
      <c r="J2272" s="25" t="s">
        <v>27</v>
      </c>
      <c r="K2272" s="25" t="s">
        <v>28</v>
      </c>
      <c r="L2272" s="25" t="s">
        <v>29</v>
      </c>
      <c r="M2272" s="25" t="s">
        <v>30</v>
      </c>
      <c r="N2272" s="25"/>
      <c r="O2272" s="25" t="s">
        <v>32</v>
      </c>
      <c r="P2272" s="25" t="s">
        <v>33</v>
      </c>
      <c r="Q2272" s="25" t="s">
        <v>12218</v>
      </c>
      <c r="R2272" s="25" t="s">
        <v>35</v>
      </c>
      <c r="S2272" s="25" t="s">
        <v>36</v>
      </c>
      <c r="T2272" s="25" t="s">
        <v>77</v>
      </c>
      <c r="U2272" s="25" t="s">
        <v>12219</v>
      </c>
      <c r="V2272" s="22">
        <v>2</v>
      </c>
      <c r="W2272" s="23">
        <v>59.1</v>
      </c>
      <c r="X2272" s="23">
        <f t="shared" si="70"/>
        <v>118.2</v>
      </c>
      <c r="Y2272" s="23">
        <v>130</v>
      </c>
      <c r="Z2272" s="24">
        <f t="shared" si="71"/>
        <v>260</v>
      </c>
    </row>
    <row r="2273" spans="1:26" ht="49.5" customHeight="1" x14ac:dyDescent="0.2">
      <c r="A2273" s="25" t="s">
        <v>20</v>
      </c>
      <c r="B2273" s="26" t="s">
        <v>8696</v>
      </c>
      <c r="C2273" s="26" t="s">
        <v>16218</v>
      </c>
      <c r="D2273" s="26" t="e" vm="1076">
        <v>#VALUE!</v>
      </c>
      <c r="E2273" s="25" t="s">
        <v>12220</v>
      </c>
      <c r="F2273" s="25" t="s">
        <v>729</v>
      </c>
      <c r="G2273" s="25" t="s">
        <v>8698</v>
      </c>
      <c r="H2273" s="25" t="s">
        <v>12221</v>
      </c>
      <c r="I2273" s="25" t="s">
        <v>156</v>
      </c>
      <c r="J2273" s="25" t="s">
        <v>27</v>
      </c>
      <c r="K2273" s="25" t="s">
        <v>157</v>
      </c>
      <c r="L2273" s="25" t="s">
        <v>199</v>
      </c>
      <c r="M2273" s="25" t="s">
        <v>30</v>
      </c>
      <c r="N2273" s="25"/>
      <c r="O2273" s="25" t="s">
        <v>32</v>
      </c>
      <c r="P2273" s="25" t="s">
        <v>33</v>
      </c>
      <c r="Q2273" s="25" t="s">
        <v>12222</v>
      </c>
      <c r="R2273" s="25" t="s">
        <v>35</v>
      </c>
      <c r="S2273" s="25" t="s">
        <v>36</v>
      </c>
      <c r="T2273" s="25" t="s">
        <v>37</v>
      </c>
      <c r="U2273" s="25" t="s">
        <v>12223</v>
      </c>
      <c r="V2273" s="22">
        <v>3</v>
      </c>
      <c r="W2273" s="23">
        <v>50</v>
      </c>
      <c r="X2273" s="23">
        <f t="shared" si="70"/>
        <v>150</v>
      </c>
      <c r="Y2273" s="23">
        <v>110</v>
      </c>
      <c r="Z2273" s="24">
        <f t="shared" si="71"/>
        <v>330</v>
      </c>
    </row>
    <row r="2274" spans="1:26" ht="49.5" customHeight="1" x14ac:dyDescent="0.2">
      <c r="A2274" s="25" t="s">
        <v>20</v>
      </c>
      <c r="B2274" s="26" t="s">
        <v>12224</v>
      </c>
      <c r="C2274" s="26" t="s">
        <v>16544</v>
      </c>
      <c r="D2274" s="26" t="e" vm="1402">
        <v>#VALUE!</v>
      </c>
      <c r="E2274" s="25" t="s">
        <v>12225</v>
      </c>
      <c r="F2274" s="25" t="s">
        <v>4186</v>
      </c>
      <c r="G2274" s="25" t="s">
        <v>12226</v>
      </c>
      <c r="H2274" s="25" t="s">
        <v>12227</v>
      </c>
      <c r="I2274" s="25" t="s">
        <v>93</v>
      </c>
      <c r="J2274" s="25" t="s">
        <v>45</v>
      </c>
      <c r="K2274" s="25" t="s">
        <v>62</v>
      </c>
      <c r="L2274" s="25" t="s">
        <v>859</v>
      </c>
      <c r="M2274" s="25" t="s">
        <v>106</v>
      </c>
      <c r="N2274" s="25"/>
      <c r="O2274" s="25" t="s">
        <v>32</v>
      </c>
      <c r="P2274" s="25" t="s">
        <v>33</v>
      </c>
      <c r="Q2274" s="25" t="s">
        <v>12228</v>
      </c>
      <c r="R2274" s="25" t="s">
        <v>52</v>
      </c>
      <c r="S2274" s="25" t="s">
        <v>53</v>
      </c>
      <c r="T2274" s="25" t="s">
        <v>861</v>
      </c>
      <c r="U2274" s="25" t="s">
        <v>12229</v>
      </c>
      <c r="V2274" s="22">
        <v>1</v>
      </c>
      <c r="W2274" s="23">
        <v>24.55</v>
      </c>
      <c r="X2274" s="23">
        <f t="shared" si="70"/>
        <v>24.55</v>
      </c>
      <c r="Y2274" s="23">
        <v>54</v>
      </c>
      <c r="Z2274" s="24">
        <f t="shared" si="71"/>
        <v>54</v>
      </c>
    </row>
    <row r="2275" spans="1:26" ht="49.5" customHeight="1" x14ac:dyDescent="0.2">
      <c r="A2275" s="25" t="s">
        <v>20</v>
      </c>
      <c r="B2275" s="26" t="s">
        <v>3338</v>
      </c>
      <c r="C2275" s="26" t="s">
        <v>15584</v>
      </c>
      <c r="D2275" s="26" t="e" vm="441">
        <v>#VALUE!</v>
      </c>
      <c r="E2275" s="25" t="s">
        <v>12230</v>
      </c>
      <c r="F2275" s="25" t="s">
        <v>112</v>
      </c>
      <c r="G2275" s="25" t="s">
        <v>2150</v>
      </c>
      <c r="H2275" s="25" t="s">
        <v>12231</v>
      </c>
      <c r="I2275" s="25" t="s">
        <v>256</v>
      </c>
      <c r="J2275" s="25" t="s">
        <v>27</v>
      </c>
      <c r="K2275" s="25" t="s">
        <v>116</v>
      </c>
      <c r="L2275" s="25" t="s">
        <v>117</v>
      </c>
      <c r="M2275" s="25" t="s">
        <v>30</v>
      </c>
      <c r="N2275" s="25"/>
      <c r="O2275" s="25" t="s">
        <v>32</v>
      </c>
      <c r="P2275" s="25" t="s">
        <v>33</v>
      </c>
      <c r="Q2275" s="25" t="s">
        <v>12232</v>
      </c>
      <c r="R2275" s="25" t="s">
        <v>35</v>
      </c>
      <c r="S2275" s="25" t="s">
        <v>36</v>
      </c>
      <c r="T2275" s="25" t="s">
        <v>37</v>
      </c>
      <c r="U2275" s="25" t="s">
        <v>12233</v>
      </c>
      <c r="V2275" s="22">
        <v>1</v>
      </c>
      <c r="W2275" s="23">
        <v>50</v>
      </c>
      <c r="X2275" s="23">
        <f t="shared" si="70"/>
        <v>50</v>
      </c>
      <c r="Y2275" s="23">
        <v>110</v>
      </c>
      <c r="Z2275" s="24">
        <f t="shared" si="71"/>
        <v>110</v>
      </c>
    </row>
    <row r="2276" spans="1:26" ht="49.5" customHeight="1" x14ac:dyDescent="0.2">
      <c r="A2276" s="25" t="s">
        <v>20</v>
      </c>
      <c r="B2276" s="26" t="s">
        <v>8402</v>
      </c>
      <c r="C2276" s="26" t="s">
        <v>16188</v>
      </c>
      <c r="D2276" s="26" t="e" vm="1046">
        <v>#VALUE!</v>
      </c>
      <c r="E2276" s="25" t="s">
        <v>12234</v>
      </c>
      <c r="F2276" s="25" t="s">
        <v>8404</v>
      </c>
      <c r="G2276" s="25" t="s">
        <v>402</v>
      </c>
      <c r="H2276" s="25" t="s">
        <v>12235</v>
      </c>
      <c r="I2276" s="25" t="s">
        <v>44</v>
      </c>
      <c r="J2276" s="25" t="s">
        <v>45</v>
      </c>
      <c r="K2276" s="25" t="s">
        <v>84</v>
      </c>
      <c r="L2276" s="25" t="s">
        <v>84</v>
      </c>
      <c r="M2276" s="25" t="s">
        <v>48</v>
      </c>
      <c r="N2276" s="25"/>
      <c r="O2276" s="25" t="s">
        <v>32</v>
      </c>
      <c r="P2276" s="25" t="s">
        <v>33</v>
      </c>
      <c r="Q2276" s="25" t="s">
        <v>12236</v>
      </c>
      <c r="R2276" s="25" t="s">
        <v>52</v>
      </c>
      <c r="S2276" s="25" t="s">
        <v>86</v>
      </c>
      <c r="T2276" s="25" t="s">
        <v>87</v>
      </c>
      <c r="U2276" s="25" t="s">
        <v>12237</v>
      </c>
      <c r="V2276" s="22">
        <v>2</v>
      </c>
      <c r="W2276" s="23">
        <v>56.85</v>
      </c>
      <c r="X2276" s="23">
        <f t="shared" si="70"/>
        <v>113.7</v>
      </c>
      <c r="Y2276" s="23">
        <v>125</v>
      </c>
      <c r="Z2276" s="24">
        <f t="shared" si="71"/>
        <v>250</v>
      </c>
    </row>
    <row r="2277" spans="1:26" ht="49.5" customHeight="1" x14ac:dyDescent="0.2">
      <c r="A2277" s="25" t="s">
        <v>20</v>
      </c>
      <c r="B2277" s="26" t="s">
        <v>10783</v>
      </c>
      <c r="C2277" s="26" t="s">
        <v>16419</v>
      </c>
      <c r="D2277" s="26" t="e" vm="1277">
        <v>#VALUE!</v>
      </c>
      <c r="E2277" s="25" t="s">
        <v>12238</v>
      </c>
      <c r="F2277" s="25" t="s">
        <v>10785</v>
      </c>
      <c r="G2277" s="25" t="s">
        <v>1703</v>
      </c>
      <c r="H2277" s="25" t="s">
        <v>12239</v>
      </c>
      <c r="I2277" s="25" t="s">
        <v>433</v>
      </c>
      <c r="J2277" s="25" t="s">
        <v>27</v>
      </c>
      <c r="K2277" s="25" t="s">
        <v>74</v>
      </c>
      <c r="L2277" s="25" t="s">
        <v>75</v>
      </c>
      <c r="M2277" s="25" t="s">
        <v>30</v>
      </c>
      <c r="N2277" s="25"/>
      <c r="O2277" s="25" t="s">
        <v>32</v>
      </c>
      <c r="P2277" s="25" t="s">
        <v>50</v>
      </c>
      <c r="Q2277" s="25" t="s">
        <v>12240</v>
      </c>
      <c r="R2277" s="25" t="s">
        <v>35</v>
      </c>
      <c r="S2277" s="25" t="s">
        <v>36</v>
      </c>
      <c r="T2277" s="25" t="s">
        <v>10788</v>
      </c>
      <c r="U2277" s="25" t="s">
        <v>12241</v>
      </c>
      <c r="V2277" s="22">
        <v>2</v>
      </c>
      <c r="W2277" s="23">
        <v>52.3</v>
      </c>
      <c r="X2277" s="23">
        <f t="shared" si="70"/>
        <v>104.6</v>
      </c>
      <c r="Y2277" s="23">
        <v>115</v>
      </c>
      <c r="Z2277" s="24">
        <f t="shared" si="71"/>
        <v>230</v>
      </c>
    </row>
    <row r="2278" spans="1:26" ht="49.5" customHeight="1" x14ac:dyDescent="0.2">
      <c r="A2278" s="25" t="s">
        <v>20</v>
      </c>
      <c r="B2278" s="26" t="s">
        <v>12242</v>
      </c>
      <c r="C2278" s="26" t="s">
        <v>16545</v>
      </c>
      <c r="D2278" s="26" t="e" vm="1403">
        <v>#VALUE!</v>
      </c>
      <c r="E2278" s="25" t="s">
        <v>12243</v>
      </c>
      <c r="F2278" s="25" t="s">
        <v>12244</v>
      </c>
      <c r="G2278" s="25" t="s">
        <v>1971</v>
      </c>
      <c r="H2278" s="25" t="s">
        <v>12245</v>
      </c>
      <c r="I2278" s="25" t="s">
        <v>3137</v>
      </c>
      <c r="J2278" s="25" t="s">
        <v>231</v>
      </c>
      <c r="K2278" s="25" t="s">
        <v>245</v>
      </c>
      <c r="L2278" s="25" t="s">
        <v>246</v>
      </c>
      <c r="M2278" s="25" t="s">
        <v>135</v>
      </c>
      <c r="N2278" s="25"/>
      <c r="O2278" s="25" t="s">
        <v>32</v>
      </c>
      <c r="P2278" s="25" t="s">
        <v>33</v>
      </c>
      <c r="Q2278" s="25" t="s">
        <v>12246</v>
      </c>
      <c r="R2278" s="25" t="s">
        <v>235</v>
      </c>
      <c r="S2278" s="25" t="s">
        <v>248</v>
      </c>
      <c r="T2278" s="25" t="s">
        <v>1017</v>
      </c>
      <c r="U2278" s="25" t="s">
        <v>12247</v>
      </c>
      <c r="V2278" s="22">
        <v>1</v>
      </c>
      <c r="W2278" s="23">
        <v>19.100000000000001</v>
      </c>
      <c r="X2278" s="23">
        <f t="shared" si="70"/>
        <v>19.100000000000001</v>
      </c>
      <c r="Y2278" s="23">
        <v>42</v>
      </c>
      <c r="Z2278" s="24">
        <f t="shared" si="71"/>
        <v>42</v>
      </c>
    </row>
    <row r="2279" spans="1:26" ht="49.5" customHeight="1" x14ac:dyDescent="0.2">
      <c r="A2279" s="25" t="s">
        <v>20</v>
      </c>
      <c r="B2279" s="26" t="s">
        <v>8041</v>
      </c>
      <c r="C2279" s="26" t="s">
        <v>16151</v>
      </c>
      <c r="D2279" s="26" t="e" vm="1009">
        <v>#VALUE!</v>
      </c>
      <c r="E2279" s="25" t="s">
        <v>12248</v>
      </c>
      <c r="F2279" s="25" t="s">
        <v>350</v>
      </c>
      <c r="G2279" s="25" t="s">
        <v>8043</v>
      </c>
      <c r="H2279" s="25" t="s">
        <v>12249</v>
      </c>
      <c r="I2279" s="25" t="s">
        <v>433</v>
      </c>
      <c r="J2279" s="25" t="s">
        <v>27</v>
      </c>
      <c r="K2279" s="25" t="s">
        <v>157</v>
      </c>
      <c r="L2279" s="25" t="s">
        <v>199</v>
      </c>
      <c r="M2279" s="25" t="s">
        <v>30</v>
      </c>
      <c r="N2279" s="25" t="s">
        <v>31</v>
      </c>
      <c r="O2279" s="25" t="s">
        <v>32</v>
      </c>
      <c r="P2279" s="25" t="s">
        <v>33</v>
      </c>
      <c r="Q2279" s="25" t="s">
        <v>12250</v>
      </c>
      <c r="R2279" s="25" t="s">
        <v>35</v>
      </c>
      <c r="S2279" s="25" t="s">
        <v>36</v>
      </c>
      <c r="T2279" s="25" t="s">
        <v>183</v>
      </c>
      <c r="U2279" s="25" t="s">
        <v>12251</v>
      </c>
      <c r="V2279" s="22">
        <v>2</v>
      </c>
      <c r="W2279" s="23">
        <v>45.5</v>
      </c>
      <c r="X2279" s="23">
        <f t="shared" si="70"/>
        <v>91</v>
      </c>
      <c r="Y2279" s="23">
        <v>100</v>
      </c>
      <c r="Z2279" s="24">
        <f t="shared" si="71"/>
        <v>200</v>
      </c>
    </row>
    <row r="2280" spans="1:26" ht="49.5" customHeight="1" x14ac:dyDescent="0.2">
      <c r="A2280" s="25" t="s">
        <v>20</v>
      </c>
      <c r="B2280" s="26" t="s">
        <v>12252</v>
      </c>
      <c r="C2280" s="26" t="s">
        <v>16546</v>
      </c>
      <c r="D2280" s="26" t="e" vm="1404">
        <v>#VALUE!</v>
      </c>
      <c r="E2280" s="25" t="s">
        <v>12253</v>
      </c>
      <c r="F2280" s="25" t="s">
        <v>12254</v>
      </c>
      <c r="G2280" s="25" t="s">
        <v>270</v>
      </c>
      <c r="H2280" s="25" t="s">
        <v>12255</v>
      </c>
      <c r="I2280" s="25" t="s">
        <v>44</v>
      </c>
      <c r="J2280" s="25" t="s">
        <v>45</v>
      </c>
      <c r="K2280" s="25" t="s">
        <v>62</v>
      </c>
      <c r="L2280" s="25" t="s">
        <v>63</v>
      </c>
      <c r="M2280" s="25" t="s">
        <v>106</v>
      </c>
      <c r="N2280" s="25"/>
      <c r="O2280" s="25" t="s">
        <v>32</v>
      </c>
      <c r="P2280" s="25" t="s">
        <v>50</v>
      </c>
      <c r="Q2280" s="25" t="s">
        <v>12256</v>
      </c>
      <c r="R2280" s="25" t="s">
        <v>52</v>
      </c>
      <c r="S2280" s="25" t="s">
        <v>53</v>
      </c>
      <c r="T2280" s="25" t="s">
        <v>66</v>
      </c>
      <c r="U2280" s="25" t="s">
        <v>12257</v>
      </c>
      <c r="V2280" s="22">
        <v>1</v>
      </c>
      <c r="W2280" s="23">
        <v>13.65</v>
      </c>
      <c r="X2280" s="23">
        <f t="shared" si="70"/>
        <v>13.65</v>
      </c>
      <c r="Y2280" s="23">
        <v>30</v>
      </c>
      <c r="Z2280" s="24">
        <f t="shared" si="71"/>
        <v>30</v>
      </c>
    </row>
    <row r="2281" spans="1:26" ht="49.5" customHeight="1" x14ac:dyDescent="0.2">
      <c r="A2281" s="25" t="s">
        <v>20</v>
      </c>
      <c r="B2281" s="26" t="s">
        <v>12258</v>
      </c>
      <c r="C2281" s="26" t="s">
        <v>16547</v>
      </c>
      <c r="D2281" s="26" t="e" vm="1405">
        <v>#VALUE!</v>
      </c>
      <c r="E2281" s="25" t="s">
        <v>12259</v>
      </c>
      <c r="F2281" s="25" t="s">
        <v>4414</v>
      </c>
      <c r="G2281" s="25" t="s">
        <v>730</v>
      </c>
      <c r="H2281" s="25" t="s">
        <v>12260</v>
      </c>
      <c r="I2281" s="25" t="s">
        <v>500</v>
      </c>
      <c r="J2281" s="25" t="s">
        <v>27</v>
      </c>
      <c r="K2281" s="25" t="s">
        <v>28</v>
      </c>
      <c r="L2281" s="25" t="s">
        <v>29</v>
      </c>
      <c r="M2281" s="25" t="s">
        <v>30</v>
      </c>
      <c r="N2281" s="25"/>
      <c r="O2281" s="25" t="s">
        <v>32</v>
      </c>
      <c r="P2281" s="25" t="s">
        <v>50</v>
      </c>
      <c r="Q2281" s="25" t="s">
        <v>12261</v>
      </c>
      <c r="R2281" s="25" t="s">
        <v>35</v>
      </c>
      <c r="S2281" s="25" t="s">
        <v>36</v>
      </c>
      <c r="T2281" s="25" t="s">
        <v>77</v>
      </c>
      <c r="U2281" s="25" t="s">
        <v>12262</v>
      </c>
      <c r="V2281" s="22">
        <v>3</v>
      </c>
      <c r="W2281" s="23">
        <v>68.2</v>
      </c>
      <c r="X2281" s="23">
        <f t="shared" si="70"/>
        <v>204.60000000000002</v>
      </c>
      <c r="Y2281" s="23">
        <v>150</v>
      </c>
      <c r="Z2281" s="24">
        <f t="shared" si="71"/>
        <v>450</v>
      </c>
    </row>
    <row r="2282" spans="1:26" ht="49.5" customHeight="1" x14ac:dyDescent="0.2">
      <c r="A2282" s="25" t="s">
        <v>20</v>
      </c>
      <c r="B2282" s="26" t="s">
        <v>4278</v>
      </c>
      <c r="C2282" s="26" t="s">
        <v>15707</v>
      </c>
      <c r="D2282" s="26" t="e" vm="564">
        <v>#VALUE!</v>
      </c>
      <c r="E2282" s="25" t="s">
        <v>12263</v>
      </c>
      <c r="F2282" s="25" t="s">
        <v>1828</v>
      </c>
      <c r="G2282" s="25" t="s">
        <v>4280</v>
      </c>
      <c r="H2282" s="25" t="s">
        <v>12264</v>
      </c>
      <c r="I2282" s="25" t="s">
        <v>190</v>
      </c>
      <c r="J2282" s="25" t="s">
        <v>27</v>
      </c>
      <c r="K2282" s="25" t="s">
        <v>116</v>
      </c>
      <c r="L2282" s="25" t="s">
        <v>117</v>
      </c>
      <c r="M2282" s="25" t="s">
        <v>30</v>
      </c>
      <c r="N2282" s="25"/>
      <c r="O2282" s="25" t="s">
        <v>32</v>
      </c>
      <c r="P2282" s="25" t="s">
        <v>33</v>
      </c>
      <c r="Q2282" s="25" t="s">
        <v>12265</v>
      </c>
      <c r="R2282" s="25" t="s">
        <v>35</v>
      </c>
      <c r="S2282" s="25" t="s">
        <v>36</v>
      </c>
      <c r="T2282" s="25" t="s">
        <v>77</v>
      </c>
      <c r="U2282" s="25" t="s">
        <v>12266</v>
      </c>
      <c r="V2282" s="22">
        <v>1</v>
      </c>
      <c r="W2282" s="23">
        <v>38.65</v>
      </c>
      <c r="X2282" s="23">
        <f t="shared" si="70"/>
        <v>38.65</v>
      </c>
      <c r="Y2282" s="23">
        <v>85</v>
      </c>
      <c r="Z2282" s="24">
        <f t="shared" si="71"/>
        <v>85</v>
      </c>
    </row>
    <row r="2283" spans="1:26" ht="49.5" customHeight="1" x14ac:dyDescent="0.2">
      <c r="A2283" s="25" t="s">
        <v>20</v>
      </c>
      <c r="B2283" s="26" t="s">
        <v>12267</v>
      </c>
      <c r="C2283" s="26" t="s">
        <v>16548</v>
      </c>
      <c r="D2283" s="26" t="e" vm="1406">
        <v>#VALUE!</v>
      </c>
      <c r="E2283" s="25" t="s">
        <v>12268</v>
      </c>
      <c r="F2283" s="25" t="s">
        <v>12269</v>
      </c>
      <c r="G2283" s="25" t="s">
        <v>12270</v>
      </c>
      <c r="H2283" s="25" t="s">
        <v>12271</v>
      </c>
      <c r="I2283" s="25" t="s">
        <v>26</v>
      </c>
      <c r="J2283" s="25" t="s">
        <v>27</v>
      </c>
      <c r="K2283" s="25" t="s">
        <v>28</v>
      </c>
      <c r="L2283" s="25" t="s">
        <v>29</v>
      </c>
      <c r="M2283" s="25" t="s">
        <v>30</v>
      </c>
      <c r="N2283" s="25"/>
      <c r="O2283" s="25" t="s">
        <v>32</v>
      </c>
      <c r="P2283" s="25" t="s">
        <v>50</v>
      </c>
      <c r="Q2283" s="25" t="s">
        <v>12272</v>
      </c>
      <c r="R2283" s="25" t="s">
        <v>35</v>
      </c>
      <c r="S2283" s="25" t="s">
        <v>36</v>
      </c>
      <c r="T2283" s="25" t="s">
        <v>77</v>
      </c>
      <c r="U2283" s="25" t="s">
        <v>12273</v>
      </c>
      <c r="V2283" s="22">
        <v>1</v>
      </c>
      <c r="W2283" s="23">
        <v>34.1</v>
      </c>
      <c r="X2283" s="23">
        <f t="shared" si="70"/>
        <v>34.1</v>
      </c>
      <c r="Y2283" s="23">
        <v>75</v>
      </c>
      <c r="Z2283" s="24">
        <f t="shared" si="71"/>
        <v>75</v>
      </c>
    </row>
    <row r="2284" spans="1:26" ht="49.5" customHeight="1" x14ac:dyDescent="0.2">
      <c r="A2284" s="25" t="s">
        <v>20</v>
      </c>
      <c r="B2284" s="26" t="s">
        <v>827</v>
      </c>
      <c r="C2284" s="26" t="s">
        <v>15241</v>
      </c>
      <c r="D2284" s="26" t="e" vm="98">
        <v>#VALUE!</v>
      </c>
      <c r="E2284" s="25" t="s">
        <v>12274</v>
      </c>
      <c r="F2284" s="25" t="s">
        <v>829</v>
      </c>
      <c r="G2284" s="25" t="s">
        <v>545</v>
      </c>
      <c r="H2284" s="25" t="s">
        <v>12275</v>
      </c>
      <c r="I2284" s="25" t="s">
        <v>1376</v>
      </c>
      <c r="J2284" s="25" t="s">
        <v>27</v>
      </c>
      <c r="K2284" s="25" t="s">
        <v>157</v>
      </c>
      <c r="L2284" s="25" t="s">
        <v>199</v>
      </c>
      <c r="M2284" s="25" t="s">
        <v>30</v>
      </c>
      <c r="N2284" s="25"/>
      <c r="O2284" s="25" t="s">
        <v>32</v>
      </c>
      <c r="P2284" s="25" t="s">
        <v>33</v>
      </c>
      <c r="Q2284" s="25" t="s">
        <v>12276</v>
      </c>
      <c r="R2284" s="25" t="s">
        <v>35</v>
      </c>
      <c r="S2284" s="25" t="s">
        <v>36</v>
      </c>
      <c r="T2284" s="25" t="s">
        <v>77</v>
      </c>
      <c r="U2284" s="25" t="s">
        <v>12277</v>
      </c>
      <c r="V2284" s="22">
        <v>2</v>
      </c>
      <c r="W2284" s="23">
        <v>109.1</v>
      </c>
      <c r="X2284" s="23">
        <f t="shared" si="70"/>
        <v>218.2</v>
      </c>
      <c r="Y2284" s="23">
        <v>240</v>
      </c>
      <c r="Z2284" s="24">
        <f t="shared" si="71"/>
        <v>480</v>
      </c>
    </row>
    <row r="2285" spans="1:26" ht="49.5" customHeight="1" x14ac:dyDescent="0.2">
      <c r="A2285" s="25" t="s">
        <v>20</v>
      </c>
      <c r="B2285" s="26" t="s">
        <v>5125</v>
      </c>
      <c r="C2285" s="26" t="s">
        <v>15820</v>
      </c>
      <c r="D2285" s="26" t="e" vm="677">
        <v>#VALUE!</v>
      </c>
      <c r="E2285" s="25" t="s">
        <v>12278</v>
      </c>
      <c r="F2285" s="25" t="s">
        <v>5127</v>
      </c>
      <c r="G2285" s="25" t="s">
        <v>2150</v>
      </c>
      <c r="H2285" s="25" t="s">
        <v>12279</v>
      </c>
      <c r="I2285" s="25" t="s">
        <v>695</v>
      </c>
      <c r="J2285" s="25" t="s">
        <v>27</v>
      </c>
      <c r="K2285" s="25" t="s">
        <v>74</v>
      </c>
      <c r="L2285" s="25" t="s">
        <v>75</v>
      </c>
      <c r="M2285" s="25" t="s">
        <v>30</v>
      </c>
      <c r="N2285" s="25" t="s">
        <v>147</v>
      </c>
      <c r="O2285" s="25" t="s">
        <v>32</v>
      </c>
      <c r="P2285" s="25" t="s">
        <v>33</v>
      </c>
      <c r="Q2285" s="25" t="s">
        <v>12280</v>
      </c>
      <c r="R2285" s="25" t="s">
        <v>35</v>
      </c>
      <c r="S2285" s="25" t="s">
        <v>36</v>
      </c>
      <c r="T2285" s="25" t="s">
        <v>77</v>
      </c>
      <c r="U2285" s="25" t="s">
        <v>12281</v>
      </c>
      <c r="V2285" s="22">
        <v>2</v>
      </c>
      <c r="W2285" s="23">
        <v>36.4</v>
      </c>
      <c r="X2285" s="23">
        <f t="shared" si="70"/>
        <v>72.8</v>
      </c>
      <c r="Y2285" s="23">
        <v>80</v>
      </c>
      <c r="Z2285" s="24">
        <f t="shared" si="71"/>
        <v>160</v>
      </c>
    </row>
    <row r="2286" spans="1:26" ht="49.5" customHeight="1" x14ac:dyDescent="0.2">
      <c r="A2286" s="25" t="s">
        <v>20</v>
      </c>
      <c r="B2286" s="26" t="s">
        <v>11243</v>
      </c>
      <c r="C2286" s="26" t="s">
        <v>16457</v>
      </c>
      <c r="D2286" s="26" t="e" vm="1315">
        <v>#VALUE!</v>
      </c>
      <c r="E2286" s="25" t="s">
        <v>12282</v>
      </c>
      <c r="F2286" s="25" t="s">
        <v>11245</v>
      </c>
      <c r="G2286" s="25" t="s">
        <v>82</v>
      </c>
      <c r="H2286" s="25" t="s">
        <v>12283</v>
      </c>
      <c r="I2286" s="25" t="s">
        <v>93</v>
      </c>
      <c r="J2286" s="25" t="s">
        <v>45</v>
      </c>
      <c r="K2286" s="25" t="s">
        <v>46</v>
      </c>
      <c r="L2286" s="25" t="s">
        <v>1451</v>
      </c>
      <c r="M2286" s="25" t="s">
        <v>48</v>
      </c>
      <c r="N2286" s="25"/>
      <c r="O2286" s="25" t="s">
        <v>32</v>
      </c>
      <c r="P2286" s="25" t="s">
        <v>50</v>
      </c>
      <c r="Q2286" s="25" t="s">
        <v>12284</v>
      </c>
      <c r="R2286" s="25" t="s">
        <v>52</v>
      </c>
      <c r="S2286" s="25" t="s">
        <v>962</v>
      </c>
      <c r="T2286" s="25" t="s">
        <v>1453</v>
      </c>
      <c r="U2286" s="25" t="s">
        <v>12285</v>
      </c>
      <c r="V2286" s="22">
        <v>1</v>
      </c>
      <c r="W2286" s="23">
        <v>36.4</v>
      </c>
      <c r="X2286" s="23">
        <f t="shared" si="70"/>
        <v>36.4</v>
      </c>
      <c r="Y2286" s="23">
        <v>80</v>
      </c>
      <c r="Z2286" s="24">
        <f t="shared" si="71"/>
        <v>80</v>
      </c>
    </row>
    <row r="2287" spans="1:26" ht="49.5" customHeight="1" x14ac:dyDescent="0.2">
      <c r="A2287" s="25" t="s">
        <v>20</v>
      </c>
      <c r="B2287" s="26" t="s">
        <v>8213</v>
      </c>
      <c r="C2287" s="26" t="s">
        <v>16167</v>
      </c>
      <c r="D2287" s="26" t="e" vm="1025">
        <v>#VALUE!</v>
      </c>
      <c r="E2287" s="25" t="s">
        <v>12286</v>
      </c>
      <c r="F2287" s="25" t="s">
        <v>1326</v>
      </c>
      <c r="G2287" s="25" t="s">
        <v>1381</v>
      </c>
      <c r="H2287" s="25" t="s">
        <v>12287</v>
      </c>
      <c r="I2287" s="25" t="s">
        <v>169</v>
      </c>
      <c r="J2287" s="25" t="s">
        <v>27</v>
      </c>
      <c r="K2287" s="25" t="s">
        <v>170</v>
      </c>
      <c r="L2287" s="25" t="s">
        <v>221</v>
      </c>
      <c r="M2287" s="25" t="s">
        <v>345</v>
      </c>
      <c r="N2287" s="25"/>
      <c r="O2287" s="25" t="s">
        <v>32</v>
      </c>
      <c r="P2287" s="25" t="s">
        <v>50</v>
      </c>
      <c r="Q2287" s="25" t="s">
        <v>12288</v>
      </c>
      <c r="R2287" s="25" t="s">
        <v>35</v>
      </c>
      <c r="S2287" s="25" t="s">
        <v>36</v>
      </c>
      <c r="T2287" s="25" t="s">
        <v>223</v>
      </c>
      <c r="U2287" s="25" t="s">
        <v>12289</v>
      </c>
      <c r="V2287" s="22">
        <v>2</v>
      </c>
      <c r="W2287" s="23">
        <v>31.85</v>
      </c>
      <c r="X2287" s="23">
        <f t="shared" si="70"/>
        <v>63.7</v>
      </c>
      <c r="Y2287" s="23">
        <v>70</v>
      </c>
      <c r="Z2287" s="24">
        <f t="shared" si="71"/>
        <v>140</v>
      </c>
    </row>
    <row r="2288" spans="1:26" ht="49.5" customHeight="1" x14ac:dyDescent="0.2">
      <c r="A2288" s="25" t="s">
        <v>20</v>
      </c>
      <c r="B2288" s="26" t="s">
        <v>12290</v>
      </c>
      <c r="C2288" s="26" t="s">
        <v>16549</v>
      </c>
      <c r="D2288" s="26" t="e" vm="1407">
        <v>#VALUE!</v>
      </c>
      <c r="E2288" s="25" t="s">
        <v>12291</v>
      </c>
      <c r="F2288" s="25" t="s">
        <v>10465</v>
      </c>
      <c r="G2288" s="25" t="s">
        <v>12292</v>
      </c>
      <c r="H2288" s="25" t="s">
        <v>12293</v>
      </c>
      <c r="I2288" s="25" t="s">
        <v>156</v>
      </c>
      <c r="J2288" s="25" t="s">
        <v>27</v>
      </c>
      <c r="K2288" s="25" t="s">
        <v>116</v>
      </c>
      <c r="L2288" s="25" t="s">
        <v>146</v>
      </c>
      <c r="M2288" s="25" t="s">
        <v>135</v>
      </c>
      <c r="N2288" s="25" t="s">
        <v>49</v>
      </c>
      <c r="O2288" s="25" t="s">
        <v>32</v>
      </c>
      <c r="P2288" s="25" t="s">
        <v>50</v>
      </c>
      <c r="Q2288" s="25" t="s">
        <v>12294</v>
      </c>
      <c r="R2288" s="25" t="s">
        <v>35</v>
      </c>
      <c r="S2288" s="25" t="s">
        <v>36</v>
      </c>
      <c r="T2288" s="25" t="s">
        <v>383</v>
      </c>
      <c r="U2288" s="25" t="s">
        <v>12295</v>
      </c>
      <c r="V2288" s="22">
        <v>1</v>
      </c>
      <c r="W2288" s="23">
        <v>45.25</v>
      </c>
      <c r="X2288" s="23">
        <f t="shared" si="70"/>
        <v>45.25</v>
      </c>
      <c r="Y2288" s="23">
        <v>95</v>
      </c>
      <c r="Z2288" s="24">
        <f t="shared" si="71"/>
        <v>95</v>
      </c>
    </row>
    <row r="2289" spans="1:26" ht="49.5" customHeight="1" x14ac:dyDescent="0.2">
      <c r="A2289" s="25" t="s">
        <v>20</v>
      </c>
      <c r="B2289" s="26" t="s">
        <v>1961</v>
      </c>
      <c r="C2289" s="26" t="s">
        <v>15396</v>
      </c>
      <c r="D2289" s="26" t="e" vm="253">
        <v>#VALUE!</v>
      </c>
      <c r="E2289" s="25" t="s">
        <v>12296</v>
      </c>
      <c r="F2289" s="25" t="s">
        <v>1963</v>
      </c>
      <c r="G2289" s="25" t="s">
        <v>1964</v>
      </c>
      <c r="H2289" s="25" t="s">
        <v>12297</v>
      </c>
      <c r="I2289" s="25" t="s">
        <v>433</v>
      </c>
      <c r="J2289" s="25" t="s">
        <v>27</v>
      </c>
      <c r="K2289" s="25" t="s">
        <v>170</v>
      </c>
      <c r="L2289" s="25" t="s">
        <v>171</v>
      </c>
      <c r="M2289" s="25" t="s">
        <v>172</v>
      </c>
      <c r="N2289" s="25"/>
      <c r="O2289" s="25" t="s">
        <v>32</v>
      </c>
      <c r="P2289" s="25" t="s">
        <v>33</v>
      </c>
      <c r="Q2289" s="25" t="s">
        <v>12298</v>
      </c>
      <c r="R2289" s="25" t="s">
        <v>35</v>
      </c>
      <c r="S2289" s="25" t="s">
        <v>36</v>
      </c>
      <c r="T2289" s="25" t="s">
        <v>174</v>
      </c>
      <c r="U2289" s="25" t="s">
        <v>12299</v>
      </c>
      <c r="V2289" s="22">
        <v>1</v>
      </c>
      <c r="W2289" s="23">
        <v>23.85</v>
      </c>
      <c r="X2289" s="23">
        <f t="shared" si="70"/>
        <v>23.85</v>
      </c>
      <c r="Y2289" s="23">
        <v>50</v>
      </c>
      <c r="Z2289" s="24">
        <f t="shared" si="71"/>
        <v>50</v>
      </c>
    </row>
    <row r="2290" spans="1:26" ht="49.5" customHeight="1" x14ac:dyDescent="0.2">
      <c r="A2290" s="25" t="s">
        <v>20</v>
      </c>
      <c r="B2290" s="26" t="s">
        <v>12300</v>
      </c>
      <c r="C2290" s="26" t="s">
        <v>16550</v>
      </c>
      <c r="D2290" s="26" t="e" vm="1408">
        <v>#VALUE!</v>
      </c>
      <c r="E2290" s="25" t="s">
        <v>12301</v>
      </c>
      <c r="F2290" s="25" t="s">
        <v>12302</v>
      </c>
      <c r="G2290" s="25" t="s">
        <v>12303</v>
      </c>
      <c r="H2290" s="25" t="s">
        <v>12304</v>
      </c>
      <c r="I2290" s="25" t="s">
        <v>230</v>
      </c>
      <c r="J2290" s="25" t="s">
        <v>231</v>
      </c>
      <c r="K2290" s="25" t="s">
        <v>3777</v>
      </c>
      <c r="L2290" s="25" t="s">
        <v>4396</v>
      </c>
      <c r="M2290" s="25" t="s">
        <v>135</v>
      </c>
      <c r="N2290" s="25"/>
      <c r="O2290" s="25" t="s">
        <v>32</v>
      </c>
      <c r="P2290" s="25" t="s">
        <v>33</v>
      </c>
      <c r="Q2290" s="25" t="s">
        <v>12305</v>
      </c>
      <c r="R2290" s="25" t="s">
        <v>235</v>
      </c>
      <c r="S2290" s="25" t="s">
        <v>1816</v>
      </c>
      <c r="T2290" s="25" t="s">
        <v>4398</v>
      </c>
      <c r="U2290" s="25" t="s">
        <v>12306</v>
      </c>
      <c r="V2290" s="22">
        <v>1</v>
      </c>
      <c r="W2290" s="23">
        <v>10</v>
      </c>
      <c r="X2290" s="23">
        <f t="shared" si="70"/>
        <v>10</v>
      </c>
      <c r="Y2290" s="23">
        <v>22</v>
      </c>
      <c r="Z2290" s="24">
        <f t="shared" si="71"/>
        <v>22</v>
      </c>
    </row>
    <row r="2291" spans="1:26" ht="49.5" customHeight="1" x14ac:dyDescent="0.2">
      <c r="A2291" s="25" t="s">
        <v>20</v>
      </c>
      <c r="B2291" s="26" t="s">
        <v>12307</v>
      </c>
      <c r="C2291" s="26" t="s">
        <v>16551</v>
      </c>
      <c r="D2291" s="26" t="e" vm="1409">
        <v>#VALUE!</v>
      </c>
      <c r="E2291" s="25" t="s">
        <v>12308</v>
      </c>
      <c r="F2291" s="25" t="s">
        <v>12309</v>
      </c>
      <c r="G2291" s="25" t="s">
        <v>12310</v>
      </c>
      <c r="H2291" s="25" t="s">
        <v>12311</v>
      </c>
      <c r="I2291" s="25" t="s">
        <v>230</v>
      </c>
      <c r="J2291" s="25" t="s">
        <v>231</v>
      </c>
      <c r="K2291" s="25" t="s">
        <v>1813</v>
      </c>
      <c r="L2291" s="25" t="s">
        <v>1814</v>
      </c>
      <c r="M2291" s="25" t="s">
        <v>48</v>
      </c>
      <c r="N2291" s="25"/>
      <c r="O2291" s="25" t="s">
        <v>32</v>
      </c>
      <c r="P2291" s="25" t="s">
        <v>33</v>
      </c>
      <c r="Q2291" s="25" t="s">
        <v>12312</v>
      </c>
      <c r="R2291" s="25" t="s">
        <v>235</v>
      </c>
      <c r="S2291" s="25" t="s">
        <v>1816</v>
      </c>
      <c r="T2291" s="25" t="s">
        <v>1817</v>
      </c>
      <c r="U2291" s="25" t="s">
        <v>12313</v>
      </c>
      <c r="V2291" s="22">
        <v>3</v>
      </c>
      <c r="W2291" s="23">
        <v>9.1</v>
      </c>
      <c r="X2291" s="23">
        <f t="shared" si="70"/>
        <v>27.299999999999997</v>
      </c>
      <c r="Y2291" s="23">
        <v>20</v>
      </c>
      <c r="Z2291" s="24">
        <f t="shared" si="71"/>
        <v>60</v>
      </c>
    </row>
    <row r="2292" spans="1:26" ht="49.5" customHeight="1" x14ac:dyDescent="0.2">
      <c r="A2292" s="25" t="s">
        <v>20</v>
      </c>
      <c r="B2292" s="26" t="s">
        <v>2255</v>
      </c>
      <c r="C2292" s="26" t="s">
        <v>15439</v>
      </c>
      <c r="D2292" s="26" t="e" vm="296">
        <v>#VALUE!</v>
      </c>
      <c r="E2292" s="25" t="s">
        <v>12314</v>
      </c>
      <c r="F2292" s="25" t="s">
        <v>2257</v>
      </c>
      <c r="G2292" s="25" t="s">
        <v>2258</v>
      </c>
      <c r="H2292" s="25" t="s">
        <v>12315</v>
      </c>
      <c r="I2292" s="25" t="s">
        <v>125</v>
      </c>
      <c r="J2292" s="25" t="s">
        <v>27</v>
      </c>
      <c r="K2292" s="25" t="s">
        <v>157</v>
      </c>
      <c r="L2292" s="25" t="s">
        <v>381</v>
      </c>
      <c r="M2292" s="25" t="s">
        <v>135</v>
      </c>
      <c r="N2292" s="25"/>
      <c r="O2292" s="25" t="s">
        <v>32</v>
      </c>
      <c r="P2292" s="25" t="s">
        <v>33</v>
      </c>
      <c r="Q2292" s="25" t="s">
        <v>12316</v>
      </c>
      <c r="R2292" s="25" t="s">
        <v>35</v>
      </c>
      <c r="S2292" s="25" t="s">
        <v>36</v>
      </c>
      <c r="T2292" s="25" t="s">
        <v>149</v>
      </c>
      <c r="U2292" s="25" t="s">
        <v>12317</v>
      </c>
      <c r="V2292" s="22">
        <v>1</v>
      </c>
      <c r="W2292" s="23">
        <v>34.1</v>
      </c>
      <c r="X2292" s="23">
        <f t="shared" si="70"/>
        <v>34.1</v>
      </c>
      <c r="Y2292" s="23">
        <v>75</v>
      </c>
      <c r="Z2292" s="24">
        <f t="shared" si="71"/>
        <v>75</v>
      </c>
    </row>
    <row r="2293" spans="1:26" ht="49.5" customHeight="1" x14ac:dyDescent="0.2">
      <c r="A2293" s="25" t="s">
        <v>20</v>
      </c>
      <c r="B2293" s="26" t="s">
        <v>12105</v>
      </c>
      <c r="C2293" s="26" t="s">
        <v>16534</v>
      </c>
      <c r="D2293" s="26" t="e" vm="1392">
        <v>#VALUE!</v>
      </c>
      <c r="E2293" s="25" t="s">
        <v>12318</v>
      </c>
      <c r="F2293" s="25" t="s">
        <v>688</v>
      </c>
      <c r="G2293" s="25" t="s">
        <v>12107</v>
      </c>
      <c r="H2293" s="25" t="s">
        <v>12319</v>
      </c>
      <c r="I2293" s="25" t="s">
        <v>433</v>
      </c>
      <c r="J2293" s="25" t="s">
        <v>27</v>
      </c>
      <c r="K2293" s="25" t="s">
        <v>116</v>
      </c>
      <c r="L2293" s="25" t="s">
        <v>117</v>
      </c>
      <c r="M2293" s="25" t="s">
        <v>30</v>
      </c>
      <c r="N2293" s="25"/>
      <c r="O2293" s="25" t="s">
        <v>32</v>
      </c>
      <c r="P2293" s="25" t="s">
        <v>95</v>
      </c>
      <c r="Q2293" s="25" t="s">
        <v>12320</v>
      </c>
      <c r="R2293" s="25" t="s">
        <v>35</v>
      </c>
      <c r="S2293" s="25" t="s">
        <v>36</v>
      </c>
      <c r="T2293" s="25" t="s">
        <v>77</v>
      </c>
      <c r="U2293" s="25" t="s">
        <v>12321</v>
      </c>
      <c r="V2293" s="22">
        <v>1</v>
      </c>
      <c r="W2293" s="23">
        <v>38.6</v>
      </c>
      <c r="X2293" s="23">
        <f t="shared" si="70"/>
        <v>38.6</v>
      </c>
      <c r="Y2293" s="23">
        <v>85</v>
      </c>
      <c r="Z2293" s="24">
        <f t="shared" si="71"/>
        <v>85</v>
      </c>
    </row>
    <row r="2294" spans="1:26" ht="49.5" customHeight="1" x14ac:dyDescent="0.2">
      <c r="A2294" s="25" t="s">
        <v>20</v>
      </c>
      <c r="B2294" s="26" t="s">
        <v>550</v>
      </c>
      <c r="C2294" s="26" t="s">
        <v>15204</v>
      </c>
      <c r="D2294" s="26" t="e" vm="61">
        <v>#VALUE!</v>
      </c>
      <c r="E2294" s="25" t="s">
        <v>12322</v>
      </c>
      <c r="F2294" s="25" t="s">
        <v>552</v>
      </c>
      <c r="G2294" s="25" t="s">
        <v>553</v>
      </c>
      <c r="H2294" s="25" t="s">
        <v>12323</v>
      </c>
      <c r="I2294" s="25" t="s">
        <v>500</v>
      </c>
      <c r="J2294" s="25" t="s">
        <v>27</v>
      </c>
      <c r="K2294" s="25" t="s">
        <v>170</v>
      </c>
      <c r="L2294" s="25" t="s">
        <v>221</v>
      </c>
      <c r="M2294" s="25" t="s">
        <v>172</v>
      </c>
      <c r="N2294" s="25"/>
      <c r="O2294" s="25" t="s">
        <v>32</v>
      </c>
      <c r="P2294" s="25" t="s">
        <v>33</v>
      </c>
      <c r="Q2294" s="25" t="s">
        <v>12324</v>
      </c>
      <c r="R2294" s="25" t="s">
        <v>35</v>
      </c>
      <c r="S2294" s="25" t="s">
        <v>36</v>
      </c>
      <c r="T2294" s="25" t="s">
        <v>174</v>
      </c>
      <c r="U2294" s="25" t="s">
        <v>12325</v>
      </c>
      <c r="V2294" s="22">
        <v>2</v>
      </c>
      <c r="W2294" s="23">
        <v>20.5</v>
      </c>
      <c r="X2294" s="23">
        <f t="shared" si="70"/>
        <v>41</v>
      </c>
      <c r="Y2294" s="23">
        <v>45</v>
      </c>
      <c r="Z2294" s="24">
        <f t="shared" si="71"/>
        <v>90</v>
      </c>
    </row>
    <row r="2295" spans="1:26" ht="49.5" customHeight="1" x14ac:dyDescent="0.2">
      <c r="A2295" s="25" t="s">
        <v>20</v>
      </c>
      <c r="B2295" s="26" t="s">
        <v>12326</v>
      </c>
      <c r="C2295" s="26" t="s">
        <v>16552</v>
      </c>
      <c r="D2295" s="26" t="e" vm="1410">
        <v>#VALUE!</v>
      </c>
      <c r="E2295" s="25" t="s">
        <v>12327</v>
      </c>
      <c r="F2295" s="25" t="s">
        <v>2025</v>
      </c>
      <c r="G2295" s="25" t="s">
        <v>12328</v>
      </c>
      <c r="H2295" s="25" t="s">
        <v>12329</v>
      </c>
      <c r="I2295" s="25" t="s">
        <v>198</v>
      </c>
      <c r="J2295" s="25" t="s">
        <v>27</v>
      </c>
      <c r="K2295" s="25" t="s">
        <v>170</v>
      </c>
      <c r="L2295" s="25" t="s">
        <v>221</v>
      </c>
      <c r="M2295" s="25" t="s">
        <v>1321</v>
      </c>
      <c r="N2295" s="25"/>
      <c r="O2295" s="25" t="s">
        <v>32</v>
      </c>
      <c r="P2295" s="25" t="s">
        <v>33</v>
      </c>
      <c r="Q2295" s="25" t="s">
        <v>12330</v>
      </c>
      <c r="R2295" s="25" t="s">
        <v>35</v>
      </c>
      <c r="S2295" s="25" t="s">
        <v>36</v>
      </c>
      <c r="T2295" s="25" t="s">
        <v>223</v>
      </c>
      <c r="U2295" s="25" t="s">
        <v>12331</v>
      </c>
      <c r="V2295" s="22">
        <v>3</v>
      </c>
      <c r="W2295" s="23">
        <v>31.85</v>
      </c>
      <c r="X2295" s="23">
        <f t="shared" si="70"/>
        <v>95.550000000000011</v>
      </c>
      <c r="Y2295" s="23">
        <v>70</v>
      </c>
      <c r="Z2295" s="24">
        <f t="shared" si="71"/>
        <v>210</v>
      </c>
    </row>
    <row r="2296" spans="1:26" ht="49.5" customHeight="1" x14ac:dyDescent="0.2">
      <c r="A2296" s="25" t="s">
        <v>20</v>
      </c>
      <c r="B2296" s="26" t="s">
        <v>2634</v>
      </c>
      <c r="C2296" s="26" t="s">
        <v>15486</v>
      </c>
      <c r="D2296" s="26" t="e" vm="343">
        <v>#VALUE!</v>
      </c>
      <c r="E2296" s="25" t="s">
        <v>12332</v>
      </c>
      <c r="F2296" s="25" t="s">
        <v>2636</v>
      </c>
      <c r="G2296" s="25" t="s">
        <v>1944</v>
      </c>
      <c r="H2296" s="25" t="s">
        <v>12333</v>
      </c>
      <c r="I2296" s="25" t="s">
        <v>754</v>
      </c>
      <c r="J2296" s="25" t="s">
        <v>45</v>
      </c>
      <c r="K2296" s="25" t="s">
        <v>46</v>
      </c>
      <c r="L2296" s="25" t="s">
        <v>47</v>
      </c>
      <c r="M2296" s="25" t="s">
        <v>48</v>
      </c>
      <c r="N2296" s="25" t="s">
        <v>517</v>
      </c>
      <c r="O2296" s="25" t="s">
        <v>32</v>
      </c>
      <c r="P2296" s="25" t="s">
        <v>50</v>
      </c>
      <c r="Q2296" s="25" t="s">
        <v>12334</v>
      </c>
      <c r="R2296" s="25" t="s">
        <v>52</v>
      </c>
      <c r="S2296" s="25" t="s">
        <v>53</v>
      </c>
      <c r="T2296" s="25" t="s">
        <v>54</v>
      </c>
      <c r="U2296" s="25" t="s">
        <v>12335</v>
      </c>
      <c r="V2296" s="22">
        <v>1</v>
      </c>
      <c r="W2296" s="23">
        <v>20.5</v>
      </c>
      <c r="X2296" s="23">
        <f t="shared" si="70"/>
        <v>20.5</v>
      </c>
      <c r="Y2296" s="23">
        <v>45</v>
      </c>
      <c r="Z2296" s="24">
        <f t="shared" si="71"/>
        <v>45</v>
      </c>
    </row>
    <row r="2297" spans="1:26" ht="49.5" customHeight="1" x14ac:dyDescent="0.2">
      <c r="A2297" s="25" t="s">
        <v>20</v>
      </c>
      <c r="B2297" s="26" t="s">
        <v>12336</v>
      </c>
      <c r="C2297" s="26" t="s">
        <v>16553</v>
      </c>
      <c r="D2297" s="26" t="e" vm="1411">
        <v>#VALUE!</v>
      </c>
      <c r="E2297" s="25" t="s">
        <v>12337</v>
      </c>
      <c r="F2297" s="25" t="s">
        <v>12338</v>
      </c>
      <c r="G2297" s="25" t="s">
        <v>270</v>
      </c>
      <c r="H2297" s="25" t="s">
        <v>12339</v>
      </c>
      <c r="I2297" s="25" t="s">
        <v>104</v>
      </c>
      <c r="J2297" s="25" t="s">
        <v>231</v>
      </c>
      <c r="K2297" s="25" t="s">
        <v>232</v>
      </c>
      <c r="L2297" s="25" t="s">
        <v>233</v>
      </c>
      <c r="M2297" s="25" t="s">
        <v>135</v>
      </c>
      <c r="N2297" s="25"/>
      <c r="O2297" s="25" t="s">
        <v>32</v>
      </c>
      <c r="P2297" s="25" t="s">
        <v>33</v>
      </c>
      <c r="Q2297" s="25" t="s">
        <v>12340</v>
      </c>
      <c r="R2297" s="25" t="s">
        <v>235</v>
      </c>
      <c r="S2297" s="25" t="s">
        <v>236</v>
      </c>
      <c r="T2297" s="25" t="s">
        <v>12341</v>
      </c>
      <c r="U2297" s="25" t="s">
        <v>12342</v>
      </c>
      <c r="V2297" s="22">
        <v>9</v>
      </c>
      <c r="W2297" s="23">
        <v>14.55</v>
      </c>
      <c r="X2297" s="23">
        <f t="shared" si="70"/>
        <v>130.95000000000002</v>
      </c>
      <c r="Y2297" s="23">
        <v>32</v>
      </c>
      <c r="Z2297" s="24">
        <f t="shared" si="71"/>
        <v>288</v>
      </c>
    </row>
    <row r="2298" spans="1:26" ht="49.5" customHeight="1" x14ac:dyDescent="0.2">
      <c r="A2298" s="25" t="s">
        <v>20</v>
      </c>
      <c r="B2298" s="26" t="s">
        <v>193</v>
      </c>
      <c r="C2298" s="26" t="s">
        <v>15159</v>
      </c>
      <c r="D2298" s="26" t="e" vm="16">
        <v>#VALUE!</v>
      </c>
      <c r="E2298" s="25" t="s">
        <v>12343</v>
      </c>
      <c r="F2298" s="25" t="s">
        <v>195</v>
      </c>
      <c r="G2298" s="25" t="s">
        <v>196</v>
      </c>
      <c r="H2298" s="25" t="s">
        <v>12344</v>
      </c>
      <c r="I2298" s="25" t="s">
        <v>1376</v>
      </c>
      <c r="J2298" s="25" t="s">
        <v>27</v>
      </c>
      <c r="K2298" s="25" t="s">
        <v>157</v>
      </c>
      <c r="L2298" s="25" t="s">
        <v>199</v>
      </c>
      <c r="M2298" s="25" t="s">
        <v>30</v>
      </c>
      <c r="N2298" s="25" t="s">
        <v>31</v>
      </c>
      <c r="O2298" s="25" t="s">
        <v>32</v>
      </c>
      <c r="P2298" s="25" t="s">
        <v>33</v>
      </c>
      <c r="Q2298" s="25" t="s">
        <v>12345</v>
      </c>
      <c r="R2298" s="25" t="s">
        <v>35</v>
      </c>
      <c r="S2298" s="25" t="s">
        <v>161</v>
      </c>
      <c r="T2298" s="25" t="s">
        <v>201</v>
      </c>
      <c r="U2298" s="25" t="s">
        <v>12346</v>
      </c>
      <c r="V2298" s="22">
        <v>2</v>
      </c>
      <c r="W2298" s="23">
        <v>75</v>
      </c>
      <c r="X2298" s="23">
        <f t="shared" si="70"/>
        <v>150</v>
      </c>
      <c r="Y2298" s="23">
        <v>165</v>
      </c>
      <c r="Z2298" s="24">
        <f t="shared" si="71"/>
        <v>330</v>
      </c>
    </row>
    <row r="2299" spans="1:26" ht="49.5" customHeight="1" x14ac:dyDescent="0.2">
      <c r="A2299" s="25" t="s">
        <v>20</v>
      </c>
      <c r="B2299" s="26" t="s">
        <v>12347</v>
      </c>
      <c r="C2299" s="26" t="s">
        <v>16554</v>
      </c>
      <c r="D2299" s="26" t="e" vm="1412">
        <v>#VALUE!</v>
      </c>
      <c r="E2299" s="25" t="s">
        <v>12348</v>
      </c>
      <c r="F2299" s="25" t="s">
        <v>12349</v>
      </c>
      <c r="G2299" s="25" t="s">
        <v>12350</v>
      </c>
      <c r="H2299" s="25" t="s">
        <v>12351</v>
      </c>
      <c r="I2299" s="25" t="s">
        <v>198</v>
      </c>
      <c r="J2299" s="25" t="s">
        <v>27</v>
      </c>
      <c r="K2299" s="25" t="s">
        <v>116</v>
      </c>
      <c r="L2299" s="25" t="s">
        <v>794</v>
      </c>
      <c r="M2299" s="25" t="s">
        <v>30</v>
      </c>
      <c r="N2299" s="25"/>
      <c r="O2299" s="25" t="s">
        <v>32</v>
      </c>
      <c r="P2299" s="25" t="s">
        <v>5501</v>
      </c>
      <c r="Q2299" s="25" t="s">
        <v>12352</v>
      </c>
      <c r="R2299" s="25" t="s">
        <v>35</v>
      </c>
      <c r="S2299" s="25" t="s">
        <v>36</v>
      </c>
      <c r="T2299" s="25" t="s">
        <v>149</v>
      </c>
      <c r="U2299" s="25" t="s">
        <v>12353</v>
      </c>
      <c r="V2299" s="22">
        <v>1</v>
      </c>
      <c r="W2299" s="23">
        <v>40.9</v>
      </c>
      <c r="X2299" s="23">
        <f t="shared" si="70"/>
        <v>40.9</v>
      </c>
      <c r="Y2299" s="23">
        <v>90</v>
      </c>
      <c r="Z2299" s="24">
        <f t="shared" si="71"/>
        <v>90</v>
      </c>
    </row>
    <row r="2300" spans="1:26" ht="49.5" customHeight="1" x14ac:dyDescent="0.2">
      <c r="A2300" s="25" t="s">
        <v>20</v>
      </c>
      <c r="B2300" s="26" t="s">
        <v>2846</v>
      </c>
      <c r="C2300" s="26" t="s">
        <v>15513</v>
      </c>
      <c r="D2300" s="26" t="e" vm="370">
        <v>#VALUE!</v>
      </c>
      <c r="E2300" s="25" t="s">
        <v>12354</v>
      </c>
      <c r="F2300" s="25" t="s">
        <v>2848</v>
      </c>
      <c r="G2300" s="25" t="s">
        <v>82</v>
      </c>
      <c r="H2300" s="25" t="s">
        <v>12355</v>
      </c>
      <c r="I2300" s="25" t="s">
        <v>93</v>
      </c>
      <c r="J2300" s="25" t="s">
        <v>45</v>
      </c>
      <c r="K2300" s="25" t="s">
        <v>84</v>
      </c>
      <c r="L2300" s="25" t="s">
        <v>84</v>
      </c>
      <c r="M2300" s="25" t="s">
        <v>48</v>
      </c>
      <c r="N2300" s="25"/>
      <c r="O2300" s="25" t="s">
        <v>32</v>
      </c>
      <c r="P2300" s="25" t="s">
        <v>33</v>
      </c>
      <c r="Q2300" s="25" t="s">
        <v>12356</v>
      </c>
      <c r="R2300" s="25" t="s">
        <v>52</v>
      </c>
      <c r="S2300" s="25" t="s">
        <v>86</v>
      </c>
      <c r="T2300" s="25" t="s">
        <v>87</v>
      </c>
      <c r="U2300" s="25" t="s">
        <v>12357</v>
      </c>
      <c r="V2300" s="22">
        <v>1</v>
      </c>
      <c r="W2300" s="23">
        <v>95.5</v>
      </c>
      <c r="X2300" s="23">
        <f t="shared" si="70"/>
        <v>95.5</v>
      </c>
      <c r="Y2300" s="23">
        <v>210</v>
      </c>
      <c r="Z2300" s="24">
        <f t="shared" si="71"/>
        <v>210</v>
      </c>
    </row>
    <row r="2301" spans="1:26" ht="49.5" customHeight="1" x14ac:dyDescent="0.2">
      <c r="A2301" s="25" t="s">
        <v>20</v>
      </c>
      <c r="B2301" s="26" t="s">
        <v>2164</v>
      </c>
      <c r="C2301" s="26" t="s">
        <v>15426</v>
      </c>
      <c r="D2301" s="26" t="e" vm="283">
        <v>#VALUE!</v>
      </c>
      <c r="E2301" s="25" t="s">
        <v>12358</v>
      </c>
      <c r="F2301" s="25" t="s">
        <v>835</v>
      </c>
      <c r="G2301" s="25" t="s">
        <v>454</v>
      </c>
      <c r="H2301" s="25" t="s">
        <v>12359</v>
      </c>
      <c r="I2301" s="25" t="s">
        <v>115</v>
      </c>
      <c r="J2301" s="25" t="s">
        <v>27</v>
      </c>
      <c r="K2301" s="25" t="s">
        <v>170</v>
      </c>
      <c r="L2301" s="25" t="s">
        <v>221</v>
      </c>
      <c r="M2301" s="25" t="s">
        <v>172</v>
      </c>
      <c r="N2301" s="25"/>
      <c r="O2301" s="25" t="s">
        <v>32</v>
      </c>
      <c r="P2301" s="25" t="s">
        <v>95</v>
      </c>
      <c r="Q2301" s="25" t="s">
        <v>12360</v>
      </c>
      <c r="R2301" s="25" t="s">
        <v>35</v>
      </c>
      <c r="S2301" s="25" t="s">
        <v>36</v>
      </c>
      <c r="T2301" s="25" t="s">
        <v>223</v>
      </c>
      <c r="U2301" s="25" t="s">
        <v>12361</v>
      </c>
      <c r="V2301" s="22">
        <v>1</v>
      </c>
      <c r="W2301" s="23">
        <v>22.7</v>
      </c>
      <c r="X2301" s="23">
        <f t="shared" si="70"/>
        <v>22.7</v>
      </c>
      <c r="Y2301" s="23">
        <v>50</v>
      </c>
      <c r="Z2301" s="24">
        <f t="shared" si="71"/>
        <v>50</v>
      </c>
    </row>
    <row r="2302" spans="1:26" ht="49.5" customHeight="1" x14ac:dyDescent="0.2">
      <c r="A2302" s="25" t="s">
        <v>20</v>
      </c>
      <c r="B2302" s="26" t="s">
        <v>5369</v>
      </c>
      <c r="C2302" s="26" t="s">
        <v>15850</v>
      </c>
      <c r="D2302" s="26" t="e" vm="707">
        <v>#VALUE!</v>
      </c>
      <c r="E2302" s="25" t="s">
        <v>12362</v>
      </c>
      <c r="F2302" s="25" t="s">
        <v>933</v>
      </c>
      <c r="G2302" s="25" t="s">
        <v>402</v>
      </c>
      <c r="H2302" s="25" t="s">
        <v>12363</v>
      </c>
      <c r="I2302" s="25" t="s">
        <v>695</v>
      </c>
      <c r="J2302" s="25" t="s">
        <v>27</v>
      </c>
      <c r="K2302" s="25" t="s">
        <v>116</v>
      </c>
      <c r="L2302" s="25" t="s">
        <v>117</v>
      </c>
      <c r="M2302" s="25" t="s">
        <v>30</v>
      </c>
      <c r="N2302" s="25" t="s">
        <v>136</v>
      </c>
      <c r="O2302" s="25" t="s">
        <v>32</v>
      </c>
      <c r="P2302" s="25" t="s">
        <v>50</v>
      </c>
      <c r="Q2302" s="25" t="s">
        <v>12364</v>
      </c>
      <c r="R2302" s="25" t="s">
        <v>35</v>
      </c>
      <c r="S2302" s="25" t="s">
        <v>36</v>
      </c>
      <c r="T2302" s="25" t="s">
        <v>77</v>
      </c>
      <c r="U2302" s="25" t="s">
        <v>12365</v>
      </c>
      <c r="V2302" s="22">
        <v>1</v>
      </c>
      <c r="W2302" s="23">
        <v>43.2</v>
      </c>
      <c r="X2302" s="23">
        <f t="shared" si="70"/>
        <v>43.2</v>
      </c>
      <c r="Y2302" s="23">
        <v>95</v>
      </c>
      <c r="Z2302" s="24">
        <f t="shared" si="71"/>
        <v>95</v>
      </c>
    </row>
    <row r="2303" spans="1:26" ht="49.5" customHeight="1" x14ac:dyDescent="0.2">
      <c r="A2303" s="25" t="s">
        <v>20</v>
      </c>
      <c r="B2303" s="26" t="s">
        <v>2031</v>
      </c>
      <c r="C2303" s="26" t="s">
        <v>15406</v>
      </c>
      <c r="D2303" s="26" t="e" vm="263">
        <v>#VALUE!</v>
      </c>
      <c r="E2303" s="25" t="s">
        <v>12366</v>
      </c>
      <c r="F2303" s="25" t="s">
        <v>2033</v>
      </c>
      <c r="G2303" s="25" t="s">
        <v>2034</v>
      </c>
      <c r="H2303" s="25" t="s">
        <v>12367</v>
      </c>
      <c r="I2303" s="25" t="s">
        <v>695</v>
      </c>
      <c r="J2303" s="25" t="s">
        <v>27</v>
      </c>
      <c r="K2303" s="25" t="s">
        <v>157</v>
      </c>
      <c r="L2303" s="25" t="s">
        <v>199</v>
      </c>
      <c r="M2303" s="25" t="s">
        <v>30</v>
      </c>
      <c r="N2303" s="25"/>
      <c r="O2303" s="25" t="s">
        <v>32</v>
      </c>
      <c r="P2303" s="25" t="s">
        <v>33</v>
      </c>
      <c r="Q2303" s="25" t="s">
        <v>12368</v>
      </c>
      <c r="R2303" s="25" t="s">
        <v>35</v>
      </c>
      <c r="S2303" s="25" t="s">
        <v>36</v>
      </c>
      <c r="T2303" s="25" t="s">
        <v>37</v>
      </c>
      <c r="U2303" s="25" t="s">
        <v>12369</v>
      </c>
      <c r="V2303" s="22">
        <v>4</v>
      </c>
      <c r="W2303" s="23">
        <v>77.3</v>
      </c>
      <c r="X2303" s="23">
        <f t="shared" si="70"/>
        <v>309.2</v>
      </c>
      <c r="Y2303" s="23">
        <v>170</v>
      </c>
      <c r="Z2303" s="24">
        <f t="shared" si="71"/>
        <v>680</v>
      </c>
    </row>
    <row r="2304" spans="1:26" ht="49.5" customHeight="1" x14ac:dyDescent="0.2">
      <c r="A2304" s="25" t="s">
        <v>20</v>
      </c>
      <c r="B2304" s="26" t="s">
        <v>3988</v>
      </c>
      <c r="C2304" s="26" t="s">
        <v>15670</v>
      </c>
      <c r="D2304" s="26" t="e" vm="527">
        <v>#VALUE!</v>
      </c>
      <c r="E2304" s="25" t="s">
        <v>12370</v>
      </c>
      <c r="F2304" s="25" t="s">
        <v>3990</v>
      </c>
      <c r="G2304" s="25" t="s">
        <v>545</v>
      </c>
      <c r="H2304" s="25" t="s">
        <v>12371</v>
      </c>
      <c r="I2304" s="25" t="s">
        <v>293</v>
      </c>
      <c r="J2304" s="25" t="s">
        <v>27</v>
      </c>
      <c r="K2304" s="25" t="s">
        <v>170</v>
      </c>
      <c r="L2304" s="25" t="s">
        <v>221</v>
      </c>
      <c r="M2304" s="25" t="s">
        <v>1321</v>
      </c>
      <c r="N2304" s="25"/>
      <c r="O2304" s="25" t="s">
        <v>32</v>
      </c>
      <c r="P2304" s="25" t="s">
        <v>33</v>
      </c>
      <c r="Q2304" s="25" t="s">
        <v>12372</v>
      </c>
      <c r="R2304" s="25" t="s">
        <v>35</v>
      </c>
      <c r="S2304" s="25" t="s">
        <v>36</v>
      </c>
      <c r="T2304" s="25" t="s">
        <v>174</v>
      </c>
      <c r="U2304" s="25" t="s">
        <v>12373</v>
      </c>
      <c r="V2304" s="22">
        <v>2</v>
      </c>
      <c r="W2304" s="23">
        <v>29.55</v>
      </c>
      <c r="X2304" s="23">
        <f t="shared" si="70"/>
        <v>59.1</v>
      </c>
      <c r="Y2304" s="23">
        <v>65</v>
      </c>
      <c r="Z2304" s="24">
        <f t="shared" si="71"/>
        <v>130</v>
      </c>
    </row>
    <row r="2305" spans="1:26" ht="49.5" customHeight="1" x14ac:dyDescent="0.2">
      <c r="A2305" s="25" t="s">
        <v>20</v>
      </c>
      <c r="B2305" s="26" t="s">
        <v>12374</v>
      </c>
      <c r="C2305" s="26" t="s">
        <v>16555</v>
      </c>
      <c r="D2305" s="26" t="e" vm="1413">
        <v>#VALUE!</v>
      </c>
      <c r="E2305" s="25" t="s">
        <v>12375</v>
      </c>
      <c r="F2305" s="25" t="s">
        <v>4912</v>
      </c>
      <c r="G2305" s="25" t="s">
        <v>102</v>
      </c>
      <c r="H2305" s="25" t="s">
        <v>12376</v>
      </c>
      <c r="I2305" s="25" t="s">
        <v>93</v>
      </c>
      <c r="J2305" s="25" t="s">
        <v>45</v>
      </c>
      <c r="K2305" s="25" t="s">
        <v>46</v>
      </c>
      <c r="L2305" s="25" t="s">
        <v>94</v>
      </c>
      <c r="M2305" s="25" t="s">
        <v>48</v>
      </c>
      <c r="N2305" s="25" t="s">
        <v>517</v>
      </c>
      <c r="O2305" s="25" t="s">
        <v>32</v>
      </c>
      <c r="P2305" s="25" t="s">
        <v>50</v>
      </c>
      <c r="Q2305" s="25" t="s">
        <v>12377</v>
      </c>
      <c r="R2305" s="25" t="s">
        <v>52</v>
      </c>
      <c r="S2305" s="25" t="s">
        <v>53</v>
      </c>
      <c r="T2305" s="25" t="s">
        <v>97</v>
      </c>
      <c r="U2305" s="25" t="s">
        <v>12378</v>
      </c>
      <c r="V2305" s="22">
        <v>2</v>
      </c>
      <c r="W2305" s="23">
        <v>25</v>
      </c>
      <c r="X2305" s="23">
        <f t="shared" si="70"/>
        <v>50</v>
      </c>
      <c r="Y2305" s="23">
        <v>55</v>
      </c>
      <c r="Z2305" s="24">
        <f t="shared" si="71"/>
        <v>110</v>
      </c>
    </row>
    <row r="2306" spans="1:26" ht="49.5" customHeight="1" x14ac:dyDescent="0.2">
      <c r="A2306" s="25" t="s">
        <v>20</v>
      </c>
      <c r="B2306" s="26" t="s">
        <v>550</v>
      </c>
      <c r="C2306" s="26" t="s">
        <v>15204</v>
      </c>
      <c r="D2306" s="26" t="e" vm="61">
        <v>#VALUE!</v>
      </c>
      <c r="E2306" s="25" t="s">
        <v>12379</v>
      </c>
      <c r="F2306" s="25" t="s">
        <v>552</v>
      </c>
      <c r="G2306" s="25" t="s">
        <v>553</v>
      </c>
      <c r="H2306" s="25" t="s">
        <v>12380</v>
      </c>
      <c r="I2306" s="25" t="s">
        <v>256</v>
      </c>
      <c r="J2306" s="25" t="s">
        <v>27</v>
      </c>
      <c r="K2306" s="25" t="s">
        <v>170</v>
      </c>
      <c r="L2306" s="25" t="s">
        <v>221</v>
      </c>
      <c r="M2306" s="25" t="s">
        <v>172</v>
      </c>
      <c r="N2306" s="25"/>
      <c r="O2306" s="25" t="s">
        <v>32</v>
      </c>
      <c r="P2306" s="25" t="s">
        <v>33</v>
      </c>
      <c r="Q2306" s="25" t="s">
        <v>12381</v>
      </c>
      <c r="R2306" s="25" t="s">
        <v>35</v>
      </c>
      <c r="S2306" s="25" t="s">
        <v>36</v>
      </c>
      <c r="T2306" s="25" t="s">
        <v>174</v>
      </c>
      <c r="U2306" s="25" t="s">
        <v>12382</v>
      </c>
      <c r="V2306" s="22">
        <v>1</v>
      </c>
      <c r="W2306" s="23">
        <v>20.5</v>
      </c>
      <c r="X2306" s="23">
        <f t="shared" si="70"/>
        <v>20.5</v>
      </c>
      <c r="Y2306" s="23">
        <v>45</v>
      </c>
      <c r="Z2306" s="24">
        <f t="shared" si="71"/>
        <v>45</v>
      </c>
    </row>
    <row r="2307" spans="1:26" ht="49.5" customHeight="1" x14ac:dyDescent="0.2">
      <c r="A2307" s="25" t="s">
        <v>20</v>
      </c>
      <c r="B2307" s="26" t="s">
        <v>11701</v>
      </c>
      <c r="C2307" s="26" t="s">
        <v>16495</v>
      </c>
      <c r="D2307" s="26" t="e" vm="1353">
        <v>#VALUE!</v>
      </c>
      <c r="E2307" s="25" t="s">
        <v>12383</v>
      </c>
      <c r="F2307" s="25" t="s">
        <v>276</v>
      </c>
      <c r="G2307" s="25" t="s">
        <v>11703</v>
      </c>
      <c r="H2307" s="25" t="s">
        <v>12384</v>
      </c>
      <c r="I2307" s="25" t="s">
        <v>26</v>
      </c>
      <c r="J2307" s="25" t="s">
        <v>27</v>
      </c>
      <c r="K2307" s="25" t="s">
        <v>116</v>
      </c>
      <c r="L2307" s="25" t="s">
        <v>146</v>
      </c>
      <c r="M2307" s="25" t="s">
        <v>135</v>
      </c>
      <c r="N2307" s="25"/>
      <c r="O2307" s="25" t="s">
        <v>32</v>
      </c>
      <c r="P2307" s="25" t="s">
        <v>50</v>
      </c>
      <c r="Q2307" s="25" t="s">
        <v>12385</v>
      </c>
      <c r="R2307" s="25" t="s">
        <v>35</v>
      </c>
      <c r="S2307" s="25" t="s">
        <v>36</v>
      </c>
      <c r="T2307" s="25" t="s">
        <v>149</v>
      </c>
      <c r="U2307" s="25" t="s">
        <v>12386</v>
      </c>
      <c r="V2307" s="22">
        <v>1</v>
      </c>
      <c r="W2307" s="23">
        <v>33.35</v>
      </c>
      <c r="X2307" s="23">
        <f t="shared" si="70"/>
        <v>33.35</v>
      </c>
      <c r="Y2307" s="23">
        <v>70</v>
      </c>
      <c r="Z2307" s="24">
        <f t="shared" si="71"/>
        <v>70</v>
      </c>
    </row>
    <row r="2308" spans="1:26" ht="49.5" customHeight="1" x14ac:dyDescent="0.2">
      <c r="A2308" s="25" t="s">
        <v>20</v>
      </c>
      <c r="B2308" s="26" t="s">
        <v>12387</v>
      </c>
      <c r="C2308" s="26" t="s">
        <v>16556</v>
      </c>
      <c r="D2308" s="26" t="e" vm="1414">
        <v>#VALUE!</v>
      </c>
      <c r="E2308" s="25" t="s">
        <v>12388</v>
      </c>
      <c r="F2308" s="25" t="s">
        <v>10511</v>
      </c>
      <c r="G2308" s="25" t="s">
        <v>2664</v>
      </c>
      <c r="H2308" s="25" t="s">
        <v>12389</v>
      </c>
      <c r="I2308" s="25" t="s">
        <v>230</v>
      </c>
      <c r="J2308" s="25" t="s">
        <v>231</v>
      </c>
      <c r="K2308" s="25" t="s">
        <v>2436</v>
      </c>
      <c r="L2308" s="25" t="s">
        <v>2437</v>
      </c>
      <c r="M2308" s="25" t="s">
        <v>345</v>
      </c>
      <c r="N2308" s="25"/>
      <c r="O2308" s="25" t="s">
        <v>32</v>
      </c>
      <c r="P2308" s="25" t="s">
        <v>50</v>
      </c>
      <c r="Q2308" s="25" t="s">
        <v>12390</v>
      </c>
      <c r="R2308" s="25" t="s">
        <v>235</v>
      </c>
      <c r="S2308" s="25" t="s">
        <v>248</v>
      </c>
      <c r="T2308" s="25" t="s">
        <v>2439</v>
      </c>
      <c r="U2308" s="25" t="s">
        <v>12391</v>
      </c>
      <c r="V2308" s="22">
        <v>3</v>
      </c>
      <c r="W2308" s="23">
        <v>10</v>
      </c>
      <c r="X2308" s="23">
        <f t="shared" ref="X2308:X2371" si="72">W2308*V2308</f>
        <v>30</v>
      </c>
      <c r="Y2308" s="23">
        <v>22</v>
      </c>
      <c r="Z2308" s="24">
        <f t="shared" ref="Z2308:Z2371" si="73">Y2308*V2308</f>
        <v>66</v>
      </c>
    </row>
    <row r="2309" spans="1:26" ht="49.5" customHeight="1" x14ac:dyDescent="0.2">
      <c r="A2309" s="25" t="s">
        <v>20</v>
      </c>
      <c r="B2309" s="26" t="s">
        <v>8316</v>
      </c>
      <c r="C2309" s="26" t="s">
        <v>16178</v>
      </c>
      <c r="D2309" s="26" t="e" vm="1036">
        <v>#VALUE!</v>
      </c>
      <c r="E2309" s="25" t="s">
        <v>12392</v>
      </c>
      <c r="F2309" s="25" t="s">
        <v>357</v>
      </c>
      <c r="G2309" s="25" t="s">
        <v>1985</v>
      </c>
      <c r="H2309" s="25" t="s">
        <v>12393</v>
      </c>
      <c r="I2309" s="25" t="s">
        <v>695</v>
      </c>
      <c r="J2309" s="25" t="s">
        <v>27</v>
      </c>
      <c r="K2309" s="25" t="s">
        <v>116</v>
      </c>
      <c r="L2309" s="25" t="s">
        <v>117</v>
      </c>
      <c r="M2309" s="25" t="s">
        <v>30</v>
      </c>
      <c r="N2309" s="25" t="s">
        <v>147</v>
      </c>
      <c r="O2309" s="25" t="s">
        <v>32</v>
      </c>
      <c r="P2309" s="25" t="s">
        <v>50</v>
      </c>
      <c r="Q2309" s="25" t="s">
        <v>12394</v>
      </c>
      <c r="R2309" s="25" t="s">
        <v>35</v>
      </c>
      <c r="S2309" s="25" t="s">
        <v>36</v>
      </c>
      <c r="T2309" s="25" t="s">
        <v>77</v>
      </c>
      <c r="U2309" s="25" t="s">
        <v>12395</v>
      </c>
      <c r="V2309" s="22">
        <v>1</v>
      </c>
      <c r="W2309" s="23">
        <v>38.65</v>
      </c>
      <c r="X2309" s="23">
        <f t="shared" si="72"/>
        <v>38.65</v>
      </c>
      <c r="Y2309" s="23">
        <v>85</v>
      </c>
      <c r="Z2309" s="24">
        <f t="shared" si="73"/>
        <v>85</v>
      </c>
    </row>
    <row r="2310" spans="1:26" ht="49.5" customHeight="1" x14ac:dyDescent="0.2">
      <c r="A2310" s="25" t="s">
        <v>20</v>
      </c>
      <c r="B2310" s="26" t="s">
        <v>12396</v>
      </c>
      <c r="C2310" s="26" t="s">
        <v>16557</v>
      </c>
      <c r="D2310" s="26" t="e" vm="1415">
        <v>#VALUE!</v>
      </c>
      <c r="E2310" s="25" t="s">
        <v>12397</v>
      </c>
      <c r="F2310" s="25" t="s">
        <v>2210</v>
      </c>
      <c r="G2310" s="25" t="s">
        <v>12398</v>
      </c>
      <c r="H2310" s="25" t="s">
        <v>12399</v>
      </c>
      <c r="I2310" s="25" t="s">
        <v>190</v>
      </c>
      <c r="J2310" s="25" t="s">
        <v>27</v>
      </c>
      <c r="K2310" s="25" t="s">
        <v>116</v>
      </c>
      <c r="L2310" s="25" t="s">
        <v>794</v>
      </c>
      <c r="M2310" s="25" t="s">
        <v>30</v>
      </c>
      <c r="N2310" s="25"/>
      <c r="O2310" s="25" t="s">
        <v>32</v>
      </c>
      <c r="P2310" s="25" t="s">
        <v>33</v>
      </c>
      <c r="Q2310" s="25" t="s">
        <v>12400</v>
      </c>
      <c r="R2310" s="25" t="s">
        <v>35</v>
      </c>
      <c r="S2310" s="25" t="s">
        <v>36</v>
      </c>
      <c r="T2310" s="25" t="s">
        <v>77</v>
      </c>
      <c r="U2310" s="25" t="s">
        <v>12401</v>
      </c>
      <c r="V2310" s="22">
        <v>1</v>
      </c>
      <c r="W2310" s="23">
        <v>40.950000000000003</v>
      </c>
      <c r="X2310" s="23">
        <f t="shared" si="72"/>
        <v>40.950000000000003</v>
      </c>
      <c r="Y2310" s="23">
        <v>90</v>
      </c>
      <c r="Z2310" s="24">
        <f t="shared" si="73"/>
        <v>90</v>
      </c>
    </row>
    <row r="2311" spans="1:26" ht="49.5" customHeight="1" x14ac:dyDescent="0.2">
      <c r="A2311" s="25" t="s">
        <v>20</v>
      </c>
      <c r="B2311" s="26" t="s">
        <v>6496</v>
      </c>
      <c r="C2311" s="26" t="s">
        <v>15979</v>
      </c>
      <c r="D2311" s="26" t="e" vm="836">
        <v>#VALUE!</v>
      </c>
      <c r="E2311" s="25" t="s">
        <v>12402</v>
      </c>
      <c r="F2311" s="25" t="s">
        <v>6498</v>
      </c>
      <c r="G2311" s="25" t="s">
        <v>4688</v>
      </c>
      <c r="H2311" s="25" t="s">
        <v>12403</v>
      </c>
      <c r="I2311" s="25" t="s">
        <v>26</v>
      </c>
      <c r="J2311" s="25" t="s">
        <v>27</v>
      </c>
      <c r="K2311" s="25" t="s">
        <v>157</v>
      </c>
      <c r="L2311" s="25" t="s">
        <v>381</v>
      </c>
      <c r="M2311" s="25" t="s">
        <v>135</v>
      </c>
      <c r="N2311" s="25"/>
      <c r="O2311" s="25" t="s">
        <v>32</v>
      </c>
      <c r="P2311" s="25" t="s">
        <v>33</v>
      </c>
      <c r="Q2311" s="25" t="s">
        <v>12404</v>
      </c>
      <c r="R2311" s="25" t="s">
        <v>35</v>
      </c>
      <c r="S2311" s="25" t="s">
        <v>36</v>
      </c>
      <c r="T2311" s="25" t="s">
        <v>383</v>
      </c>
      <c r="U2311" s="25" t="s">
        <v>12405</v>
      </c>
      <c r="V2311" s="22">
        <v>2</v>
      </c>
      <c r="W2311" s="23">
        <v>52.3</v>
      </c>
      <c r="X2311" s="23">
        <f t="shared" si="72"/>
        <v>104.6</v>
      </c>
      <c r="Y2311" s="23">
        <v>115</v>
      </c>
      <c r="Z2311" s="24">
        <f t="shared" si="73"/>
        <v>230</v>
      </c>
    </row>
    <row r="2312" spans="1:26" ht="49.5" customHeight="1" x14ac:dyDescent="0.2">
      <c r="A2312" s="25" t="s">
        <v>20</v>
      </c>
      <c r="B2312" s="26" t="s">
        <v>8336</v>
      </c>
      <c r="C2312" s="26" t="s">
        <v>16181</v>
      </c>
      <c r="D2312" s="26" t="e" vm="1039">
        <v>#VALUE!</v>
      </c>
      <c r="E2312" s="25" t="s">
        <v>12406</v>
      </c>
      <c r="F2312" s="25" t="s">
        <v>8338</v>
      </c>
      <c r="G2312" s="25" t="s">
        <v>218</v>
      </c>
      <c r="H2312" s="25" t="s">
        <v>12407</v>
      </c>
      <c r="I2312" s="25" t="s">
        <v>115</v>
      </c>
      <c r="J2312" s="25" t="s">
        <v>27</v>
      </c>
      <c r="K2312" s="25" t="s">
        <v>170</v>
      </c>
      <c r="L2312" s="25" t="s">
        <v>221</v>
      </c>
      <c r="M2312" s="25" t="s">
        <v>172</v>
      </c>
      <c r="N2312" s="25" t="s">
        <v>147</v>
      </c>
      <c r="O2312" s="25" t="s">
        <v>32</v>
      </c>
      <c r="P2312" s="25" t="s">
        <v>33</v>
      </c>
      <c r="Q2312" s="25" t="s">
        <v>12408</v>
      </c>
      <c r="R2312" s="25" t="s">
        <v>35</v>
      </c>
      <c r="S2312" s="25" t="s">
        <v>36</v>
      </c>
      <c r="T2312" s="25" t="s">
        <v>740</v>
      </c>
      <c r="U2312" s="25" t="s">
        <v>12409</v>
      </c>
      <c r="V2312" s="22">
        <v>1</v>
      </c>
      <c r="W2312" s="23">
        <v>27.3</v>
      </c>
      <c r="X2312" s="23">
        <f t="shared" si="72"/>
        <v>27.3</v>
      </c>
      <c r="Y2312" s="23">
        <v>60</v>
      </c>
      <c r="Z2312" s="24">
        <f t="shared" si="73"/>
        <v>60</v>
      </c>
    </row>
    <row r="2313" spans="1:26" ht="49.5" customHeight="1" x14ac:dyDescent="0.2">
      <c r="A2313" s="25" t="s">
        <v>20</v>
      </c>
      <c r="B2313" s="26" t="s">
        <v>2772</v>
      </c>
      <c r="C2313" s="26" t="s">
        <v>15502</v>
      </c>
      <c r="D2313" s="26" t="e" vm="359">
        <v>#VALUE!</v>
      </c>
      <c r="E2313" s="25" t="s">
        <v>12410</v>
      </c>
      <c r="F2313" s="25" t="s">
        <v>2774</v>
      </c>
      <c r="G2313" s="25" t="s">
        <v>537</v>
      </c>
      <c r="H2313" s="25" t="s">
        <v>12411</v>
      </c>
      <c r="I2313" s="25" t="s">
        <v>695</v>
      </c>
      <c r="J2313" s="25" t="s">
        <v>27</v>
      </c>
      <c r="K2313" s="25" t="s">
        <v>157</v>
      </c>
      <c r="L2313" s="25" t="s">
        <v>199</v>
      </c>
      <c r="M2313" s="25" t="s">
        <v>30</v>
      </c>
      <c r="N2313" s="25" t="s">
        <v>136</v>
      </c>
      <c r="O2313" s="25" t="s">
        <v>32</v>
      </c>
      <c r="P2313" s="25" t="s">
        <v>33</v>
      </c>
      <c r="Q2313" s="25" t="s">
        <v>12412</v>
      </c>
      <c r="R2313" s="25" t="s">
        <v>35</v>
      </c>
      <c r="S2313" s="25" t="s">
        <v>36</v>
      </c>
      <c r="T2313" s="25" t="s">
        <v>37</v>
      </c>
      <c r="U2313" s="25" t="s">
        <v>12413</v>
      </c>
      <c r="V2313" s="22">
        <v>3</v>
      </c>
      <c r="W2313" s="23">
        <v>84.1</v>
      </c>
      <c r="X2313" s="23">
        <f t="shared" si="72"/>
        <v>252.29999999999998</v>
      </c>
      <c r="Y2313" s="23">
        <v>185</v>
      </c>
      <c r="Z2313" s="24">
        <f t="shared" si="73"/>
        <v>555</v>
      </c>
    </row>
    <row r="2314" spans="1:26" ht="49.5" customHeight="1" x14ac:dyDescent="0.2">
      <c r="A2314" s="25" t="s">
        <v>20</v>
      </c>
      <c r="B2314" s="26" t="s">
        <v>8290</v>
      </c>
      <c r="C2314" s="26" t="s">
        <v>16175</v>
      </c>
      <c r="D2314" s="26" t="e" vm="1033">
        <v>#VALUE!</v>
      </c>
      <c r="E2314" s="25" t="s">
        <v>12414</v>
      </c>
      <c r="F2314" s="25" t="s">
        <v>2426</v>
      </c>
      <c r="G2314" s="25" t="s">
        <v>8292</v>
      </c>
      <c r="H2314" s="25" t="s">
        <v>12415</v>
      </c>
      <c r="I2314" s="25" t="s">
        <v>73</v>
      </c>
      <c r="J2314" s="25" t="s">
        <v>27</v>
      </c>
      <c r="K2314" s="25" t="s">
        <v>116</v>
      </c>
      <c r="L2314" s="25" t="s">
        <v>117</v>
      </c>
      <c r="M2314" s="25" t="s">
        <v>30</v>
      </c>
      <c r="N2314" s="25"/>
      <c r="O2314" s="25" t="s">
        <v>32</v>
      </c>
      <c r="P2314" s="25" t="s">
        <v>50</v>
      </c>
      <c r="Q2314" s="25" t="s">
        <v>12416</v>
      </c>
      <c r="R2314" s="25" t="s">
        <v>35</v>
      </c>
      <c r="S2314" s="25" t="s">
        <v>36</v>
      </c>
      <c r="T2314" s="25" t="s">
        <v>77</v>
      </c>
      <c r="U2314" s="25" t="s">
        <v>12417</v>
      </c>
      <c r="V2314" s="22">
        <v>1</v>
      </c>
      <c r="W2314" s="23">
        <v>40.950000000000003</v>
      </c>
      <c r="X2314" s="23">
        <f t="shared" si="72"/>
        <v>40.950000000000003</v>
      </c>
      <c r="Y2314" s="23">
        <v>90</v>
      </c>
      <c r="Z2314" s="24">
        <f t="shared" si="73"/>
        <v>90</v>
      </c>
    </row>
    <row r="2315" spans="1:26" ht="49.5" customHeight="1" x14ac:dyDescent="0.2">
      <c r="A2315" s="25" t="s">
        <v>20</v>
      </c>
      <c r="B2315" s="26" t="s">
        <v>12418</v>
      </c>
      <c r="C2315" s="26" t="s">
        <v>16558</v>
      </c>
      <c r="D2315" s="26" t="e" vm="1416">
        <v>#VALUE!</v>
      </c>
      <c r="E2315" s="25" t="s">
        <v>12419</v>
      </c>
      <c r="F2315" s="25" t="s">
        <v>3268</v>
      </c>
      <c r="G2315" s="25" t="s">
        <v>3884</v>
      </c>
      <c r="H2315" s="25" t="s">
        <v>12420</v>
      </c>
      <c r="I2315" s="25" t="s">
        <v>198</v>
      </c>
      <c r="J2315" s="25" t="s">
        <v>27</v>
      </c>
      <c r="K2315" s="25" t="s">
        <v>157</v>
      </c>
      <c r="L2315" s="25" t="s">
        <v>381</v>
      </c>
      <c r="M2315" s="25" t="s">
        <v>135</v>
      </c>
      <c r="N2315" s="25"/>
      <c r="O2315" s="25" t="s">
        <v>32</v>
      </c>
      <c r="P2315" s="25" t="s">
        <v>33</v>
      </c>
      <c r="Q2315" s="25" t="s">
        <v>12421</v>
      </c>
      <c r="R2315" s="25" t="s">
        <v>35</v>
      </c>
      <c r="S2315" s="25" t="s">
        <v>36</v>
      </c>
      <c r="T2315" s="25" t="s">
        <v>383</v>
      </c>
      <c r="U2315" s="25" t="s">
        <v>12422</v>
      </c>
      <c r="V2315" s="22">
        <v>2</v>
      </c>
      <c r="W2315" s="23">
        <v>43.2</v>
      </c>
      <c r="X2315" s="23">
        <f t="shared" si="72"/>
        <v>86.4</v>
      </c>
      <c r="Y2315" s="23">
        <v>95</v>
      </c>
      <c r="Z2315" s="24">
        <f t="shared" si="73"/>
        <v>190</v>
      </c>
    </row>
    <row r="2316" spans="1:26" ht="49.5" customHeight="1" x14ac:dyDescent="0.2">
      <c r="A2316" s="25" t="s">
        <v>20</v>
      </c>
      <c r="B2316" s="26" t="s">
        <v>1879</v>
      </c>
      <c r="C2316" s="26" t="s">
        <v>15385</v>
      </c>
      <c r="D2316" s="26" t="e" vm="242">
        <v>#VALUE!</v>
      </c>
      <c r="E2316" s="25" t="s">
        <v>12423</v>
      </c>
      <c r="F2316" s="25" t="s">
        <v>195</v>
      </c>
      <c r="G2316" s="25" t="s">
        <v>1881</v>
      </c>
      <c r="H2316" s="25" t="s">
        <v>12424</v>
      </c>
      <c r="I2316" s="25" t="s">
        <v>433</v>
      </c>
      <c r="J2316" s="25" t="s">
        <v>27</v>
      </c>
      <c r="K2316" s="25" t="s">
        <v>28</v>
      </c>
      <c r="L2316" s="25" t="s">
        <v>29</v>
      </c>
      <c r="M2316" s="25" t="s">
        <v>30</v>
      </c>
      <c r="N2316" s="25"/>
      <c r="O2316" s="25" t="s">
        <v>32</v>
      </c>
      <c r="P2316" s="25" t="s">
        <v>33</v>
      </c>
      <c r="Q2316" s="25" t="s">
        <v>12425</v>
      </c>
      <c r="R2316" s="25" t="s">
        <v>35</v>
      </c>
      <c r="S2316" s="25" t="s">
        <v>36</v>
      </c>
      <c r="T2316" s="25" t="s">
        <v>37</v>
      </c>
      <c r="U2316" s="25" t="s">
        <v>12426</v>
      </c>
      <c r="V2316" s="22">
        <v>1</v>
      </c>
      <c r="W2316" s="23">
        <v>75</v>
      </c>
      <c r="X2316" s="23">
        <f t="shared" si="72"/>
        <v>75</v>
      </c>
      <c r="Y2316" s="23">
        <v>165</v>
      </c>
      <c r="Z2316" s="24">
        <f t="shared" si="73"/>
        <v>165</v>
      </c>
    </row>
    <row r="2317" spans="1:26" ht="49.5" customHeight="1" x14ac:dyDescent="0.2">
      <c r="A2317" s="25" t="s">
        <v>20</v>
      </c>
      <c r="B2317" s="26" t="s">
        <v>12427</v>
      </c>
      <c r="C2317" s="26" t="s">
        <v>16559</v>
      </c>
      <c r="D2317" s="26" t="e" vm="1417">
        <v>#VALUE!</v>
      </c>
      <c r="E2317" s="25" t="s">
        <v>12428</v>
      </c>
      <c r="F2317" s="25" t="s">
        <v>12429</v>
      </c>
      <c r="G2317" s="25" t="s">
        <v>1333</v>
      </c>
      <c r="H2317" s="25" t="s">
        <v>12430</v>
      </c>
      <c r="I2317" s="25" t="s">
        <v>360</v>
      </c>
      <c r="J2317" s="25" t="s">
        <v>27</v>
      </c>
      <c r="K2317" s="25" t="s">
        <v>157</v>
      </c>
      <c r="L2317" s="25" t="s">
        <v>381</v>
      </c>
      <c r="M2317" s="25" t="s">
        <v>135</v>
      </c>
      <c r="N2317" s="25" t="s">
        <v>159</v>
      </c>
      <c r="O2317" s="25" t="s">
        <v>32</v>
      </c>
      <c r="P2317" s="25" t="s">
        <v>95</v>
      </c>
      <c r="Q2317" s="25" t="s">
        <v>12431</v>
      </c>
      <c r="R2317" s="25" t="s">
        <v>35</v>
      </c>
      <c r="S2317" s="25" t="s">
        <v>36</v>
      </c>
      <c r="T2317" s="25" t="s">
        <v>149</v>
      </c>
      <c r="U2317" s="25" t="s">
        <v>12432</v>
      </c>
      <c r="V2317" s="22">
        <v>2</v>
      </c>
      <c r="W2317" s="23">
        <v>40.9</v>
      </c>
      <c r="X2317" s="23">
        <f t="shared" si="72"/>
        <v>81.8</v>
      </c>
      <c r="Y2317" s="23">
        <v>90</v>
      </c>
      <c r="Z2317" s="24">
        <f t="shared" si="73"/>
        <v>180</v>
      </c>
    </row>
    <row r="2318" spans="1:26" ht="49.5" customHeight="1" x14ac:dyDescent="0.2">
      <c r="A2318" s="25" t="s">
        <v>20</v>
      </c>
      <c r="B2318" s="26" t="s">
        <v>2224</v>
      </c>
      <c r="C2318" s="26" t="s">
        <v>15435</v>
      </c>
      <c r="D2318" s="26" t="e" vm="292">
        <v>#VALUE!</v>
      </c>
      <c r="E2318" s="25" t="s">
        <v>12433</v>
      </c>
      <c r="F2318" s="25" t="s">
        <v>2226</v>
      </c>
      <c r="G2318" s="25" t="s">
        <v>2227</v>
      </c>
      <c r="H2318" s="25" t="s">
        <v>12434</v>
      </c>
      <c r="I2318" s="25" t="s">
        <v>61</v>
      </c>
      <c r="J2318" s="25" t="s">
        <v>45</v>
      </c>
      <c r="K2318" s="25" t="s">
        <v>1466</v>
      </c>
      <c r="L2318" s="25" t="s">
        <v>1467</v>
      </c>
      <c r="M2318" s="25" t="s">
        <v>48</v>
      </c>
      <c r="N2318" s="25"/>
      <c r="O2318" s="25" t="s">
        <v>32</v>
      </c>
      <c r="P2318" s="25" t="s">
        <v>50</v>
      </c>
      <c r="Q2318" s="25" t="s">
        <v>12435</v>
      </c>
      <c r="R2318" s="25" t="s">
        <v>52</v>
      </c>
      <c r="S2318" s="25" t="s">
        <v>962</v>
      </c>
      <c r="T2318" s="25" t="s">
        <v>1469</v>
      </c>
      <c r="U2318" s="25" t="s">
        <v>12436</v>
      </c>
      <c r="V2318" s="22">
        <v>2</v>
      </c>
      <c r="W2318" s="23">
        <v>34.1</v>
      </c>
      <c r="X2318" s="23">
        <f t="shared" si="72"/>
        <v>68.2</v>
      </c>
      <c r="Y2318" s="23">
        <v>75</v>
      </c>
      <c r="Z2318" s="24">
        <f t="shared" si="73"/>
        <v>150</v>
      </c>
    </row>
    <row r="2319" spans="1:26" ht="49.5" customHeight="1" x14ac:dyDescent="0.2">
      <c r="A2319" s="25" t="s">
        <v>20</v>
      </c>
      <c r="B2319" s="26" t="s">
        <v>7553</v>
      </c>
      <c r="C2319" s="26" t="s">
        <v>16098</v>
      </c>
      <c r="D2319" s="26" t="e" vm="956">
        <v>#VALUE!</v>
      </c>
      <c r="E2319" s="25" t="s">
        <v>12437</v>
      </c>
      <c r="F2319" s="25" t="s">
        <v>7555</v>
      </c>
      <c r="G2319" s="25" t="s">
        <v>82</v>
      </c>
      <c r="H2319" s="25" t="s">
        <v>12438</v>
      </c>
      <c r="I2319" s="25" t="s">
        <v>325</v>
      </c>
      <c r="J2319" s="25" t="s">
        <v>45</v>
      </c>
      <c r="K2319" s="25" t="s">
        <v>84</v>
      </c>
      <c r="L2319" s="25" t="s">
        <v>84</v>
      </c>
      <c r="M2319" s="25" t="s">
        <v>48</v>
      </c>
      <c r="N2319" s="25"/>
      <c r="O2319" s="25" t="s">
        <v>32</v>
      </c>
      <c r="P2319" s="25" t="s">
        <v>33</v>
      </c>
      <c r="Q2319" s="25" t="s">
        <v>12439</v>
      </c>
      <c r="R2319" s="25" t="s">
        <v>52</v>
      </c>
      <c r="S2319" s="25" t="s">
        <v>86</v>
      </c>
      <c r="T2319" s="25" t="s">
        <v>87</v>
      </c>
      <c r="U2319" s="25" t="s">
        <v>12440</v>
      </c>
      <c r="V2319" s="22">
        <v>4</v>
      </c>
      <c r="W2319" s="23">
        <v>65.95</v>
      </c>
      <c r="X2319" s="23">
        <f t="shared" si="72"/>
        <v>263.8</v>
      </c>
      <c r="Y2319" s="23">
        <v>145</v>
      </c>
      <c r="Z2319" s="24">
        <f t="shared" si="73"/>
        <v>580</v>
      </c>
    </row>
    <row r="2320" spans="1:26" ht="49.5" customHeight="1" x14ac:dyDescent="0.2">
      <c r="A2320" s="25" t="s">
        <v>20</v>
      </c>
      <c r="B2320" s="26" t="s">
        <v>12441</v>
      </c>
      <c r="C2320" s="26" t="s">
        <v>16560</v>
      </c>
      <c r="D2320" s="26" t="e" vm="1418">
        <v>#VALUE!</v>
      </c>
      <c r="E2320" s="25" t="s">
        <v>12442</v>
      </c>
      <c r="F2320" s="25" t="s">
        <v>12443</v>
      </c>
      <c r="G2320" s="25" t="s">
        <v>82</v>
      </c>
      <c r="H2320" s="25" t="s">
        <v>12444</v>
      </c>
      <c r="I2320" s="25" t="s">
        <v>61</v>
      </c>
      <c r="J2320" s="25" t="s">
        <v>45</v>
      </c>
      <c r="K2320" s="25" t="s">
        <v>326</v>
      </c>
      <c r="L2320" s="25" t="s">
        <v>326</v>
      </c>
      <c r="M2320" s="25" t="s">
        <v>135</v>
      </c>
      <c r="N2320" s="25"/>
      <c r="O2320" s="25" t="s">
        <v>32</v>
      </c>
      <c r="P2320" s="25" t="s">
        <v>50</v>
      </c>
      <c r="Q2320" s="25" t="s">
        <v>12445</v>
      </c>
      <c r="R2320" s="25" t="s">
        <v>52</v>
      </c>
      <c r="S2320" s="25" t="s">
        <v>86</v>
      </c>
      <c r="T2320" s="25" t="s">
        <v>328</v>
      </c>
      <c r="U2320" s="25" t="s">
        <v>12446</v>
      </c>
      <c r="V2320" s="22">
        <v>1</v>
      </c>
      <c r="W2320" s="23">
        <v>50</v>
      </c>
      <c r="X2320" s="23">
        <f t="shared" si="72"/>
        <v>50</v>
      </c>
      <c r="Y2320" s="23">
        <v>110</v>
      </c>
      <c r="Z2320" s="24">
        <f t="shared" si="73"/>
        <v>110</v>
      </c>
    </row>
    <row r="2321" spans="1:26" ht="49.5" customHeight="1" x14ac:dyDescent="0.2">
      <c r="A2321" s="25" t="s">
        <v>20</v>
      </c>
      <c r="B2321" s="26" t="s">
        <v>6617</v>
      </c>
      <c r="C2321" s="26" t="s">
        <v>15993</v>
      </c>
      <c r="D2321" s="26" t="e" vm="850">
        <v>#VALUE!</v>
      </c>
      <c r="E2321" s="25" t="s">
        <v>12447</v>
      </c>
      <c r="F2321" s="25" t="s">
        <v>23</v>
      </c>
      <c r="G2321" s="25" t="s">
        <v>6619</v>
      </c>
      <c r="H2321" s="25" t="s">
        <v>12448</v>
      </c>
      <c r="I2321" s="25" t="s">
        <v>360</v>
      </c>
      <c r="J2321" s="25" t="s">
        <v>27</v>
      </c>
      <c r="K2321" s="25" t="s">
        <v>157</v>
      </c>
      <c r="L2321" s="25" t="s">
        <v>199</v>
      </c>
      <c r="M2321" s="25" t="s">
        <v>30</v>
      </c>
      <c r="N2321" s="25" t="s">
        <v>147</v>
      </c>
      <c r="O2321" s="25" t="s">
        <v>32</v>
      </c>
      <c r="P2321" s="25" t="s">
        <v>95</v>
      </c>
      <c r="Q2321" s="25" t="s">
        <v>12449</v>
      </c>
      <c r="R2321" s="25" t="s">
        <v>35</v>
      </c>
      <c r="S2321" s="25" t="s">
        <v>36</v>
      </c>
      <c r="T2321" s="25" t="s">
        <v>37</v>
      </c>
      <c r="U2321" s="25" t="s">
        <v>12450</v>
      </c>
      <c r="V2321" s="22">
        <v>1</v>
      </c>
      <c r="W2321" s="23">
        <v>65.900000000000006</v>
      </c>
      <c r="X2321" s="23">
        <f t="shared" si="72"/>
        <v>65.900000000000006</v>
      </c>
      <c r="Y2321" s="23">
        <v>145</v>
      </c>
      <c r="Z2321" s="24">
        <f t="shared" si="73"/>
        <v>145</v>
      </c>
    </row>
    <row r="2322" spans="1:26" ht="49.5" customHeight="1" x14ac:dyDescent="0.2">
      <c r="A2322" s="25" t="s">
        <v>20</v>
      </c>
      <c r="B2322" s="26" t="s">
        <v>7925</v>
      </c>
      <c r="C2322" s="26" t="s">
        <v>16137</v>
      </c>
      <c r="D2322" s="26" t="e" vm="995">
        <v>#VALUE!</v>
      </c>
      <c r="E2322" s="25" t="s">
        <v>12451</v>
      </c>
      <c r="F2322" s="25" t="s">
        <v>700</v>
      </c>
      <c r="G2322" s="25" t="s">
        <v>4688</v>
      </c>
      <c r="H2322" s="25" t="s">
        <v>12452</v>
      </c>
      <c r="I2322" s="25" t="s">
        <v>703</v>
      </c>
      <c r="J2322" s="25" t="s">
        <v>27</v>
      </c>
      <c r="K2322" s="25" t="s">
        <v>116</v>
      </c>
      <c r="L2322" s="25" t="s">
        <v>117</v>
      </c>
      <c r="M2322" s="25" t="s">
        <v>30</v>
      </c>
      <c r="N2322" s="25"/>
      <c r="O2322" s="25" t="s">
        <v>32</v>
      </c>
      <c r="P2322" s="25" t="s">
        <v>50</v>
      </c>
      <c r="Q2322" s="25" t="s">
        <v>12453</v>
      </c>
      <c r="R2322" s="25" t="s">
        <v>35</v>
      </c>
      <c r="S2322" s="25" t="s">
        <v>36</v>
      </c>
      <c r="T2322" s="25" t="s">
        <v>77</v>
      </c>
      <c r="U2322" s="25" t="s">
        <v>12454</v>
      </c>
      <c r="V2322" s="22">
        <v>2</v>
      </c>
      <c r="W2322" s="23">
        <v>43.2</v>
      </c>
      <c r="X2322" s="23">
        <f t="shared" si="72"/>
        <v>86.4</v>
      </c>
      <c r="Y2322" s="23">
        <v>95</v>
      </c>
      <c r="Z2322" s="24">
        <f t="shared" si="73"/>
        <v>190</v>
      </c>
    </row>
    <row r="2323" spans="1:26" ht="49.5" customHeight="1" x14ac:dyDescent="0.2">
      <c r="A2323" s="25" t="s">
        <v>20</v>
      </c>
      <c r="B2323" s="26" t="s">
        <v>6228</v>
      </c>
      <c r="C2323" s="26" t="s">
        <v>15949</v>
      </c>
      <c r="D2323" s="26" t="e" vm="806">
        <v>#VALUE!</v>
      </c>
      <c r="E2323" s="25" t="s">
        <v>12455</v>
      </c>
      <c r="F2323" s="25" t="s">
        <v>315</v>
      </c>
      <c r="G2323" s="25" t="s">
        <v>6230</v>
      </c>
      <c r="H2323" s="25" t="s">
        <v>12456</v>
      </c>
      <c r="I2323" s="25" t="s">
        <v>335</v>
      </c>
      <c r="J2323" s="25" t="s">
        <v>27</v>
      </c>
      <c r="K2323" s="25" t="s">
        <v>157</v>
      </c>
      <c r="L2323" s="25" t="s">
        <v>199</v>
      </c>
      <c r="M2323" s="25" t="s">
        <v>30</v>
      </c>
      <c r="N2323" s="25"/>
      <c r="O2323" s="25" t="s">
        <v>32</v>
      </c>
      <c r="P2323" s="25" t="s">
        <v>33</v>
      </c>
      <c r="Q2323" s="25" t="s">
        <v>12457</v>
      </c>
      <c r="R2323" s="25" t="s">
        <v>35</v>
      </c>
      <c r="S2323" s="25" t="s">
        <v>36</v>
      </c>
      <c r="T2323" s="25" t="s">
        <v>77</v>
      </c>
      <c r="U2323" s="25" t="s">
        <v>12458</v>
      </c>
      <c r="V2323" s="22">
        <v>2</v>
      </c>
      <c r="W2323" s="23">
        <v>63.65</v>
      </c>
      <c r="X2323" s="23">
        <f t="shared" si="72"/>
        <v>127.3</v>
      </c>
      <c r="Y2323" s="23">
        <v>140</v>
      </c>
      <c r="Z2323" s="24">
        <f t="shared" si="73"/>
        <v>280</v>
      </c>
    </row>
    <row r="2324" spans="1:26" ht="49.5" customHeight="1" x14ac:dyDescent="0.2">
      <c r="A2324" s="25" t="s">
        <v>20</v>
      </c>
      <c r="B2324" s="26" t="s">
        <v>6354</v>
      </c>
      <c r="C2324" s="26" t="s">
        <v>15966</v>
      </c>
      <c r="D2324" s="26" t="e" vm="823">
        <v>#VALUE!</v>
      </c>
      <c r="E2324" s="25" t="s">
        <v>12459</v>
      </c>
      <c r="F2324" s="25" t="s">
        <v>3654</v>
      </c>
      <c r="G2324" s="25" t="s">
        <v>723</v>
      </c>
      <c r="H2324" s="25" t="s">
        <v>12460</v>
      </c>
      <c r="I2324" s="25" t="s">
        <v>325</v>
      </c>
      <c r="J2324" s="25" t="s">
        <v>45</v>
      </c>
      <c r="K2324" s="25" t="s">
        <v>46</v>
      </c>
      <c r="L2324" s="25" t="s">
        <v>47</v>
      </c>
      <c r="M2324" s="25" t="s">
        <v>48</v>
      </c>
      <c r="N2324" s="25" t="s">
        <v>517</v>
      </c>
      <c r="O2324" s="25" t="s">
        <v>32</v>
      </c>
      <c r="P2324" s="25" t="s">
        <v>50</v>
      </c>
      <c r="Q2324" s="25" t="s">
        <v>12461</v>
      </c>
      <c r="R2324" s="25" t="s">
        <v>52</v>
      </c>
      <c r="S2324" s="25" t="s">
        <v>53</v>
      </c>
      <c r="T2324" s="25" t="s">
        <v>54</v>
      </c>
      <c r="U2324" s="25" t="s">
        <v>12462</v>
      </c>
      <c r="V2324" s="22">
        <v>1</v>
      </c>
      <c r="W2324" s="23">
        <v>14.55</v>
      </c>
      <c r="X2324" s="23">
        <f t="shared" si="72"/>
        <v>14.55</v>
      </c>
      <c r="Y2324" s="23">
        <v>32</v>
      </c>
      <c r="Z2324" s="24">
        <f t="shared" si="73"/>
        <v>32</v>
      </c>
    </row>
    <row r="2325" spans="1:26" ht="49.5" customHeight="1" x14ac:dyDescent="0.2">
      <c r="A2325" s="25" t="s">
        <v>20</v>
      </c>
      <c r="B2325" s="26" t="s">
        <v>12463</v>
      </c>
      <c r="C2325" s="26" t="s">
        <v>16561</v>
      </c>
      <c r="D2325" s="26" t="e" vm="1419">
        <v>#VALUE!</v>
      </c>
      <c r="E2325" s="25" t="s">
        <v>12464</v>
      </c>
      <c r="F2325" s="25" t="s">
        <v>12465</v>
      </c>
      <c r="G2325" s="25" t="s">
        <v>12466</v>
      </c>
      <c r="H2325" s="25" t="s">
        <v>12467</v>
      </c>
      <c r="I2325" s="25" t="s">
        <v>156</v>
      </c>
      <c r="J2325" s="25" t="s">
        <v>27</v>
      </c>
      <c r="K2325" s="25" t="s">
        <v>157</v>
      </c>
      <c r="L2325" s="25" t="s">
        <v>381</v>
      </c>
      <c r="M2325" s="25" t="s">
        <v>30</v>
      </c>
      <c r="N2325" s="25" t="s">
        <v>136</v>
      </c>
      <c r="O2325" s="25" t="s">
        <v>32</v>
      </c>
      <c r="P2325" s="25" t="s">
        <v>50</v>
      </c>
      <c r="Q2325" s="25" t="s">
        <v>12468</v>
      </c>
      <c r="R2325" s="25" t="s">
        <v>35</v>
      </c>
      <c r="S2325" s="25" t="s">
        <v>36</v>
      </c>
      <c r="T2325" s="25" t="s">
        <v>77</v>
      </c>
      <c r="U2325" s="25" t="s">
        <v>12469</v>
      </c>
      <c r="V2325" s="22">
        <v>2</v>
      </c>
      <c r="W2325" s="23">
        <v>40.950000000000003</v>
      </c>
      <c r="X2325" s="23">
        <f t="shared" si="72"/>
        <v>81.900000000000006</v>
      </c>
      <c r="Y2325" s="23">
        <v>90</v>
      </c>
      <c r="Z2325" s="24">
        <f t="shared" si="73"/>
        <v>180</v>
      </c>
    </row>
    <row r="2326" spans="1:26" ht="49.5" customHeight="1" x14ac:dyDescent="0.2">
      <c r="A2326" s="25" t="s">
        <v>20</v>
      </c>
      <c r="B2326" s="26" t="s">
        <v>2908</v>
      </c>
      <c r="C2326" s="26" t="s">
        <v>15523</v>
      </c>
      <c r="D2326" s="26" t="e" vm="380">
        <v>#VALUE!</v>
      </c>
      <c r="E2326" s="25" t="s">
        <v>12470</v>
      </c>
      <c r="F2326" s="25" t="s">
        <v>2910</v>
      </c>
      <c r="G2326" s="25" t="s">
        <v>2911</v>
      </c>
      <c r="H2326" s="25" t="s">
        <v>12471</v>
      </c>
      <c r="I2326" s="25" t="s">
        <v>2198</v>
      </c>
      <c r="J2326" s="25" t="s">
        <v>45</v>
      </c>
      <c r="K2326" s="25" t="s">
        <v>62</v>
      </c>
      <c r="L2326" s="25" t="s">
        <v>63</v>
      </c>
      <c r="M2326" s="25" t="s">
        <v>64</v>
      </c>
      <c r="N2326" s="25"/>
      <c r="O2326" s="25" t="s">
        <v>32</v>
      </c>
      <c r="P2326" s="25" t="s">
        <v>50</v>
      </c>
      <c r="Q2326" s="25" t="s">
        <v>12472</v>
      </c>
      <c r="R2326" s="25" t="s">
        <v>52</v>
      </c>
      <c r="S2326" s="25" t="s">
        <v>53</v>
      </c>
      <c r="T2326" s="25" t="s">
        <v>66</v>
      </c>
      <c r="U2326" s="25" t="s">
        <v>12473</v>
      </c>
      <c r="V2326" s="22">
        <v>1</v>
      </c>
      <c r="W2326" s="23">
        <v>10.95</v>
      </c>
      <c r="X2326" s="23">
        <f t="shared" si="72"/>
        <v>10.95</v>
      </c>
      <c r="Y2326" s="23">
        <v>24</v>
      </c>
      <c r="Z2326" s="24">
        <f t="shared" si="73"/>
        <v>24</v>
      </c>
    </row>
    <row r="2327" spans="1:26" ht="49.5" customHeight="1" x14ac:dyDescent="0.2">
      <c r="A2327" s="25" t="s">
        <v>20</v>
      </c>
      <c r="B2327" s="26" t="s">
        <v>3333</v>
      </c>
      <c r="C2327" s="26" t="s">
        <v>15583</v>
      </c>
      <c r="D2327" s="26" t="e" vm="440">
        <v>#VALUE!</v>
      </c>
      <c r="E2327" s="25" t="s">
        <v>12474</v>
      </c>
      <c r="F2327" s="25" t="s">
        <v>408</v>
      </c>
      <c r="G2327" s="25" t="s">
        <v>2304</v>
      </c>
      <c r="H2327" s="25" t="s">
        <v>12475</v>
      </c>
      <c r="I2327" s="25" t="s">
        <v>104</v>
      </c>
      <c r="J2327" s="25" t="s">
        <v>45</v>
      </c>
      <c r="K2327" s="25" t="s">
        <v>326</v>
      </c>
      <c r="L2327" s="25" t="s">
        <v>326</v>
      </c>
      <c r="M2327" s="25" t="s">
        <v>135</v>
      </c>
      <c r="N2327" s="25"/>
      <c r="O2327" s="25" t="s">
        <v>32</v>
      </c>
      <c r="P2327" s="25" t="s">
        <v>33</v>
      </c>
      <c r="Q2327" s="25" t="s">
        <v>12476</v>
      </c>
      <c r="R2327" s="25" t="s">
        <v>52</v>
      </c>
      <c r="S2327" s="25" t="s">
        <v>86</v>
      </c>
      <c r="T2327" s="25" t="s">
        <v>328</v>
      </c>
      <c r="U2327" s="25" t="s">
        <v>12477</v>
      </c>
      <c r="V2327" s="22">
        <v>3</v>
      </c>
      <c r="W2327" s="23">
        <v>56.85</v>
      </c>
      <c r="X2327" s="23">
        <f t="shared" si="72"/>
        <v>170.55</v>
      </c>
      <c r="Y2327" s="23">
        <v>125</v>
      </c>
      <c r="Z2327" s="24">
        <f t="shared" si="73"/>
        <v>375</v>
      </c>
    </row>
    <row r="2328" spans="1:26" ht="49.5" customHeight="1" x14ac:dyDescent="0.2">
      <c r="A2328" s="25" t="s">
        <v>20</v>
      </c>
      <c r="B2328" s="26" t="s">
        <v>9495</v>
      </c>
      <c r="C2328" s="26" t="s">
        <v>16302</v>
      </c>
      <c r="D2328" s="26" t="e" vm="1160">
        <v>#VALUE!</v>
      </c>
      <c r="E2328" s="25" t="s">
        <v>12478</v>
      </c>
      <c r="F2328" s="25" t="s">
        <v>9497</v>
      </c>
      <c r="G2328" s="25" t="s">
        <v>9498</v>
      </c>
      <c r="H2328" s="25" t="s">
        <v>12479</v>
      </c>
      <c r="I2328" s="25" t="s">
        <v>156</v>
      </c>
      <c r="J2328" s="25" t="s">
        <v>27</v>
      </c>
      <c r="K2328" s="25" t="s">
        <v>157</v>
      </c>
      <c r="L2328" s="25" t="s">
        <v>381</v>
      </c>
      <c r="M2328" s="25" t="s">
        <v>135</v>
      </c>
      <c r="N2328" s="25" t="s">
        <v>159</v>
      </c>
      <c r="O2328" s="25" t="s">
        <v>32</v>
      </c>
      <c r="P2328" s="25" t="s">
        <v>33</v>
      </c>
      <c r="Q2328" s="25" t="s">
        <v>12480</v>
      </c>
      <c r="R2328" s="25" t="s">
        <v>35</v>
      </c>
      <c r="S2328" s="25" t="s">
        <v>36</v>
      </c>
      <c r="T2328" s="25" t="s">
        <v>149</v>
      </c>
      <c r="U2328" s="25" t="s">
        <v>12481</v>
      </c>
      <c r="V2328" s="22">
        <v>1</v>
      </c>
      <c r="W2328" s="23">
        <v>36.4</v>
      </c>
      <c r="X2328" s="23">
        <f t="shared" si="72"/>
        <v>36.4</v>
      </c>
      <c r="Y2328" s="23">
        <v>80</v>
      </c>
      <c r="Z2328" s="24">
        <f t="shared" si="73"/>
        <v>80</v>
      </c>
    </row>
    <row r="2329" spans="1:26" ht="49.5" customHeight="1" x14ac:dyDescent="0.2">
      <c r="A2329" s="25" t="s">
        <v>20</v>
      </c>
      <c r="B2329" s="26" t="s">
        <v>12047</v>
      </c>
      <c r="C2329" s="26" t="s">
        <v>16528</v>
      </c>
      <c r="D2329" s="26" t="e" vm="1386">
        <v>#VALUE!</v>
      </c>
      <c r="E2329" s="25" t="s">
        <v>12482</v>
      </c>
      <c r="F2329" s="25" t="s">
        <v>11950</v>
      </c>
      <c r="G2329" s="25" t="s">
        <v>12049</v>
      </c>
      <c r="H2329" s="25" t="s">
        <v>12483</v>
      </c>
      <c r="I2329" s="25" t="s">
        <v>335</v>
      </c>
      <c r="J2329" s="25" t="s">
        <v>27</v>
      </c>
      <c r="K2329" s="25" t="s">
        <v>28</v>
      </c>
      <c r="L2329" s="25" t="s">
        <v>29</v>
      </c>
      <c r="M2329" s="25" t="s">
        <v>30</v>
      </c>
      <c r="N2329" s="25"/>
      <c r="O2329" s="25" t="s">
        <v>32</v>
      </c>
      <c r="P2329" s="25" t="s">
        <v>50</v>
      </c>
      <c r="Q2329" s="25" t="s">
        <v>12484</v>
      </c>
      <c r="R2329" s="25" t="s">
        <v>35</v>
      </c>
      <c r="S2329" s="25" t="s">
        <v>36</v>
      </c>
      <c r="T2329" s="25" t="s">
        <v>77</v>
      </c>
      <c r="U2329" s="25" t="s">
        <v>12485</v>
      </c>
      <c r="V2329" s="22">
        <v>2</v>
      </c>
      <c r="W2329" s="23">
        <v>36.4</v>
      </c>
      <c r="X2329" s="23">
        <f t="shared" si="72"/>
        <v>72.8</v>
      </c>
      <c r="Y2329" s="23">
        <v>80</v>
      </c>
      <c r="Z2329" s="24">
        <f t="shared" si="73"/>
        <v>160</v>
      </c>
    </row>
    <row r="2330" spans="1:26" ht="49.5" customHeight="1" x14ac:dyDescent="0.2">
      <c r="A2330" s="25" t="s">
        <v>20</v>
      </c>
      <c r="B2330" s="26" t="s">
        <v>713</v>
      </c>
      <c r="C2330" s="26" t="s">
        <v>15226</v>
      </c>
      <c r="D2330" s="26" t="e" vm="83">
        <v>#VALUE!</v>
      </c>
      <c r="E2330" s="25" t="s">
        <v>12486</v>
      </c>
      <c r="F2330" s="25" t="s">
        <v>715</v>
      </c>
      <c r="G2330" s="25" t="s">
        <v>716</v>
      </c>
      <c r="H2330" s="25" t="s">
        <v>12487</v>
      </c>
      <c r="I2330" s="25" t="s">
        <v>256</v>
      </c>
      <c r="J2330" s="25" t="s">
        <v>27</v>
      </c>
      <c r="K2330" s="25" t="s">
        <v>157</v>
      </c>
      <c r="L2330" s="25" t="s">
        <v>199</v>
      </c>
      <c r="M2330" s="25" t="s">
        <v>30</v>
      </c>
      <c r="N2330" s="25"/>
      <c r="O2330" s="25" t="s">
        <v>32</v>
      </c>
      <c r="P2330" s="25" t="s">
        <v>33</v>
      </c>
      <c r="Q2330" s="25" t="s">
        <v>12488</v>
      </c>
      <c r="R2330" s="25" t="s">
        <v>35</v>
      </c>
      <c r="S2330" s="25" t="s">
        <v>36</v>
      </c>
      <c r="T2330" s="25" t="s">
        <v>77</v>
      </c>
      <c r="U2330" s="25" t="s">
        <v>12489</v>
      </c>
      <c r="V2330" s="22">
        <v>2</v>
      </c>
      <c r="W2330" s="23">
        <v>54.55</v>
      </c>
      <c r="X2330" s="23">
        <f t="shared" si="72"/>
        <v>109.1</v>
      </c>
      <c r="Y2330" s="23">
        <v>120</v>
      </c>
      <c r="Z2330" s="24">
        <f t="shared" si="73"/>
        <v>240</v>
      </c>
    </row>
    <row r="2331" spans="1:26" ht="49.5" customHeight="1" x14ac:dyDescent="0.2">
      <c r="A2331" s="25" t="s">
        <v>20</v>
      </c>
      <c r="B2331" s="26" t="s">
        <v>12490</v>
      </c>
      <c r="C2331" s="26" t="s">
        <v>16562</v>
      </c>
      <c r="D2331" s="26" t="e" vm="1420">
        <v>#VALUE!</v>
      </c>
      <c r="E2331" s="25" t="s">
        <v>12491</v>
      </c>
      <c r="F2331" s="25" t="s">
        <v>12492</v>
      </c>
      <c r="G2331" s="25" t="s">
        <v>1710</v>
      </c>
      <c r="H2331" s="25" t="s">
        <v>12493</v>
      </c>
      <c r="I2331" s="25" t="s">
        <v>2913</v>
      </c>
      <c r="J2331" s="25" t="s">
        <v>45</v>
      </c>
      <c r="K2331" s="25" t="s">
        <v>62</v>
      </c>
      <c r="L2331" s="25" t="s">
        <v>63</v>
      </c>
      <c r="M2331" s="25" t="s">
        <v>106</v>
      </c>
      <c r="N2331" s="25"/>
      <c r="O2331" s="25" t="s">
        <v>32</v>
      </c>
      <c r="P2331" s="25" t="s">
        <v>50</v>
      </c>
      <c r="Q2331" s="25" t="s">
        <v>12494</v>
      </c>
      <c r="R2331" s="25" t="s">
        <v>52</v>
      </c>
      <c r="S2331" s="25" t="s">
        <v>53</v>
      </c>
      <c r="T2331" s="25" t="s">
        <v>66</v>
      </c>
      <c r="U2331" s="25" t="s">
        <v>12495</v>
      </c>
      <c r="V2331" s="22">
        <v>1</v>
      </c>
      <c r="W2331" s="23">
        <v>10.95</v>
      </c>
      <c r="X2331" s="23">
        <f t="shared" si="72"/>
        <v>10.95</v>
      </c>
      <c r="Y2331" s="23">
        <v>24</v>
      </c>
      <c r="Z2331" s="24">
        <f t="shared" si="73"/>
        <v>24</v>
      </c>
    </row>
    <row r="2332" spans="1:26" ht="49.5" customHeight="1" x14ac:dyDescent="0.2">
      <c r="A2332" s="25" t="s">
        <v>20</v>
      </c>
      <c r="B2332" s="26" t="s">
        <v>12496</v>
      </c>
      <c r="C2332" s="26" t="s">
        <v>16563</v>
      </c>
      <c r="D2332" s="26" t="e" vm="1421">
        <v>#VALUE!</v>
      </c>
      <c r="E2332" s="25" t="s">
        <v>12497</v>
      </c>
      <c r="F2332" s="25" t="s">
        <v>12498</v>
      </c>
      <c r="G2332" s="25" t="s">
        <v>12499</v>
      </c>
      <c r="H2332" s="25" t="s">
        <v>12500</v>
      </c>
      <c r="I2332" s="25" t="s">
        <v>325</v>
      </c>
      <c r="J2332" s="25" t="s">
        <v>45</v>
      </c>
      <c r="K2332" s="25" t="s">
        <v>326</v>
      </c>
      <c r="L2332" s="25" t="s">
        <v>326</v>
      </c>
      <c r="M2332" s="25" t="s">
        <v>135</v>
      </c>
      <c r="N2332" s="25"/>
      <c r="O2332" s="25" t="s">
        <v>32</v>
      </c>
      <c r="P2332" s="25" t="s">
        <v>33</v>
      </c>
      <c r="Q2332" s="25" t="s">
        <v>12501</v>
      </c>
      <c r="R2332" s="25" t="s">
        <v>52</v>
      </c>
      <c r="S2332" s="25" t="s">
        <v>86</v>
      </c>
      <c r="T2332" s="25" t="s">
        <v>328</v>
      </c>
      <c r="U2332" s="25" t="s">
        <v>12502</v>
      </c>
      <c r="V2332" s="22">
        <v>1</v>
      </c>
      <c r="W2332" s="23">
        <v>36.4</v>
      </c>
      <c r="X2332" s="23">
        <f t="shared" si="72"/>
        <v>36.4</v>
      </c>
      <c r="Y2332" s="23">
        <v>80</v>
      </c>
      <c r="Z2332" s="24">
        <f t="shared" si="73"/>
        <v>80</v>
      </c>
    </row>
    <row r="2333" spans="1:26" ht="49.5" customHeight="1" x14ac:dyDescent="0.2">
      <c r="A2333" s="25" t="s">
        <v>20</v>
      </c>
      <c r="B2333" s="26" t="s">
        <v>8290</v>
      </c>
      <c r="C2333" s="26" t="s">
        <v>16175</v>
      </c>
      <c r="D2333" s="26" t="e" vm="1033">
        <v>#VALUE!</v>
      </c>
      <c r="E2333" s="25" t="s">
        <v>12503</v>
      </c>
      <c r="F2333" s="25" t="s">
        <v>2426</v>
      </c>
      <c r="G2333" s="25" t="s">
        <v>8292</v>
      </c>
      <c r="H2333" s="25" t="s">
        <v>12504</v>
      </c>
      <c r="I2333" s="25" t="s">
        <v>256</v>
      </c>
      <c r="J2333" s="25" t="s">
        <v>27</v>
      </c>
      <c r="K2333" s="25" t="s">
        <v>116</v>
      </c>
      <c r="L2333" s="25" t="s">
        <v>117</v>
      </c>
      <c r="M2333" s="25" t="s">
        <v>30</v>
      </c>
      <c r="N2333" s="25"/>
      <c r="O2333" s="25" t="s">
        <v>32</v>
      </c>
      <c r="P2333" s="25" t="s">
        <v>50</v>
      </c>
      <c r="Q2333" s="25" t="s">
        <v>12505</v>
      </c>
      <c r="R2333" s="25" t="s">
        <v>35</v>
      </c>
      <c r="S2333" s="25" t="s">
        <v>36</v>
      </c>
      <c r="T2333" s="25" t="s">
        <v>77</v>
      </c>
      <c r="U2333" s="25" t="s">
        <v>12506</v>
      </c>
      <c r="V2333" s="22">
        <v>1</v>
      </c>
      <c r="W2333" s="23">
        <v>40.950000000000003</v>
      </c>
      <c r="X2333" s="23">
        <f t="shared" si="72"/>
        <v>40.950000000000003</v>
      </c>
      <c r="Y2333" s="23">
        <v>90</v>
      </c>
      <c r="Z2333" s="24">
        <f t="shared" si="73"/>
        <v>90</v>
      </c>
    </row>
    <row r="2334" spans="1:26" ht="49.5" customHeight="1" x14ac:dyDescent="0.2">
      <c r="A2334" s="25" t="s">
        <v>20</v>
      </c>
      <c r="B2334" s="26" t="s">
        <v>625</v>
      </c>
      <c r="C2334" s="26" t="s">
        <v>15214</v>
      </c>
      <c r="D2334" s="26" t="e" vm="71">
        <v>#VALUE!</v>
      </c>
      <c r="E2334" s="25" t="s">
        <v>12507</v>
      </c>
      <c r="F2334" s="25" t="s">
        <v>627</v>
      </c>
      <c r="G2334" s="25" t="s">
        <v>628</v>
      </c>
      <c r="H2334" s="25" t="s">
        <v>12508</v>
      </c>
      <c r="I2334" s="25" t="s">
        <v>643</v>
      </c>
      <c r="J2334" s="25" t="s">
        <v>45</v>
      </c>
      <c r="K2334" s="25" t="s">
        <v>133</v>
      </c>
      <c r="L2334" s="25" t="s">
        <v>134</v>
      </c>
      <c r="M2334" s="25" t="s">
        <v>135</v>
      </c>
      <c r="N2334" s="25" t="s">
        <v>517</v>
      </c>
      <c r="O2334" s="25" t="s">
        <v>32</v>
      </c>
      <c r="P2334" s="25" t="s">
        <v>50</v>
      </c>
      <c r="Q2334" s="25" t="s">
        <v>12509</v>
      </c>
      <c r="R2334" s="25" t="s">
        <v>52</v>
      </c>
      <c r="S2334" s="25" t="s">
        <v>53</v>
      </c>
      <c r="T2334" s="25" t="s">
        <v>138</v>
      </c>
      <c r="U2334" s="25" t="s">
        <v>12510</v>
      </c>
      <c r="V2334" s="22">
        <v>1</v>
      </c>
      <c r="W2334" s="23">
        <v>29.55</v>
      </c>
      <c r="X2334" s="23">
        <f t="shared" si="72"/>
        <v>29.55</v>
      </c>
      <c r="Y2334" s="23">
        <v>65</v>
      </c>
      <c r="Z2334" s="24">
        <f t="shared" si="73"/>
        <v>65</v>
      </c>
    </row>
    <row r="2335" spans="1:26" ht="49.5" customHeight="1" x14ac:dyDescent="0.2">
      <c r="A2335" s="25" t="s">
        <v>20</v>
      </c>
      <c r="B2335" s="26" t="s">
        <v>12511</v>
      </c>
      <c r="C2335" s="26" t="s">
        <v>16564</v>
      </c>
      <c r="D2335" s="26" t="e" vm="1422">
        <v>#VALUE!</v>
      </c>
      <c r="E2335" s="25" t="s">
        <v>12512</v>
      </c>
      <c r="F2335" s="25" t="s">
        <v>12513</v>
      </c>
      <c r="G2335" s="25" t="s">
        <v>3184</v>
      </c>
      <c r="H2335" s="25" t="s">
        <v>12514</v>
      </c>
      <c r="I2335" s="25" t="s">
        <v>463</v>
      </c>
      <c r="J2335" s="25" t="s">
        <v>27</v>
      </c>
      <c r="K2335" s="25" t="s">
        <v>28</v>
      </c>
      <c r="L2335" s="25" t="s">
        <v>1578</v>
      </c>
      <c r="M2335" s="25" t="s">
        <v>30</v>
      </c>
      <c r="N2335" s="25" t="s">
        <v>159</v>
      </c>
      <c r="O2335" s="25" t="s">
        <v>32</v>
      </c>
      <c r="P2335" s="25" t="s">
        <v>95</v>
      </c>
      <c r="Q2335" s="25" t="s">
        <v>12515</v>
      </c>
      <c r="R2335" s="25" t="s">
        <v>35</v>
      </c>
      <c r="S2335" s="25" t="s">
        <v>36</v>
      </c>
      <c r="T2335" s="25" t="s">
        <v>183</v>
      </c>
      <c r="U2335" s="25" t="s">
        <v>12516</v>
      </c>
      <c r="V2335" s="22">
        <v>2</v>
      </c>
      <c r="W2335" s="23">
        <v>79.5</v>
      </c>
      <c r="X2335" s="23">
        <f t="shared" si="72"/>
        <v>159</v>
      </c>
      <c r="Y2335" s="23">
        <v>175</v>
      </c>
      <c r="Z2335" s="24">
        <f t="shared" si="73"/>
        <v>350</v>
      </c>
    </row>
    <row r="2336" spans="1:26" ht="49.5" customHeight="1" x14ac:dyDescent="0.2">
      <c r="A2336" s="25" t="s">
        <v>20</v>
      </c>
      <c r="B2336" s="26" t="s">
        <v>8230</v>
      </c>
      <c r="C2336" s="26" t="s">
        <v>16168</v>
      </c>
      <c r="D2336" s="26" t="e" vm="1026">
        <v>#VALUE!</v>
      </c>
      <c r="E2336" s="25" t="s">
        <v>12517</v>
      </c>
      <c r="F2336" s="25" t="s">
        <v>70</v>
      </c>
      <c r="G2336" s="25" t="s">
        <v>7036</v>
      </c>
      <c r="H2336" s="25" t="s">
        <v>12518</v>
      </c>
      <c r="I2336" s="25" t="s">
        <v>145</v>
      </c>
      <c r="J2336" s="25" t="s">
        <v>27</v>
      </c>
      <c r="K2336" s="25" t="s">
        <v>74</v>
      </c>
      <c r="L2336" s="25" t="s">
        <v>75</v>
      </c>
      <c r="M2336" s="25" t="s">
        <v>30</v>
      </c>
      <c r="N2336" s="25"/>
      <c r="O2336" s="25" t="s">
        <v>32</v>
      </c>
      <c r="P2336" s="25" t="s">
        <v>50</v>
      </c>
      <c r="Q2336" s="25" t="s">
        <v>12519</v>
      </c>
      <c r="R2336" s="25" t="s">
        <v>35</v>
      </c>
      <c r="S2336" s="25" t="s">
        <v>36</v>
      </c>
      <c r="T2336" s="25" t="s">
        <v>77</v>
      </c>
      <c r="U2336" s="25" t="s">
        <v>12520</v>
      </c>
      <c r="V2336" s="22">
        <v>1</v>
      </c>
      <c r="W2336" s="23">
        <v>50</v>
      </c>
      <c r="X2336" s="23">
        <f t="shared" si="72"/>
        <v>50</v>
      </c>
      <c r="Y2336" s="23">
        <v>110</v>
      </c>
      <c r="Z2336" s="24">
        <f t="shared" si="73"/>
        <v>110</v>
      </c>
    </row>
    <row r="2337" spans="1:26" ht="49.5" customHeight="1" x14ac:dyDescent="0.2">
      <c r="A2337" s="25" t="s">
        <v>20</v>
      </c>
      <c r="B2337" s="26" t="s">
        <v>4508</v>
      </c>
      <c r="C2337" s="26" t="s">
        <v>15739</v>
      </c>
      <c r="D2337" s="26" t="e" vm="596">
        <v>#VALUE!</v>
      </c>
      <c r="E2337" s="25" t="s">
        <v>12521</v>
      </c>
      <c r="F2337" s="25" t="s">
        <v>1401</v>
      </c>
      <c r="G2337" s="25" t="s">
        <v>262</v>
      </c>
      <c r="H2337" s="25" t="s">
        <v>12522</v>
      </c>
      <c r="I2337" s="25" t="s">
        <v>293</v>
      </c>
      <c r="J2337" s="25" t="s">
        <v>27</v>
      </c>
      <c r="K2337" s="25" t="s">
        <v>157</v>
      </c>
      <c r="L2337" s="25" t="s">
        <v>381</v>
      </c>
      <c r="M2337" s="25" t="s">
        <v>135</v>
      </c>
      <c r="N2337" s="25"/>
      <c r="O2337" s="25" t="s">
        <v>32</v>
      </c>
      <c r="P2337" s="25" t="s">
        <v>33</v>
      </c>
      <c r="Q2337" s="25" t="s">
        <v>12523</v>
      </c>
      <c r="R2337" s="25" t="s">
        <v>35</v>
      </c>
      <c r="S2337" s="25" t="s">
        <v>36</v>
      </c>
      <c r="T2337" s="25" t="s">
        <v>149</v>
      </c>
      <c r="U2337" s="25" t="s">
        <v>12524</v>
      </c>
      <c r="V2337" s="22">
        <v>2</v>
      </c>
      <c r="W2337" s="23">
        <v>50</v>
      </c>
      <c r="X2337" s="23">
        <f t="shared" si="72"/>
        <v>100</v>
      </c>
      <c r="Y2337" s="23">
        <v>110</v>
      </c>
      <c r="Z2337" s="24">
        <f t="shared" si="73"/>
        <v>220</v>
      </c>
    </row>
    <row r="2338" spans="1:26" ht="49.5" customHeight="1" x14ac:dyDescent="0.2">
      <c r="A2338" s="25" t="s">
        <v>20</v>
      </c>
      <c r="B2338" s="26" t="s">
        <v>3188</v>
      </c>
      <c r="C2338" s="26" t="s">
        <v>15563</v>
      </c>
      <c r="D2338" s="26" t="e" vm="420">
        <v>#VALUE!</v>
      </c>
      <c r="E2338" s="25" t="s">
        <v>12525</v>
      </c>
      <c r="F2338" s="25" t="s">
        <v>3190</v>
      </c>
      <c r="G2338" s="25" t="s">
        <v>262</v>
      </c>
      <c r="H2338" s="25" t="s">
        <v>12526</v>
      </c>
      <c r="I2338" s="25" t="s">
        <v>3137</v>
      </c>
      <c r="J2338" s="25" t="s">
        <v>231</v>
      </c>
      <c r="K2338" s="25" t="s">
        <v>822</v>
      </c>
      <c r="L2338" s="25" t="s">
        <v>1172</v>
      </c>
      <c r="M2338" s="25" t="s">
        <v>48</v>
      </c>
      <c r="N2338" s="25"/>
      <c r="O2338" s="25" t="s">
        <v>32</v>
      </c>
      <c r="P2338" s="25" t="s">
        <v>33</v>
      </c>
      <c r="Q2338" s="25" t="s">
        <v>12527</v>
      </c>
      <c r="R2338" s="25" t="s">
        <v>235</v>
      </c>
      <c r="S2338" s="25" t="s">
        <v>248</v>
      </c>
      <c r="T2338" s="25" t="s">
        <v>825</v>
      </c>
      <c r="U2338" s="25" t="s">
        <v>12528</v>
      </c>
      <c r="V2338" s="22">
        <v>2</v>
      </c>
      <c r="W2338" s="23">
        <v>21.85</v>
      </c>
      <c r="X2338" s="23">
        <f t="shared" si="72"/>
        <v>43.7</v>
      </c>
      <c r="Y2338" s="23">
        <v>48</v>
      </c>
      <c r="Z2338" s="24">
        <f t="shared" si="73"/>
        <v>96</v>
      </c>
    </row>
    <row r="2339" spans="1:26" ht="49.5" customHeight="1" x14ac:dyDescent="0.2">
      <c r="A2339" s="25" t="s">
        <v>20</v>
      </c>
      <c r="B2339" s="26" t="s">
        <v>2998</v>
      </c>
      <c r="C2339" s="26" t="s">
        <v>15535</v>
      </c>
      <c r="D2339" s="26" t="e" vm="392">
        <v>#VALUE!</v>
      </c>
      <c r="E2339" s="25" t="s">
        <v>12529</v>
      </c>
      <c r="F2339" s="25" t="s">
        <v>3000</v>
      </c>
      <c r="G2339" s="25" t="s">
        <v>3001</v>
      </c>
      <c r="H2339" s="25" t="s">
        <v>12530</v>
      </c>
      <c r="I2339" s="25" t="s">
        <v>746</v>
      </c>
      <c r="J2339" s="25" t="s">
        <v>27</v>
      </c>
      <c r="K2339" s="25" t="s">
        <v>170</v>
      </c>
      <c r="L2339" s="25" t="s">
        <v>221</v>
      </c>
      <c r="M2339" s="25" t="s">
        <v>345</v>
      </c>
      <c r="N2339" s="25"/>
      <c r="O2339" s="25" t="s">
        <v>32</v>
      </c>
      <c r="P2339" s="25" t="s">
        <v>95</v>
      </c>
      <c r="Q2339" s="25" t="s">
        <v>12531</v>
      </c>
      <c r="R2339" s="25" t="s">
        <v>35</v>
      </c>
      <c r="S2339" s="25" t="s">
        <v>161</v>
      </c>
      <c r="T2339" s="25" t="s">
        <v>637</v>
      </c>
      <c r="U2339" s="25" t="s">
        <v>12532</v>
      </c>
      <c r="V2339" s="22">
        <v>1</v>
      </c>
      <c r="W2339" s="23">
        <v>31.8</v>
      </c>
      <c r="X2339" s="23">
        <f t="shared" si="72"/>
        <v>31.8</v>
      </c>
      <c r="Y2339" s="23">
        <v>70</v>
      </c>
      <c r="Z2339" s="24">
        <f t="shared" si="73"/>
        <v>70</v>
      </c>
    </row>
    <row r="2340" spans="1:26" ht="49.5" customHeight="1" x14ac:dyDescent="0.2">
      <c r="A2340" s="25" t="s">
        <v>20</v>
      </c>
      <c r="B2340" s="26" t="s">
        <v>5154</v>
      </c>
      <c r="C2340" s="26" t="s">
        <v>15824</v>
      </c>
      <c r="D2340" s="26" t="e" vm="681">
        <v>#VALUE!</v>
      </c>
      <c r="E2340" s="25" t="s">
        <v>12533</v>
      </c>
      <c r="F2340" s="25" t="s">
        <v>829</v>
      </c>
      <c r="G2340" s="25" t="s">
        <v>4688</v>
      </c>
      <c r="H2340" s="25" t="s">
        <v>12534</v>
      </c>
      <c r="I2340" s="25" t="s">
        <v>695</v>
      </c>
      <c r="J2340" s="25" t="s">
        <v>27</v>
      </c>
      <c r="K2340" s="25" t="s">
        <v>157</v>
      </c>
      <c r="L2340" s="25" t="s">
        <v>199</v>
      </c>
      <c r="M2340" s="25" t="s">
        <v>30</v>
      </c>
      <c r="N2340" s="25" t="s">
        <v>31</v>
      </c>
      <c r="O2340" s="25" t="s">
        <v>32</v>
      </c>
      <c r="P2340" s="25" t="s">
        <v>33</v>
      </c>
      <c r="Q2340" s="25" t="s">
        <v>12535</v>
      </c>
      <c r="R2340" s="25" t="s">
        <v>35</v>
      </c>
      <c r="S2340" s="25" t="s">
        <v>36</v>
      </c>
      <c r="T2340" s="25" t="s">
        <v>77</v>
      </c>
      <c r="U2340" s="25" t="s">
        <v>12536</v>
      </c>
      <c r="V2340" s="22">
        <v>1</v>
      </c>
      <c r="W2340" s="23">
        <v>109.1</v>
      </c>
      <c r="X2340" s="23">
        <f t="shared" si="72"/>
        <v>109.1</v>
      </c>
      <c r="Y2340" s="23">
        <v>240</v>
      </c>
      <c r="Z2340" s="24">
        <f t="shared" si="73"/>
        <v>240</v>
      </c>
    </row>
    <row r="2341" spans="1:26" ht="49.5" customHeight="1" x14ac:dyDescent="0.2">
      <c r="A2341" s="25" t="s">
        <v>20</v>
      </c>
      <c r="B2341" s="26" t="s">
        <v>789</v>
      </c>
      <c r="C2341" s="26" t="s">
        <v>15236</v>
      </c>
      <c r="D2341" s="26" t="e" vm="93">
        <v>#VALUE!</v>
      </c>
      <c r="E2341" s="25" t="s">
        <v>12537</v>
      </c>
      <c r="F2341" s="25" t="s">
        <v>791</v>
      </c>
      <c r="G2341" s="25" t="s">
        <v>792</v>
      </c>
      <c r="H2341" s="25" t="s">
        <v>12538</v>
      </c>
      <c r="I2341" s="25" t="s">
        <v>256</v>
      </c>
      <c r="J2341" s="25" t="s">
        <v>27</v>
      </c>
      <c r="K2341" s="25" t="s">
        <v>116</v>
      </c>
      <c r="L2341" s="25" t="s">
        <v>794</v>
      </c>
      <c r="M2341" s="25" t="s">
        <v>30</v>
      </c>
      <c r="N2341" s="25"/>
      <c r="O2341" s="25" t="s">
        <v>32</v>
      </c>
      <c r="P2341" s="25" t="s">
        <v>33</v>
      </c>
      <c r="Q2341" s="25" t="s">
        <v>12539</v>
      </c>
      <c r="R2341" s="25" t="s">
        <v>35</v>
      </c>
      <c r="S2341" s="25" t="s">
        <v>36</v>
      </c>
      <c r="T2341" s="25" t="s">
        <v>77</v>
      </c>
      <c r="U2341" s="25" t="s">
        <v>12540</v>
      </c>
      <c r="V2341" s="22">
        <v>1</v>
      </c>
      <c r="W2341" s="23">
        <v>45.5</v>
      </c>
      <c r="X2341" s="23">
        <f t="shared" si="72"/>
        <v>45.5</v>
      </c>
      <c r="Y2341" s="23">
        <v>100</v>
      </c>
      <c r="Z2341" s="24">
        <f t="shared" si="73"/>
        <v>100</v>
      </c>
    </row>
    <row r="2342" spans="1:26" ht="49.5" customHeight="1" x14ac:dyDescent="0.2">
      <c r="A2342" s="25" t="s">
        <v>20</v>
      </c>
      <c r="B2342" s="26" t="s">
        <v>12541</v>
      </c>
      <c r="C2342" s="26" t="s">
        <v>16565</v>
      </c>
      <c r="D2342" s="26" t="e" vm="1423">
        <v>#VALUE!</v>
      </c>
      <c r="E2342" s="25" t="s">
        <v>12542</v>
      </c>
      <c r="F2342" s="25" t="s">
        <v>357</v>
      </c>
      <c r="G2342" s="25" t="s">
        <v>1871</v>
      </c>
      <c r="H2342" s="25" t="s">
        <v>12543</v>
      </c>
      <c r="I2342" s="25" t="s">
        <v>463</v>
      </c>
      <c r="J2342" s="25" t="s">
        <v>27</v>
      </c>
      <c r="K2342" s="25" t="s">
        <v>116</v>
      </c>
      <c r="L2342" s="25" t="s">
        <v>117</v>
      </c>
      <c r="M2342" s="25" t="s">
        <v>30</v>
      </c>
      <c r="N2342" s="25"/>
      <c r="O2342" s="25" t="s">
        <v>32</v>
      </c>
      <c r="P2342" s="25" t="s">
        <v>50</v>
      </c>
      <c r="Q2342" s="25" t="s">
        <v>12544</v>
      </c>
      <c r="R2342" s="25" t="s">
        <v>35</v>
      </c>
      <c r="S2342" s="25" t="s">
        <v>36</v>
      </c>
      <c r="T2342" s="25" t="s">
        <v>77</v>
      </c>
      <c r="U2342" s="25" t="s">
        <v>12545</v>
      </c>
      <c r="V2342" s="22">
        <v>1</v>
      </c>
      <c r="W2342" s="23">
        <v>43.2</v>
      </c>
      <c r="X2342" s="23">
        <f t="shared" si="72"/>
        <v>43.2</v>
      </c>
      <c r="Y2342" s="23">
        <v>95</v>
      </c>
      <c r="Z2342" s="24">
        <f t="shared" si="73"/>
        <v>95</v>
      </c>
    </row>
    <row r="2343" spans="1:26" ht="49.5" customHeight="1" x14ac:dyDescent="0.2">
      <c r="A2343" s="25" t="s">
        <v>20</v>
      </c>
      <c r="B2343" s="26" t="s">
        <v>12546</v>
      </c>
      <c r="C2343" s="26" t="s">
        <v>16566</v>
      </c>
      <c r="D2343" s="26" t="e" vm="1424">
        <v>#VALUE!</v>
      </c>
      <c r="E2343" s="25" t="s">
        <v>12547</v>
      </c>
      <c r="F2343" s="25" t="s">
        <v>12548</v>
      </c>
      <c r="G2343" s="25" t="s">
        <v>262</v>
      </c>
      <c r="H2343" s="25" t="s">
        <v>12549</v>
      </c>
      <c r="I2343" s="25" t="s">
        <v>190</v>
      </c>
      <c r="J2343" s="25" t="s">
        <v>27</v>
      </c>
      <c r="K2343" s="25" t="s">
        <v>116</v>
      </c>
      <c r="L2343" s="25" t="s">
        <v>146</v>
      </c>
      <c r="M2343" s="25" t="s">
        <v>135</v>
      </c>
      <c r="N2343" s="25"/>
      <c r="O2343" s="25" t="s">
        <v>32</v>
      </c>
      <c r="P2343" s="25" t="s">
        <v>33</v>
      </c>
      <c r="Q2343" s="25" t="s">
        <v>12550</v>
      </c>
      <c r="R2343" s="25" t="s">
        <v>35</v>
      </c>
      <c r="S2343" s="25" t="s">
        <v>36</v>
      </c>
      <c r="T2343" s="25" t="s">
        <v>383</v>
      </c>
      <c r="U2343" s="25" t="s">
        <v>12551</v>
      </c>
      <c r="V2343" s="22">
        <v>1</v>
      </c>
      <c r="W2343" s="23">
        <v>42.9</v>
      </c>
      <c r="X2343" s="23">
        <f t="shared" si="72"/>
        <v>42.9</v>
      </c>
      <c r="Y2343" s="23">
        <v>90</v>
      </c>
      <c r="Z2343" s="24">
        <f t="shared" si="73"/>
        <v>90</v>
      </c>
    </row>
    <row r="2344" spans="1:26" ht="49.5" customHeight="1" x14ac:dyDescent="0.2">
      <c r="A2344" s="25" t="s">
        <v>20</v>
      </c>
      <c r="B2344" s="26" t="s">
        <v>4043</v>
      </c>
      <c r="C2344" s="26" t="s">
        <v>15678</v>
      </c>
      <c r="D2344" s="26" t="e" vm="535">
        <v>#VALUE!</v>
      </c>
      <c r="E2344" s="25" t="s">
        <v>12552</v>
      </c>
      <c r="F2344" s="25" t="s">
        <v>4045</v>
      </c>
      <c r="G2344" s="25" t="s">
        <v>3786</v>
      </c>
      <c r="H2344" s="25" t="s">
        <v>12553</v>
      </c>
      <c r="I2344" s="25" t="s">
        <v>44</v>
      </c>
      <c r="J2344" s="25" t="s">
        <v>45</v>
      </c>
      <c r="K2344" s="25" t="s">
        <v>1466</v>
      </c>
      <c r="L2344" s="25" t="s">
        <v>4047</v>
      </c>
      <c r="M2344" s="25" t="s">
        <v>48</v>
      </c>
      <c r="N2344" s="25"/>
      <c r="O2344" s="25" t="s">
        <v>32</v>
      </c>
      <c r="P2344" s="25" t="s">
        <v>33</v>
      </c>
      <c r="Q2344" s="25" t="s">
        <v>12554</v>
      </c>
      <c r="R2344" s="25" t="s">
        <v>52</v>
      </c>
      <c r="S2344" s="25" t="s">
        <v>962</v>
      </c>
      <c r="T2344" s="25" t="s">
        <v>4049</v>
      </c>
      <c r="U2344" s="25" t="s">
        <v>12555</v>
      </c>
      <c r="V2344" s="22">
        <v>1</v>
      </c>
      <c r="W2344" s="23">
        <v>20.5</v>
      </c>
      <c r="X2344" s="23">
        <f t="shared" si="72"/>
        <v>20.5</v>
      </c>
      <c r="Y2344" s="23">
        <v>45</v>
      </c>
      <c r="Z2344" s="24">
        <f t="shared" si="73"/>
        <v>45</v>
      </c>
    </row>
    <row r="2345" spans="1:26" ht="49.5" customHeight="1" x14ac:dyDescent="0.2">
      <c r="A2345" s="25" t="s">
        <v>20</v>
      </c>
      <c r="B2345" s="26" t="s">
        <v>12556</v>
      </c>
      <c r="C2345" s="26" t="s">
        <v>16567</v>
      </c>
      <c r="D2345" s="26" t="e" vm="1425">
        <v>#VALUE!</v>
      </c>
      <c r="E2345" s="25" t="s">
        <v>12557</v>
      </c>
      <c r="F2345" s="25" t="s">
        <v>315</v>
      </c>
      <c r="G2345" s="25" t="s">
        <v>12558</v>
      </c>
      <c r="H2345" s="25" t="s">
        <v>12559</v>
      </c>
      <c r="I2345" s="25" t="s">
        <v>492</v>
      </c>
      <c r="J2345" s="25" t="s">
        <v>27</v>
      </c>
      <c r="K2345" s="25" t="s">
        <v>157</v>
      </c>
      <c r="L2345" s="25" t="s">
        <v>199</v>
      </c>
      <c r="M2345" s="25" t="s">
        <v>30</v>
      </c>
      <c r="N2345" s="25"/>
      <c r="O2345" s="25" t="s">
        <v>32</v>
      </c>
      <c r="P2345" s="25" t="s">
        <v>95</v>
      </c>
      <c r="Q2345" s="25" t="s">
        <v>12560</v>
      </c>
      <c r="R2345" s="25" t="s">
        <v>35</v>
      </c>
      <c r="S2345" s="25" t="s">
        <v>36</v>
      </c>
      <c r="T2345" s="25" t="s">
        <v>77</v>
      </c>
      <c r="U2345" s="25" t="s">
        <v>12561</v>
      </c>
      <c r="V2345" s="22">
        <v>1</v>
      </c>
      <c r="W2345" s="23">
        <v>61.4</v>
      </c>
      <c r="X2345" s="23">
        <f t="shared" si="72"/>
        <v>61.4</v>
      </c>
      <c r="Y2345" s="23">
        <v>135</v>
      </c>
      <c r="Z2345" s="24">
        <f t="shared" si="73"/>
        <v>135</v>
      </c>
    </row>
    <row r="2346" spans="1:26" ht="49.5" customHeight="1" x14ac:dyDescent="0.2">
      <c r="A2346" s="25" t="s">
        <v>20</v>
      </c>
      <c r="B2346" s="26" t="s">
        <v>8141</v>
      </c>
      <c r="C2346" s="26" t="s">
        <v>16159</v>
      </c>
      <c r="D2346" s="26" t="e" vm="1017">
        <v>#VALUE!</v>
      </c>
      <c r="E2346" s="25" t="s">
        <v>12562</v>
      </c>
      <c r="F2346" s="25" t="s">
        <v>1408</v>
      </c>
      <c r="G2346" s="25" t="s">
        <v>1247</v>
      </c>
      <c r="H2346" s="25" t="s">
        <v>12563</v>
      </c>
      <c r="I2346" s="25" t="s">
        <v>198</v>
      </c>
      <c r="J2346" s="25" t="s">
        <v>27</v>
      </c>
      <c r="K2346" s="25" t="s">
        <v>157</v>
      </c>
      <c r="L2346" s="25" t="s">
        <v>199</v>
      </c>
      <c r="M2346" s="25" t="s">
        <v>30</v>
      </c>
      <c r="N2346" s="25"/>
      <c r="O2346" s="25" t="s">
        <v>32</v>
      </c>
      <c r="P2346" s="25" t="s">
        <v>33</v>
      </c>
      <c r="Q2346" s="25" t="s">
        <v>12564</v>
      </c>
      <c r="R2346" s="25" t="s">
        <v>35</v>
      </c>
      <c r="S2346" s="25" t="s">
        <v>36</v>
      </c>
      <c r="T2346" s="25" t="s">
        <v>37</v>
      </c>
      <c r="U2346" s="25" t="s">
        <v>12565</v>
      </c>
      <c r="V2346" s="22">
        <v>2</v>
      </c>
      <c r="W2346" s="23">
        <v>72.75</v>
      </c>
      <c r="X2346" s="23">
        <f t="shared" si="72"/>
        <v>145.5</v>
      </c>
      <c r="Y2346" s="23">
        <v>160</v>
      </c>
      <c r="Z2346" s="24">
        <f t="shared" si="73"/>
        <v>320</v>
      </c>
    </row>
    <row r="2347" spans="1:26" ht="49.5" customHeight="1" x14ac:dyDescent="0.2">
      <c r="A2347" s="25" t="s">
        <v>20</v>
      </c>
      <c r="B2347" s="26" t="s">
        <v>12566</v>
      </c>
      <c r="C2347" s="26" t="s">
        <v>16568</v>
      </c>
      <c r="D2347" s="26" t="e" vm="1426">
        <v>#VALUE!</v>
      </c>
      <c r="E2347" s="25" t="s">
        <v>12567</v>
      </c>
      <c r="F2347" s="25" t="s">
        <v>357</v>
      </c>
      <c r="G2347" s="25" t="s">
        <v>12568</v>
      </c>
      <c r="H2347" s="25" t="s">
        <v>12569</v>
      </c>
      <c r="I2347" s="25" t="s">
        <v>198</v>
      </c>
      <c r="J2347" s="25" t="s">
        <v>27</v>
      </c>
      <c r="K2347" s="25" t="s">
        <v>116</v>
      </c>
      <c r="L2347" s="25" t="s">
        <v>117</v>
      </c>
      <c r="M2347" s="25" t="s">
        <v>30</v>
      </c>
      <c r="N2347" s="25"/>
      <c r="O2347" s="25" t="s">
        <v>32</v>
      </c>
      <c r="P2347" s="25" t="s">
        <v>1396</v>
      </c>
      <c r="Q2347" s="25" t="s">
        <v>12570</v>
      </c>
      <c r="R2347" s="25" t="s">
        <v>35</v>
      </c>
      <c r="S2347" s="25" t="s">
        <v>36</v>
      </c>
      <c r="T2347" s="25" t="s">
        <v>77</v>
      </c>
      <c r="U2347" s="25" t="s">
        <v>12571</v>
      </c>
      <c r="V2347" s="22">
        <v>1</v>
      </c>
      <c r="W2347" s="23">
        <v>36.4</v>
      </c>
      <c r="X2347" s="23">
        <f t="shared" si="72"/>
        <v>36.4</v>
      </c>
      <c r="Y2347" s="23">
        <v>0</v>
      </c>
      <c r="Z2347" s="24">
        <f t="shared" si="73"/>
        <v>0</v>
      </c>
    </row>
    <row r="2348" spans="1:26" ht="49.5" customHeight="1" x14ac:dyDescent="0.2">
      <c r="A2348" s="25" t="s">
        <v>20</v>
      </c>
      <c r="B2348" s="26" t="s">
        <v>12572</v>
      </c>
      <c r="C2348" s="26" t="s">
        <v>16569</v>
      </c>
      <c r="D2348" s="26" t="e" vm="1427">
        <v>#VALUE!</v>
      </c>
      <c r="E2348" s="25" t="s">
        <v>12573</v>
      </c>
      <c r="F2348" s="25" t="s">
        <v>933</v>
      </c>
      <c r="G2348" s="25" t="s">
        <v>1333</v>
      </c>
      <c r="H2348" s="25" t="s">
        <v>12574</v>
      </c>
      <c r="I2348" s="25" t="s">
        <v>568</v>
      </c>
      <c r="J2348" s="25" t="s">
        <v>27</v>
      </c>
      <c r="K2348" s="25" t="s">
        <v>170</v>
      </c>
      <c r="L2348" s="25" t="s">
        <v>221</v>
      </c>
      <c r="M2348" s="25" t="s">
        <v>345</v>
      </c>
      <c r="N2348" s="25"/>
      <c r="O2348" s="25" t="s">
        <v>32</v>
      </c>
      <c r="P2348" s="25" t="s">
        <v>50</v>
      </c>
      <c r="Q2348" s="25" t="s">
        <v>12575</v>
      </c>
      <c r="R2348" s="25" t="s">
        <v>35</v>
      </c>
      <c r="S2348" s="25" t="s">
        <v>36</v>
      </c>
      <c r="T2348" s="25" t="s">
        <v>174</v>
      </c>
      <c r="U2348" s="25" t="s">
        <v>12576</v>
      </c>
      <c r="V2348" s="22">
        <v>3</v>
      </c>
      <c r="W2348" s="23">
        <v>27.3</v>
      </c>
      <c r="X2348" s="23">
        <f t="shared" si="72"/>
        <v>81.900000000000006</v>
      </c>
      <c r="Y2348" s="23">
        <v>60</v>
      </c>
      <c r="Z2348" s="24">
        <f t="shared" si="73"/>
        <v>180</v>
      </c>
    </row>
    <row r="2349" spans="1:26" ht="49.5" customHeight="1" x14ac:dyDescent="0.2">
      <c r="A2349" s="25" t="s">
        <v>20</v>
      </c>
      <c r="B2349" s="26" t="s">
        <v>667</v>
      </c>
      <c r="C2349" s="26" t="s">
        <v>15220</v>
      </c>
      <c r="D2349" s="26" t="e" vm="77">
        <v>#VALUE!</v>
      </c>
      <c r="E2349" s="25" t="s">
        <v>12577</v>
      </c>
      <c r="F2349" s="25" t="s">
        <v>669</v>
      </c>
      <c r="G2349" s="25" t="s">
        <v>566</v>
      </c>
      <c r="H2349" s="25" t="s">
        <v>12578</v>
      </c>
      <c r="I2349" s="25" t="s">
        <v>695</v>
      </c>
      <c r="J2349" s="25" t="s">
        <v>27</v>
      </c>
      <c r="K2349" s="25" t="s">
        <v>157</v>
      </c>
      <c r="L2349" s="25" t="s">
        <v>381</v>
      </c>
      <c r="M2349" s="25" t="s">
        <v>135</v>
      </c>
      <c r="N2349" s="25"/>
      <c r="O2349" s="25" t="s">
        <v>32</v>
      </c>
      <c r="P2349" s="25" t="s">
        <v>33</v>
      </c>
      <c r="Q2349" s="25" t="s">
        <v>12579</v>
      </c>
      <c r="R2349" s="25" t="s">
        <v>35</v>
      </c>
      <c r="S2349" s="25" t="s">
        <v>36</v>
      </c>
      <c r="T2349" s="25" t="s">
        <v>149</v>
      </c>
      <c r="U2349" s="25" t="s">
        <v>12580</v>
      </c>
      <c r="V2349" s="22">
        <v>3</v>
      </c>
      <c r="W2349" s="23">
        <v>38.65</v>
      </c>
      <c r="X2349" s="23">
        <f t="shared" si="72"/>
        <v>115.94999999999999</v>
      </c>
      <c r="Y2349" s="23">
        <v>85</v>
      </c>
      <c r="Z2349" s="24">
        <f t="shared" si="73"/>
        <v>255</v>
      </c>
    </row>
    <row r="2350" spans="1:26" ht="49.5" customHeight="1" x14ac:dyDescent="0.2">
      <c r="A2350" s="25" t="s">
        <v>20</v>
      </c>
      <c r="B2350" s="26" t="s">
        <v>9084</v>
      </c>
      <c r="C2350" s="26" t="s">
        <v>16260</v>
      </c>
      <c r="D2350" s="26" t="e" vm="1118">
        <v>#VALUE!</v>
      </c>
      <c r="E2350" s="25" t="s">
        <v>12581</v>
      </c>
      <c r="F2350" s="25" t="s">
        <v>9086</v>
      </c>
      <c r="G2350" s="25" t="s">
        <v>785</v>
      </c>
      <c r="H2350" s="25" t="s">
        <v>12582</v>
      </c>
      <c r="I2350" s="25" t="s">
        <v>12583</v>
      </c>
      <c r="J2350" s="25" t="s">
        <v>27</v>
      </c>
      <c r="K2350" s="25" t="s">
        <v>116</v>
      </c>
      <c r="L2350" s="25" t="s">
        <v>146</v>
      </c>
      <c r="M2350" s="25" t="s">
        <v>135</v>
      </c>
      <c r="N2350" s="25" t="s">
        <v>49</v>
      </c>
      <c r="O2350" s="25" t="s">
        <v>32</v>
      </c>
      <c r="P2350" s="25" t="s">
        <v>50</v>
      </c>
      <c r="Q2350" s="25" t="s">
        <v>12584</v>
      </c>
      <c r="R2350" s="25" t="s">
        <v>35</v>
      </c>
      <c r="S2350" s="25" t="s">
        <v>36</v>
      </c>
      <c r="T2350" s="25" t="s">
        <v>149</v>
      </c>
      <c r="U2350" s="25" t="s">
        <v>12585</v>
      </c>
      <c r="V2350" s="22">
        <v>1</v>
      </c>
      <c r="W2350" s="23">
        <v>38.1</v>
      </c>
      <c r="X2350" s="23">
        <f t="shared" si="72"/>
        <v>38.1</v>
      </c>
      <c r="Y2350" s="23">
        <v>80</v>
      </c>
      <c r="Z2350" s="24">
        <f t="shared" si="73"/>
        <v>80</v>
      </c>
    </row>
    <row r="2351" spans="1:26" ht="49.5" customHeight="1" x14ac:dyDescent="0.2">
      <c r="A2351" s="25" t="s">
        <v>20</v>
      </c>
      <c r="B2351" s="26" t="s">
        <v>2031</v>
      </c>
      <c r="C2351" s="26" t="s">
        <v>15406</v>
      </c>
      <c r="D2351" s="26" t="e" vm="263">
        <v>#VALUE!</v>
      </c>
      <c r="E2351" s="25" t="s">
        <v>12586</v>
      </c>
      <c r="F2351" s="25" t="s">
        <v>2033</v>
      </c>
      <c r="G2351" s="25" t="s">
        <v>2034</v>
      </c>
      <c r="H2351" s="25" t="s">
        <v>12587</v>
      </c>
      <c r="I2351" s="25" t="s">
        <v>360</v>
      </c>
      <c r="J2351" s="25" t="s">
        <v>27</v>
      </c>
      <c r="K2351" s="25" t="s">
        <v>157</v>
      </c>
      <c r="L2351" s="25" t="s">
        <v>199</v>
      </c>
      <c r="M2351" s="25" t="s">
        <v>30</v>
      </c>
      <c r="N2351" s="25"/>
      <c r="O2351" s="25" t="s">
        <v>32</v>
      </c>
      <c r="P2351" s="25" t="s">
        <v>33</v>
      </c>
      <c r="Q2351" s="25" t="s">
        <v>12588</v>
      </c>
      <c r="R2351" s="25" t="s">
        <v>35</v>
      </c>
      <c r="S2351" s="25" t="s">
        <v>36</v>
      </c>
      <c r="T2351" s="25" t="s">
        <v>37</v>
      </c>
      <c r="U2351" s="25" t="s">
        <v>12589</v>
      </c>
      <c r="V2351" s="22">
        <v>1</v>
      </c>
      <c r="W2351" s="23">
        <v>77.3</v>
      </c>
      <c r="X2351" s="23">
        <f t="shared" si="72"/>
        <v>77.3</v>
      </c>
      <c r="Y2351" s="23">
        <v>170</v>
      </c>
      <c r="Z2351" s="24">
        <f t="shared" si="73"/>
        <v>170</v>
      </c>
    </row>
    <row r="2352" spans="1:26" ht="49.5" customHeight="1" x14ac:dyDescent="0.2">
      <c r="A2352" s="25" t="s">
        <v>20</v>
      </c>
      <c r="B2352" s="26" t="s">
        <v>5283</v>
      </c>
      <c r="C2352" s="26" t="s">
        <v>15841</v>
      </c>
      <c r="D2352" s="26" t="e" vm="698">
        <v>#VALUE!</v>
      </c>
      <c r="E2352" s="25" t="s">
        <v>12590</v>
      </c>
      <c r="F2352" s="25" t="s">
        <v>5285</v>
      </c>
      <c r="G2352" s="25" t="s">
        <v>5286</v>
      </c>
      <c r="H2352" s="25" t="s">
        <v>12591</v>
      </c>
      <c r="I2352" s="25" t="s">
        <v>145</v>
      </c>
      <c r="J2352" s="25" t="s">
        <v>27</v>
      </c>
      <c r="K2352" s="25" t="s">
        <v>116</v>
      </c>
      <c r="L2352" s="25" t="s">
        <v>794</v>
      </c>
      <c r="M2352" s="25" t="s">
        <v>30</v>
      </c>
      <c r="N2352" s="25"/>
      <c r="O2352" s="25" t="s">
        <v>32</v>
      </c>
      <c r="P2352" s="25" t="s">
        <v>1396</v>
      </c>
      <c r="Q2352" s="25" t="s">
        <v>12592</v>
      </c>
      <c r="R2352" s="25" t="s">
        <v>35</v>
      </c>
      <c r="S2352" s="25" t="s">
        <v>36</v>
      </c>
      <c r="T2352" s="25" t="s">
        <v>77</v>
      </c>
      <c r="U2352" s="25" t="s">
        <v>12593</v>
      </c>
      <c r="V2352" s="22">
        <v>1</v>
      </c>
      <c r="W2352" s="23">
        <v>34.1</v>
      </c>
      <c r="X2352" s="23">
        <f t="shared" si="72"/>
        <v>34.1</v>
      </c>
      <c r="Y2352" s="23">
        <v>0</v>
      </c>
      <c r="Z2352" s="24">
        <f t="shared" si="73"/>
        <v>0</v>
      </c>
    </row>
    <row r="2353" spans="1:26" ht="49.5" customHeight="1" x14ac:dyDescent="0.2">
      <c r="A2353" s="25" t="s">
        <v>20</v>
      </c>
      <c r="B2353" s="26" t="s">
        <v>12594</v>
      </c>
      <c r="C2353" s="26" t="s">
        <v>16570</v>
      </c>
      <c r="D2353" s="26" t="e" vm="1428">
        <v>#VALUE!</v>
      </c>
      <c r="E2353" s="25" t="s">
        <v>12595</v>
      </c>
      <c r="F2353" s="25" t="s">
        <v>11500</v>
      </c>
      <c r="G2353" s="25" t="s">
        <v>82</v>
      </c>
      <c r="H2353" s="25" t="s">
        <v>12596</v>
      </c>
      <c r="I2353" s="25" t="s">
        <v>3776</v>
      </c>
      <c r="J2353" s="25" t="s">
        <v>45</v>
      </c>
      <c r="K2353" s="25" t="s">
        <v>1205</v>
      </c>
      <c r="L2353" s="25" t="s">
        <v>1206</v>
      </c>
      <c r="M2353" s="25" t="s">
        <v>135</v>
      </c>
      <c r="N2353" s="25"/>
      <c r="O2353" s="25" t="s">
        <v>32</v>
      </c>
      <c r="P2353" s="25" t="s">
        <v>50</v>
      </c>
      <c r="Q2353" s="25" t="s">
        <v>12597</v>
      </c>
      <c r="R2353" s="25" t="s">
        <v>52</v>
      </c>
      <c r="S2353" s="25" t="s">
        <v>962</v>
      </c>
      <c r="T2353" s="25" t="s">
        <v>1208</v>
      </c>
      <c r="U2353" s="25" t="s">
        <v>12598</v>
      </c>
      <c r="V2353" s="22">
        <v>1</v>
      </c>
      <c r="W2353" s="23">
        <v>32.75</v>
      </c>
      <c r="X2353" s="23">
        <f t="shared" si="72"/>
        <v>32.75</v>
      </c>
      <c r="Y2353" s="23">
        <v>72</v>
      </c>
      <c r="Z2353" s="24">
        <f t="shared" si="73"/>
        <v>72</v>
      </c>
    </row>
    <row r="2354" spans="1:26" ht="49.5" customHeight="1" x14ac:dyDescent="0.2">
      <c r="A2354" s="25" t="s">
        <v>20</v>
      </c>
      <c r="B2354" s="26" t="s">
        <v>12599</v>
      </c>
      <c r="C2354" s="26" t="s">
        <v>16571</v>
      </c>
      <c r="D2354" s="26" t="e" vm="1429">
        <v>#VALUE!</v>
      </c>
      <c r="E2354" s="25" t="s">
        <v>12600</v>
      </c>
      <c r="F2354" s="25" t="s">
        <v>10062</v>
      </c>
      <c r="G2354" s="25" t="s">
        <v>12601</v>
      </c>
      <c r="H2354" s="25" t="s">
        <v>12602</v>
      </c>
      <c r="I2354" s="25" t="s">
        <v>325</v>
      </c>
      <c r="J2354" s="25" t="s">
        <v>45</v>
      </c>
      <c r="K2354" s="25" t="s">
        <v>133</v>
      </c>
      <c r="L2354" s="25" t="s">
        <v>779</v>
      </c>
      <c r="M2354" s="25" t="s">
        <v>135</v>
      </c>
      <c r="N2354" s="25"/>
      <c r="O2354" s="25" t="s">
        <v>32</v>
      </c>
      <c r="P2354" s="25" t="s">
        <v>50</v>
      </c>
      <c r="Q2354" s="25" t="s">
        <v>12603</v>
      </c>
      <c r="R2354" s="25" t="s">
        <v>52</v>
      </c>
      <c r="S2354" s="25" t="s">
        <v>53</v>
      </c>
      <c r="T2354" s="25" t="s">
        <v>781</v>
      </c>
      <c r="U2354" s="25" t="s">
        <v>12604</v>
      </c>
      <c r="V2354" s="22">
        <v>1</v>
      </c>
      <c r="W2354" s="23">
        <v>32.75</v>
      </c>
      <c r="X2354" s="23">
        <f t="shared" si="72"/>
        <v>32.75</v>
      </c>
      <c r="Y2354" s="23">
        <v>72</v>
      </c>
      <c r="Z2354" s="24">
        <f t="shared" si="73"/>
        <v>72</v>
      </c>
    </row>
    <row r="2355" spans="1:26" ht="49.5" customHeight="1" x14ac:dyDescent="0.2">
      <c r="A2355" s="25" t="s">
        <v>20</v>
      </c>
      <c r="B2355" s="26" t="s">
        <v>12605</v>
      </c>
      <c r="C2355" s="26" t="s">
        <v>16572</v>
      </c>
      <c r="D2355" s="26" t="e" vm="1430">
        <v>#VALUE!</v>
      </c>
      <c r="E2355" s="25" t="s">
        <v>12606</v>
      </c>
      <c r="F2355" s="25" t="s">
        <v>4393</v>
      </c>
      <c r="G2355" s="25" t="s">
        <v>12607</v>
      </c>
      <c r="H2355" s="25" t="s">
        <v>12608</v>
      </c>
      <c r="I2355" s="25" t="s">
        <v>230</v>
      </c>
      <c r="J2355" s="25" t="s">
        <v>231</v>
      </c>
      <c r="K2355" s="25" t="s">
        <v>3777</v>
      </c>
      <c r="L2355" s="25" t="s">
        <v>4396</v>
      </c>
      <c r="M2355" s="25" t="s">
        <v>30</v>
      </c>
      <c r="N2355" s="25"/>
      <c r="O2355" s="25" t="s">
        <v>32</v>
      </c>
      <c r="P2355" s="25" t="s">
        <v>50</v>
      </c>
      <c r="Q2355" s="25" t="s">
        <v>12609</v>
      </c>
      <c r="R2355" s="25" t="s">
        <v>235</v>
      </c>
      <c r="S2355" s="25" t="s">
        <v>1816</v>
      </c>
      <c r="T2355" s="25" t="s">
        <v>12610</v>
      </c>
      <c r="U2355" s="25" t="s">
        <v>12611</v>
      </c>
      <c r="V2355" s="22">
        <v>2</v>
      </c>
      <c r="W2355" s="23">
        <v>8.1999999999999993</v>
      </c>
      <c r="X2355" s="23">
        <f t="shared" si="72"/>
        <v>16.399999999999999</v>
      </c>
      <c r="Y2355" s="23">
        <v>18</v>
      </c>
      <c r="Z2355" s="24">
        <f t="shared" si="73"/>
        <v>36</v>
      </c>
    </row>
    <row r="2356" spans="1:26" ht="49.5" customHeight="1" x14ac:dyDescent="0.2">
      <c r="A2356" s="25" t="s">
        <v>20</v>
      </c>
      <c r="B2356" s="26" t="s">
        <v>5565</v>
      </c>
      <c r="C2356" s="26" t="s">
        <v>15873</v>
      </c>
      <c r="D2356" s="26" t="e" vm="730">
        <v>#VALUE!</v>
      </c>
      <c r="E2356" s="25" t="s">
        <v>12612</v>
      </c>
      <c r="F2356" s="25" t="s">
        <v>5567</v>
      </c>
      <c r="G2356" s="25" t="s">
        <v>5568</v>
      </c>
      <c r="H2356" s="25" t="s">
        <v>12613</v>
      </c>
      <c r="I2356" s="25" t="s">
        <v>156</v>
      </c>
      <c r="J2356" s="25" t="s">
        <v>27</v>
      </c>
      <c r="K2356" s="25" t="s">
        <v>157</v>
      </c>
      <c r="L2356" s="25" t="s">
        <v>158</v>
      </c>
      <c r="M2356" s="25" t="s">
        <v>135</v>
      </c>
      <c r="N2356" s="25"/>
      <c r="O2356" s="25" t="s">
        <v>32</v>
      </c>
      <c r="P2356" s="25" t="s">
        <v>33</v>
      </c>
      <c r="Q2356" s="25" t="s">
        <v>12614</v>
      </c>
      <c r="R2356" s="25" t="s">
        <v>35</v>
      </c>
      <c r="S2356" s="25" t="s">
        <v>161</v>
      </c>
      <c r="T2356" s="25" t="s">
        <v>162</v>
      </c>
      <c r="U2356" s="25" t="s">
        <v>12615</v>
      </c>
      <c r="V2356" s="22">
        <v>2</v>
      </c>
      <c r="W2356" s="23">
        <v>130</v>
      </c>
      <c r="X2356" s="23">
        <f t="shared" si="72"/>
        <v>260</v>
      </c>
      <c r="Y2356" s="23">
        <v>260</v>
      </c>
      <c r="Z2356" s="24">
        <f t="shared" si="73"/>
        <v>520</v>
      </c>
    </row>
    <row r="2357" spans="1:26" ht="49.5" customHeight="1" x14ac:dyDescent="0.2">
      <c r="A2357" s="25" t="s">
        <v>20</v>
      </c>
      <c r="B2357" s="26" t="s">
        <v>176</v>
      </c>
      <c r="C2357" s="26" t="s">
        <v>15157</v>
      </c>
      <c r="D2357" s="26" t="e" vm="14">
        <v>#VALUE!</v>
      </c>
      <c r="E2357" s="25" t="s">
        <v>12616</v>
      </c>
      <c r="F2357" s="25" t="s">
        <v>178</v>
      </c>
      <c r="G2357" s="25" t="s">
        <v>179</v>
      </c>
      <c r="H2357" s="25" t="s">
        <v>12617</v>
      </c>
      <c r="I2357" s="25" t="s">
        <v>463</v>
      </c>
      <c r="J2357" s="25" t="s">
        <v>27</v>
      </c>
      <c r="K2357" s="25" t="s">
        <v>74</v>
      </c>
      <c r="L2357" s="25" t="s">
        <v>75</v>
      </c>
      <c r="M2357" s="25" t="s">
        <v>30</v>
      </c>
      <c r="N2357" s="25" t="s">
        <v>181</v>
      </c>
      <c r="O2357" s="25" t="s">
        <v>32</v>
      </c>
      <c r="P2357" s="25" t="s">
        <v>95</v>
      </c>
      <c r="Q2357" s="25" t="s">
        <v>12618</v>
      </c>
      <c r="R2357" s="25" t="s">
        <v>35</v>
      </c>
      <c r="S2357" s="25" t="s">
        <v>36</v>
      </c>
      <c r="T2357" s="25" t="s">
        <v>183</v>
      </c>
      <c r="U2357" s="25" t="s">
        <v>12619</v>
      </c>
      <c r="V2357" s="22">
        <v>4</v>
      </c>
      <c r="W2357" s="23">
        <v>40.9</v>
      </c>
      <c r="X2357" s="23">
        <f t="shared" si="72"/>
        <v>163.6</v>
      </c>
      <c r="Y2357" s="23">
        <v>90</v>
      </c>
      <c r="Z2357" s="24">
        <f t="shared" si="73"/>
        <v>360</v>
      </c>
    </row>
    <row r="2358" spans="1:26" ht="49.5" customHeight="1" x14ac:dyDescent="0.2">
      <c r="A2358" s="25" t="s">
        <v>20</v>
      </c>
      <c r="B2358" s="26" t="s">
        <v>8932</v>
      </c>
      <c r="C2358" s="26" t="s">
        <v>16242</v>
      </c>
      <c r="D2358" s="26" t="e" vm="1100">
        <v>#VALUE!</v>
      </c>
      <c r="E2358" s="25" t="s">
        <v>12620</v>
      </c>
      <c r="F2358" s="25" t="s">
        <v>8934</v>
      </c>
      <c r="G2358" s="25" t="s">
        <v>270</v>
      </c>
      <c r="H2358" s="25" t="s">
        <v>12621</v>
      </c>
      <c r="I2358" s="25" t="s">
        <v>6397</v>
      </c>
      <c r="J2358" s="25" t="s">
        <v>45</v>
      </c>
      <c r="K2358" s="25" t="s">
        <v>62</v>
      </c>
      <c r="L2358" s="25" t="s">
        <v>63</v>
      </c>
      <c r="M2358" s="25" t="s">
        <v>106</v>
      </c>
      <c r="N2358" s="25"/>
      <c r="O2358" s="25" t="s">
        <v>32</v>
      </c>
      <c r="P2358" s="25" t="s">
        <v>33</v>
      </c>
      <c r="Q2358" s="25" t="s">
        <v>12622</v>
      </c>
      <c r="R2358" s="25" t="s">
        <v>52</v>
      </c>
      <c r="S2358" s="25" t="s">
        <v>53</v>
      </c>
      <c r="T2358" s="25" t="s">
        <v>66</v>
      </c>
      <c r="U2358" s="25" t="s">
        <v>12623</v>
      </c>
      <c r="V2358" s="22">
        <v>1</v>
      </c>
      <c r="W2358" s="23">
        <v>10.95</v>
      </c>
      <c r="X2358" s="23">
        <f t="shared" si="72"/>
        <v>10.95</v>
      </c>
      <c r="Y2358" s="23">
        <v>24</v>
      </c>
      <c r="Z2358" s="24">
        <f t="shared" si="73"/>
        <v>24</v>
      </c>
    </row>
    <row r="2359" spans="1:26" ht="49.5" customHeight="1" x14ac:dyDescent="0.2">
      <c r="A2359" s="25" t="s">
        <v>20</v>
      </c>
      <c r="B2359" s="26" t="s">
        <v>12624</v>
      </c>
      <c r="C2359" s="26" t="s">
        <v>16573</v>
      </c>
      <c r="D2359" s="26" t="e" vm="1431">
        <v>#VALUE!</v>
      </c>
      <c r="E2359" s="25" t="s">
        <v>12625</v>
      </c>
      <c r="F2359" s="25" t="s">
        <v>12338</v>
      </c>
      <c r="G2359" s="25" t="s">
        <v>262</v>
      </c>
      <c r="H2359" s="25" t="s">
        <v>12626</v>
      </c>
      <c r="I2359" s="25" t="s">
        <v>104</v>
      </c>
      <c r="J2359" s="25" t="s">
        <v>231</v>
      </c>
      <c r="K2359" s="25" t="s">
        <v>232</v>
      </c>
      <c r="L2359" s="25" t="s">
        <v>233</v>
      </c>
      <c r="M2359" s="25" t="s">
        <v>135</v>
      </c>
      <c r="N2359" s="25"/>
      <c r="O2359" s="25" t="s">
        <v>32</v>
      </c>
      <c r="P2359" s="25" t="s">
        <v>33</v>
      </c>
      <c r="Q2359" s="25" t="s">
        <v>12627</v>
      </c>
      <c r="R2359" s="25" t="s">
        <v>235</v>
      </c>
      <c r="S2359" s="25" t="s">
        <v>236</v>
      </c>
      <c r="T2359" s="25" t="s">
        <v>12341</v>
      </c>
      <c r="U2359" s="25" t="s">
        <v>12628</v>
      </c>
      <c r="V2359" s="22">
        <v>9</v>
      </c>
      <c r="W2359" s="23">
        <v>14.55</v>
      </c>
      <c r="X2359" s="23">
        <f t="shared" si="72"/>
        <v>130.95000000000002</v>
      </c>
      <c r="Y2359" s="23">
        <v>32</v>
      </c>
      <c r="Z2359" s="24">
        <f t="shared" si="73"/>
        <v>288</v>
      </c>
    </row>
    <row r="2360" spans="1:26" ht="49.5" customHeight="1" x14ac:dyDescent="0.2">
      <c r="A2360" s="25" t="s">
        <v>20</v>
      </c>
      <c r="B2360" s="26" t="s">
        <v>1194</v>
      </c>
      <c r="C2360" s="26" t="s">
        <v>15292</v>
      </c>
      <c r="D2360" s="26" t="e" vm="149">
        <v>#VALUE!</v>
      </c>
      <c r="E2360" s="25" t="s">
        <v>12629</v>
      </c>
      <c r="F2360" s="25" t="s">
        <v>933</v>
      </c>
      <c r="G2360" s="25" t="s">
        <v>82</v>
      </c>
      <c r="H2360" s="25" t="s">
        <v>12630</v>
      </c>
      <c r="I2360" s="25" t="s">
        <v>500</v>
      </c>
      <c r="J2360" s="25" t="s">
        <v>27</v>
      </c>
      <c r="K2360" s="25" t="s">
        <v>116</v>
      </c>
      <c r="L2360" s="25" t="s">
        <v>117</v>
      </c>
      <c r="M2360" s="25" t="s">
        <v>30</v>
      </c>
      <c r="N2360" s="25"/>
      <c r="O2360" s="25" t="s">
        <v>32</v>
      </c>
      <c r="P2360" s="25" t="s">
        <v>50</v>
      </c>
      <c r="Q2360" s="25" t="s">
        <v>12631</v>
      </c>
      <c r="R2360" s="25" t="s">
        <v>35</v>
      </c>
      <c r="S2360" s="25" t="s">
        <v>36</v>
      </c>
      <c r="T2360" s="25" t="s">
        <v>77</v>
      </c>
      <c r="U2360" s="25" t="s">
        <v>12632</v>
      </c>
      <c r="V2360" s="22">
        <v>1</v>
      </c>
      <c r="W2360" s="23">
        <v>38.65</v>
      </c>
      <c r="X2360" s="23">
        <f t="shared" si="72"/>
        <v>38.65</v>
      </c>
      <c r="Y2360" s="23">
        <v>85</v>
      </c>
      <c r="Z2360" s="24">
        <f t="shared" si="73"/>
        <v>85</v>
      </c>
    </row>
    <row r="2361" spans="1:26" ht="49.5" customHeight="1" x14ac:dyDescent="0.2">
      <c r="A2361" s="25" t="s">
        <v>20</v>
      </c>
      <c r="B2361" s="26" t="s">
        <v>6447</v>
      </c>
      <c r="C2361" s="26" t="s">
        <v>15972</v>
      </c>
      <c r="D2361" s="26" t="e" vm="829">
        <v>#VALUE!</v>
      </c>
      <c r="E2361" s="25" t="s">
        <v>12633</v>
      </c>
      <c r="F2361" s="25" t="s">
        <v>3678</v>
      </c>
      <c r="G2361" s="25" t="s">
        <v>5108</v>
      </c>
      <c r="H2361" s="25" t="s">
        <v>12634</v>
      </c>
      <c r="I2361" s="25" t="s">
        <v>433</v>
      </c>
      <c r="J2361" s="25" t="s">
        <v>27</v>
      </c>
      <c r="K2361" s="25" t="s">
        <v>170</v>
      </c>
      <c r="L2361" s="25" t="s">
        <v>221</v>
      </c>
      <c r="M2361" s="25" t="s">
        <v>172</v>
      </c>
      <c r="N2361" s="25"/>
      <c r="O2361" s="25" t="s">
        <v>32</v>
      </c>
      <c r="P2361" s="25" t="s">
        <v>33</v>
      </c>
      <c r="Q2361" s="25" t="s">
        <v>12635</v>
      </c>
      <c r="R2361" s="25" t="s">
        <v>35</v>
      </c>
      <c r="S2361" s="25" t="s">
        <v>36</v>
      </c>
      <c r="T2361" s="25" t="s">
        <v>223</v>
      </c>
      <c r="U2361" s="25" t="s">
        <v>12636</v>
      </c>
      <c r="V2361" s="22">
        <v>1</v>
      </c>
      <c r="W2361" s="23">
        <v>29.55</v>
      </c>
      <c r="X2361" s="23">
        <f t="shared" si="72"/>
        <v>29.55</v>
      </c>
      <c r="Y2361" s="23">
        <v>65</v>
      </c>
      <c r="Z2361" s="24">
        <f t="shared" si="73"/>
        <v>65</v>
      </c>
    </row>
    <row r="2362" spans="1:26" ht="49.5" customHeight="1" x14ac:dyDescent="0.2">
      <c r="A2362" s="25" t="s">
        <v>20</v>
      </c>
      <c r="B2362" s="26" t="s">
        <v>3423</v>
      </c>
      <c r="C2362" s="26" t="s">
        <v>15596</v>
      </c>
      <c r="D2362" s="26" t="e" vm="453">
        <v>#VALUE!</v>
      </c>
      <c r="E2362" s="25" t="s">
        <v>12637</v>
      </c>
      <c r="F2362" s="25" t="s">
        <v>1352</v>
      </c>
      <c r="G2362" s="25" t="s">
        <v>102</v>
      </c>
      <c r="H2362" s="25" t="s">
        <v>12638</v>
      </c>
      <c r="I2362" s="25" t="s">
        <v>198</v>
      </c>
      <c r="J2362" s="25" t="s">
        <v>27</v>
      </c>
      <c r="K2362" s="25" t="s">
        <v>28</v>
      </c>
      <c r="L2362" s="25" t="s">
        <v>29</v>
      </c>
      <c r="M2362" s="25" t="s">
        <v>30</v>
      </c>
      <c r="N2362" s="25"/>
      <c r="O2362" s="25" t="s">
        <v>32</v>
      </c>
      <c r="P2362" s="25" t="s">
        <v>33</v>
      </c>
      <c r="Q2362" s="25" t="s">
        <v>12639</v>
      </c>
      <c r="R2362" s="25" t="s">
        <v>35</v>
      </c>
      <c r="S2362" s="25" t="s">
        <v>36</v>
      </c>
      <c r="T2362" s="25" t="s">
        <v>77</v>
      </c>
      <c r="U2362" s="25" t="s">
        <v>12640</v>
      </c>
      <c r="V2362" s="22">
        <v>1</v>
      </c>
      <c r="W2362" s="23">
        <v>59.1</v>
      </c>
      <c r="X2362" s="23">
        <f t="shared" si="72"/>
        <v>59.1</v>
      </c>
      <c r="Y2362" s="23">
        <v>130</v>
      </c>
      <c r="Z2362" s="24">
        <f t="shared" si="73"/>
        <v>130</v>
      </c>
    </row>
    <row r="2363" spans="1:26" ht="49.5" customHeight="1" x14ac:dyDescent="0.2">
      <c r="A2363" s="25" t="s">
        <v>20</v>
      </c>
      <c r="B2363" s="26" t="s">
        <v>9011</v>
      </c>
      <c r="C2363" s="26" t="s">
        <v>16251</v>
      </c>
      <c r="D2363" s="26" t="e" vm="1109">
        <v>#VALUE!</v>
      </c>
      <c r="E2363" s="25" t="s">
        <v>12641</v>
      </c>
      <c r="F2363" s="25" t="s">
        <v>1352</v>
      </c>
      <c r="G2363" s="25" t="s">
        <v>9013</v>
      </c>
      <c r="H2363" s="25" t="s">
        <v>12642</v>
      </c>
      <c r="I2363" s="25" t="s">
        <v>198</v>
      </c>
      <c r="J2363" s="25" t="s">
        <v>27</v>
      </c>
      <c r="K2363" s="25" t="s">
        <v>28</v>
      </c>
      <c r="L2363" s="25" t="s">
        <v>29</v>
      </c>
      <c r="M2363" s="25" t="s">
        <v>30</v>
      </c>
      <c r="N2363" s="25"/>
      <c r="O2363" s="25" t="s">
        <v>32</v>
      </c>
      <c r="P2363" s="25" t="s">
        <v>50</v>
      </c>
      <c r="Q2363" s="25" t="s">
        <v>12643</v>
      </c>
      <c r="R2363" s="25" t="s">
        <v>35</v>
      </c>
      <c r="S2363" s="25" t="s">
        <v>36</v>
      </c>
      <c r="T2363" s="25" t="s">
        <v>77</v>
      </c>
      <c r="U2363" s="25" t="s">
        <v>12644</v>
      </c>
      <c r="V2363" s="22">
        <v>1</v>
      </c>
      <c r="W2363" s="23">
        <v>59.1</v>
      </c>
      <c r="X2363" s="23">
        <f t="shared" si="72"/>
        <v>59.1</v>
      </c>
      <c r="Y2363" s="23">
        <v>130</v>
      </c>
      <c r="Z2363" s="24">
        <f t="shared" si="73"/>
        <v>130</v>
      </c>
    </row>
    <row r="2364" spans="1:26" ht="49.5" customHeight="1" x14ac:dyDescent="0.2">
      <c r="A2364" s="25" t="s">
        <v>20</v>
      </c>
      <c r="B2364" s="26" t="s">
        <v>1245</v>
      </c>
      <c r="C2364" s="26" t="s">
        <v>15298</v>
      </c>
      <c r="D2364" s="26" t="e" vm="155">
        <v>#VALUE!</v>
      </c>
      <c r="E2364" s="25" t="s">
        <v>12645</v>
      </c>
      <c r="F2364" s="25" t="s">
        <v>933</v>
      </c>
      <c r="G2364" s="25" t="s">
        <v>1247</v>
      </c>
      <c r="H2364" s="25" t="s">
        <v>12646</v>
      </c>
      <c r="I2364" s="25" t="s">
        <v>198</v>
      </c>
      <c r="J2364" s="25" t="s">
        <v>27</v>
      </c>
      <c r="K2364" s="25" t="s">
        <v>116</v>
      </c>
      <c r="L2364" s="25" t="s">
        <v>117</v>
      </c>
      <c r="M2364" s="25" t="s">
        <v>30</v>
      </c>
      <c r="N2364" s="25"/>
      <c r="O2364" s="25" t="s">
        <v>32</v>
      </c>
      <c r="P2364" s="25" t="s">
        <v>50</v>
      </c>
      <c r="Q2364" s="25" t="s">
        <v>12647</v>
      </c>
      <c r="R2364" s="25" t="s">
        <v>35</v>
      </c>
      <c r="S2364" s="25" t="s">
        <v>36</v>
      </c>
      <c r="T2364" s="25" t="s">
        <v>77</v>
      </c>
      <c r="U2364" s="25" t="s">
        <v>12648</v>
      </c>
      <c r="V2364" s="22">
        <v>1</v>
      </c>
      <c r="W2364" s="23">
        <v>38.65</v>
      </c>
      <c r="X2364" s="23">
        <f t="shared" si="72"/>
        <v>38.65</v>
      </c>
      <c r="Y2364" s="23">
        <v>85</v>
      </c>
      <c r="Z2364" s="24">
        <f t="shared" si="73"/>
        <v>85</v>
      </c>
    </row>
    <row r="2365" spans="1:26" ht="49.5" customHeight="1" x14ac:dyDescent="0.2">
      <c r="A2365" s="25" t="s">
        <v>20</v>
      </c>
      <c r="B2365" s="26" t="s">
        <v>3333</v>
      </c>
      <c r="C2365" s="26" t="s">
        <v>15583</v>
      </c>
      <c r="D2365" s="26" t="e" vm="440">
        <v>#VALUE!</v>
      </c>
      <c r="E2365" s="25" t="s">
        <v>12649</v>
      </c>
      <c r="F2365" s="25" t="s">
        <v>408</v>
      </c>
      <c r="G2365" s="25" t="s">
        <v>2304</v>
      </c>
      <c r="H2365" s="25" t="s">
        <v>12650</v>
      </c>
      <c r="I2365" s="25" t="s">
        <v>93</v>
      </c>
      <c r="J2365" s="25" t="s">
        <v>45</v>
      </c>
      <c r="K2365" s="25" t="s">
        <v>326</v>
      </c>
      <c r="L2365" s="25" t="s">
        <v>326</v>
      </c>
      <c r="M2365" s="25" t="s">
        <v>135</v>
      </c>
      <c r="N2365" s="25"/>
      <c r="O2365" s="25" t="s">
        <v>32</v>
      </c>
      <c r="P2365" s="25" t="s">
        <v>33</v>
      </c>
      <c r="Q2365" s="25" t="s">
        <v>12651</v>
      </c>
      <c r="R2365" s="25" t="s">
        <v>52</v>
      </c>
      <c r="S2365" s="25" t="s">
        <v>86</v>
      </c>
      <c r="T2365" s="25" t="s">
        <v>328</v>
      </c>
      <c r="U2365" s="25" t="s">
        <v>12652</v>
      </c>
      <c r="V2365" s="22">
        <v>1</v>
      </c>
      <c r="W2365" s="23">
        <v>56.85</v>
      </c>
      <c r="X2365" s="23">
        <f t="shared" si="72"/>
        <v>56.85</v>
      </c>
      <c r="Y2365" s="23">
        <v>125</v>
      </c>
      <c r="Z2365" s="24">
        <f t="shared" si="73"/>
        <v>125</v>
      </c>
    </row>
    <row r="2366" spans="1:26" ht="49.5" customHeight="1" x14ac:dyDescent="0.2">
      <c r="A2366" s="25" t="s">
        <v>20</v>
      </c>
      <c r="B2366" s="26" t="s">
        <v>10296</v>
      </c>
      <c r="C2366" s="26" t="s">
        <v>16374</v>
      </c>
      <c r="D2366" s="26" t="e" vm="1232">
        <v>#VALUE!</v>
      </c>
      <c r="E2366" s="25" t="s">
        <v>12653</v>
      </c>
      <c r="F2366" s="25" t="s">
        <v>10298</v>
      </c>
      <c r="G2366" s="25" t="s">
        <v>402</v>
      </c>
      <c r="H2366" s="25" t="s">
        <v>12654</v>
      </c>
      <c r="I2366" s="25" t="s">
        <v>643</v>
      </c>
      <c r="J2366" s="25" t="s">
        <v>45</v>
      </c>
      <c r="K2366" s="25" t="s">
        <v>46</v>
      </c>
      <c r="L2366" s="25" t="s">
        <v>3256</v>
      </c>
      <c r="M2366" s="25" t="s">
        <v>48</v>
      </c>
      <c r="N2366" s="25"/>
      <c r="O2366" s="25" t="s">
        <v>32</v>
      </c>
      <c r="P2366" s="25" t="s">
        <v>33</v>
      </c>
      <c r="Q2366" s="25" t="s">
        <v>12655</v>
      </c>
      <c r="R2366" s="25" t="s">
        <v>52</v>
      </c>
      <c r="S2366" s="25" t="s">
        <v>53</v>
      </c>
      <c r="T2366" s="25" t="s">
        <v>3258</v>
      </c>
      <c r="U2366" s="25" t="s">
        <v>12656</v>
      </c>
      <c r="V2366" s="22">
        <v>1</v>
      </c>
      <c r="W2366" s="23">
        <v>38.65</v>
      </c>
      <c r="X2366" s="23">
        <f t="shared" si="72"/>
        <v>38.65</v>
      </c>
      <c r="Y2366" s="23">
        <v>85</v>
      </c>
      <c r="Z2366" s="24">
        <f t="shared" si="73"/>
        <v>85</v>
      </c>
    </row>
    <row r="2367" spans="1:26" ht="49.5" customHeight="1" x14ac:dyDescent="0.2">
      <c r="A2367" s="25" t="s">
        <v>20</v>
      </c>
      <c r="B2367" s="26" t="s">
        <v>667</v>
      </c>
      <c r="C2367" s="26" t="s">
        <v>15220</v>
      </c>
      <c r="D2367" s="26" t="e" vm="77">
        <v>#VALUE!</v>
      </c>
      <c r="E2367" s="25" t="s">
        <v>12657</v>
      </c>
      <c r="F2367" s="25" t="s">
        <v>669</v>
      </c>
      <c r="G2367" s="25" t="s">
        <v>566</v>
      </c>
      <c r="H2367" s="25" t="s">
        <v>12658</v>
      </c>
      <c r="I2367" s="25" t="s">
        <v>145</v>
      </c>
      <c r="J2367" s="25" t="s">
        <v>27</v>
      </c>
      <c r="K2367" s="25" t="s">
        <v>157</v>
      </c>
      <c r="L2367" s="25" t="s">
        <v>381</v>
      </c>
      <c r="M2367" s="25" t="s">
        <v>135</v>
      </c>
      <c r="N2367" s="25"/>
      <c r="O2367" s="25" t="s">
        <v>32</v>
      </c>
      <c r="P2367" s="25" t="s">
        <v>33</v>
      </c>
      <c r="Q2367" s="25" t="s">
        <v>12659</v>
      </c>
      <c r="R2367" s="25" t="s">
        <v>35</v>
      </c>
      <c r="S2367" s="25" t="s">
        <v>36</v>
      </c>
      <c r="T2367" s="25" t="s">
        <v>149</v>
      </c>
      <c r="U2367" s="25" t="s">
        <v>12660</v>
      </c>
      <c r="V2367" s="22">
        <v>3</v>
      </c>
      <c r="W2367" s="23">
        <v>38.65</v>
      </c>
      <c r="X2367" s="23">
        <f t="shared" si="72"/>
        <v>115.94999999999999</v>
      </c>
      <c r="Y2367" s="23">
        <v>85</v>
      </c>
      <c r="Z2367" s="24">
        <f t="shared" si="73"/>
        <v>255</v>
      </c>
    </row>
    <row r="2368" spans="1:26" ht="49.5" customHeight="1" x14ac:dyDescent="0.2">
      <c r="A2368" s="25" t="s">
        <v>20</v>
      </c>
      <c r="B2368" s="26" t="s">
        <v>12661</v>
      </c>
      <c r="C2368" s="26" t="s">
        <v>16574</v>
      </c>
      <c r="D2368" s="26" t="e" vm="1432">
        <v>#VALUE!</v>
      </c>
      <c r="E2368" s="25" t="s">
        <v>12662</v>
      </c>
      <c r="F2368" s="25" t="s">
        <v>1427</v>
      </c>
      <c r="G2368" s="25" t="s">
        <v>366</v>
      </c>
      <c r="H2368" s="25" t="s">
        <v>12663</v>
      </c>
      <c r="I2368" s="25" t="s">
        <v>695</v>
      </c>
      <c r="J2368" s="25" t="s">
        <v>27</v>
      </c>
      <c r="K2368" s="25" t="s">
        <v>116</v>
      </c>
      <c r="L2368" s="25" t="s">
        <v>117</v>
      </c>
      <c r="M2368" s="25" t="s">
        <v>30</v>
      </c>
      <c r="N2368" s="25" t="s">
        <v>159</v>
      </c>
      <c r="O2368" s="25" t="s">
        <v>32</v>
      </c>
      <c r="P2368" s="25" t="s">
        <v>33</v>
      </c>
      <c r="Q2368" s="25" t="s">
        <v>12664</v>
      </c>
      <c r="R2368" s="25" t="s">
        <v>35</v>
      </c>
      <c r="S2368" s="25" t="s">
        <v>36</v>
      </c>
      <c r="T2368" s="25" t="s">
        <v>37</v>
      </c>
      <c r="U2368" s="25" t="s">
        <v>12665</v>
      </c>
      <c r="V2368" s="22">
        <v>1</v>
      </c>
      <c r="W2368" s="23">
        <v>47.75</v>
      </c>
      <c r="X2368" s="23">
        <f t="shared" si="72"/>
        <v>47.75</v>
      </c>
      <c r="Y2368" s="23">
        <v>105</v>
      </c>
      <c r="Z2368" s="24">
        <f t="shared" si="73"/>
        <v>105</v>
      </c>
    </row>
    <row r="2369" spans="1:26" ht="49.5" customHeight="1" x14ac:dyDescent="0.2">
      <c r="A2369" s="25" t="s">
        <v>20</v>
      </c>
      <c r="B2369" s="26" t="s">
        <v>12666</v>
      </c>
      <c r="C2369" s="26" t="s">
        <v>16575</v>
      </c>
      <c r="D2369" s="26" t="e" vm="1433">
        <v>#VALUE!</v>
      </c>
      <c r="E2369" s="25" t="s">
        <v>12667</v>
      </c>
      <c r="F2369" s="25" t="s">
        <v>12668</v>
      </c>
      <c r="G2369" s="25" t="s">
        <v>82</v>
      </c>
      <c r="H2369" s="25" t="s">
        <v>12669</v>
      </c>
      <c r="I2369" s="25" t="s">
        <v>61</v>
      </c>
      <c r="J2369" s="25" t="s">
        <v>45</v>
      </c>
      <c r="K2369" s="25" t="s">
        <v>1205</v>
      </c>
      <c r="L2369" s="25" t="s">
        <v>1508</v>
      </c>
      <c r="M2369" s="25" t="s">
        <v>135</v>
      </c>
      <c r="N2369" s="25" t="s">
        <v>136</v>
      </c>
      <c r="O2369" s="25" t="s">
        <v>32</v>
      </c>
      <c r="P2369" s="25" t="s">
        <v>50</v>
      </c>
      <c r="Q2369" s="25" t="s">
        <v>12670</v>
      </c>
      <c r="R2369" s="25" t="s">
        <v>52</v>
      </c>
      <c r="S2369" s="25" t="s">
        <v>962</v>
      </c>
      <c r="T2369" s="25" t="s">
        <v>2484</v>
      </c>
      <c r="U2369" s="25" t="s">
        <v>12671</v>
      </c>
      <c r="V2369" s="22">
        <v>3</v>
      </c>
      <c r="W2369" s="23">
        <v>22.75</v>
      </c>
      <c r="X2369" s="23">
        <f t="shared" si="72"/>
        <v>68.25</v>
      </c>
      <c r="Y2369" s="23">
        <v>50</v>
      </c>
      <c r="Z2369" s="24">
        <f t="shared" si="73"/>
        <v>150</v>
      </c>
    </row>
    <row r="2370" spans="1:26" ht="49.5" customHeight="1" x14ac:dyDescent="0.2">
      <c r="A2370" s="25" t="s">
        <v>20</v>
      </c>
      <c r="B2370" s="26" t="s">
        <v>12672</v>
      </c>
      <c r="C2370" s="26" t="s">
        <v>16576</v>
      </c>
      <c r="D2370" s="26" t="e" vm="1434">
        <v>#VALUE!</v>
      </c>
      <c r="E2370" s="25" t="s">
        <v>12673</v>
      </c>
      <c r="F2370" s="25" t="s">
        <v>1904</v>
      </c>
      <c r="G2370" s="25" t="s">
        <v>992</v>
      </c>
      <c r="H2370" s="25" t="s">
        <v>12674</v>
      </c>
      <c r="I2370" s="25" t="s">
        <v>115</v>
      </c>
      <c r="J2370" s="25" t="s">
        <v>27</v>
      </c>
      <c r="K2370" s="25" t="s">
        <v>116</v>
      </c>
      <c r="L2370" s="25" t="s">
        <v>794</v>
      </c>
      <c r="M2370" s="25" t="s">
        <v>30</v>
      </c>
      <c r="N2370" s="25"/>
      <c r="O2370" s="25" t="s">
        <v>32</v>
      </c>
      <c r="P2370" s="25" t="s">
        <v>50</v>
      </c>
      <c r="Q2370" s="25" t="s">
        <v>12675</v>
      </c>
      <c r="R2370" s="25" t="s">
        <v>35</v>
      </c>
      <c r="S2370" s="25" t="s">
        <v>36</v>
      </c>
      <c r="T2370" s="25" t="s">
        <v>77</v>
      </c>
      <c r="U2370" s="25" t="s">
        <v>12676</v>
      </c>
      <c r="V2370" s="22">
        <v>3</v>
      </c>
      <c r="W2370" s="23">
        <v>40.950000000000003</v>
      </c>
      <c r="X2370" s="23">
        <f t="shared" si="72"/>
        <v>122.85000000000001</v>
      </c>
      <c r="Y2370" s="23">
        <v>90</v>
      </c>
      <c r="Z2370" s="24">
        <f t="shared" si="73"/>
        <v>270</v>
      </c>
    </row>
    <row r="2371" spans="1:26" ht="49.5" customHeight="1" x14ac:dyDescent="0.2">
      <c r="A2371" s="25" t="s">
        <v>20</v>
      </c>
      <c r="B2371" s="26" t="s">
        <v>12677</v>
      </c>
      <c r="C2371" s="26" t="s">
        <v>16577</v>
      </c>
      <c r="D2371" s="26" t="e" vm="1435">
        <v>#VALUE!</v>
      </c>
      <c r="E2371" s="25" t="s">
        <v>12678</v>
      </c>
      <c r="F2371" s="25" t="s">
        <v>12679</v>
      </c>
      <c r="G2371" s="25" t="s">
        <v>1710</v>
      </c>
      <c r="H2371" s="25" t="s">
        <v>12680</v>
      </c>
      <c r="I2371" s="25" t="s">
        <v>44</v>
      </c>
      <c r="J2371" s="25" t="s">
        <v>45</v>
      </c>
      <c r="K2371" s="25" t="s">
        <v>62</v>
      </c>
      <c r="L2371" s="25" t="s">
        <v>63</v>
      </c>
      <c r="M2371" s="25" t="s">
        <v>106</v>
      </c>
      <c r="N2371" s="25"/>
      <c r="O2371" s="25" t="s">
        <v>32</v>
      </c>
      <c r="P2371" s="25" t="s">
        <v>50</v>
      </c>
      <c r="Q2371" s="25" t="s">
        <v>12681</v>
      </c>
      <c r="R2371" s="25" t="s">
        <v>52</v>
      </c>
      <c r="S2371" s="25" t="s">
        <v>53</v>
      </c>
      <c r="T2371" s="25" t="s">
        <v>66</v>
      </c>
      <c r="U2371" s="25" t="s">
        <v>12682</v>
      </c>
      <c r="V2371" s="22">
        <v>1</v>
      </c>
      <c r="W2371" s="23">
        <v>13.65</v>
      </c>
      <c r="X2371" s="23">
        <f t="shared" si="72"/>
        <v>13.65</v>
      </c>
      <c r="Y2371" s="23">
        <v>30</v>
      </c>
      <c r="Z2371" s="24">
        <f t="shared" si="73"/>
        <v>30</v>
      </c>
    </row>
    <row r="2372" spans="1:26" ht="49.5" customHeight="1" x14ac:dyDescent="0.2">
      <c r="A2372" s="25" t="s">
        <v>20</v>
      </c>
      <c r="B2372" s="26" t="s">
        <v>2785</v>
      </c>
      <c r="C2372" s="26" t="s">
        <v>15504</v>
      </c>
      <c r="D2372" s="26" t="e" vm="361">
        <v>#VALUE!</v>
      </c>
      <c r="E2372" s="25" t="s">
        <v>12683</v>
      </c>
      <c r="F2372" s="25" t="s">
        <v>939</v>
      </c>
      <c r="G2372" s="25" t="s">
        <v>580</v>
      </c>
      <c r="H2372" s="25" t="s">
        <v>12684</v>
      </c>
      <c r="I2372" s="25" t="s">
        <v>156</v>
      </c>
      <c r="J2372" s="25" t="s">
        <v>27</v>
      </c>
      <c r="K2372" s="25" t="s">
        <v>157</v>
      </c>
      <c r="L2372" s="25" t="s">
        <v>199</v>
      </c>
      <c r="M2372" s="25" t="s">
        <v>30</v>
      </c>
      <c r="N2372" s="25" t="s">
        <v>147</v>
      </c>
      <c r="O2372" s="25" t="s">
        <v>32</v>
      </c>
      <c r="P2372" s="25" t="s">
        <v>33</v>
      </c>
      <c r="Q2372" s="25" t="s">
        <v>12685</v>
      </c>
      <c r="R2372" s="25" t="s">
        <v>35</v>
      </c>
      <c r="S2372" s="25" t="s">
        <v>36</v>
      </c>
      <c r="T2372" s="25" t="s">
        <v>77</v>
      </c>
      <c r="U2372" s="25" t="s">
        <v>12686</v>
      </c>
      <c r="V2372" s="22">
        <v>1</v>
      </c>
      <c r="W2372" s="23">
        <v>56.85</v>
      </c>
      <c r="X2372" s="23">
        <f t="shared" ref="X2372:X2435" si="74">W2372*V2372</f>
        <v>56.85</v>
      </c>
      <c r="Y2372" s="23">
        <v>125</v>
      </c>
      <c r="Z2372" s="24">
        <f t="shared" ref="Z2372:Z2435" si="75">Y2372*V2372</f>
        <v>125</v>
      </c>
    </row>
    <row r="2373" spans="1:26" ht="49.5" customHeight="1" x14ac:dyDescent="0.2">
      <c r="A2373" s="25" t="s">
        <v>20</v>
      </c>
      <c r="B2373" s="26" t="s">
        <v>1892</v>
      </c>
      <c r="C2373" s="26" t="s">
        <v>15387</v>
      </c>
      <c r="D2373" s="26" t="e" vm="244">
        <v>#VALUE!</v>
      </c>
      <c r="E2373" s="25" t="s">
        <v>12687</v>
      </c>
      <c r="F2373" s="25" t="s">
        <v>1420</v>
      </c>
      <c r="G2373" s="25" t="s">
        <v>1894</v>
      </c>
      <c r="H2373" s="25" t="s">
        <v>12688</v>
      </c>
      <c r="I2373" s="25" t="s">
        <v>293</v>
      </c>
      <c r="J2373" s="25" t="s">
        <v>27</v>
      </c>
      <c r="K2373" s="25" t="s">
        <v>157</v>
      </c>
      <c r="L2373" s="25" t="s">
        <v>199</v>
      </c>
      <c r="M2373" s="25" t="s">
        <v>30</v>
      </c>
      <c r="N2373" s="25"/>
      <c r="O2373" s="25" t="s">
        <v>32</v>
      </c>
      <c r="P2373" s="25" t="s">
        <v>33</v>
      </c>
      <c r="Q2373" s="25" t="s">
        <v>12689</v>
      </c>
      <c r="R2373" s="25" t="s">
        <v>35</v>
      </c>
      <c r="S2373" s="25" t="s">
        <v>36</v>
      </c>
      <c r="T2373" s="25" t="s">
        <v>77</v>
      </c>
      <c r="U2373" s="25" t="s">
        <v>12690</v>
      </c>
      <c r="V2373" s="22">
        <v>24</v>
      </c>
      <c r="W2373" s="23">
        <v>52.3</v>
      </c>
      <c r="X2373" s="23">
        <f t="shared" si="74"/>
        <v>1255.1999999999998</v>
      </c>
      <c r="Y2373" s="23">
        <v>115</v>
      </c>
      <c r="Z2373" s="24">
        <f t="shared" si="75"/>
        <v>2760</v>
      </c>
    </row>
    <row r="2374" spans="1:26" ht="49.5" customHeight="1" x14ac:dyDescent="0.2">
      <c r="A2374" s="25" t="s">
        <v>20</v>
      </c>
      <c r="B2374" s="26" t="s">
        <v>12691</v>
      </c>
      <c r="C2374" s="26" t="s">
        <v>16578</v>
      </c>
      <c r="D2374" s="26" t="e" vm="1436">
        <v>#VALUE!</v>
      </c>
      <c r="E2374" s="25" t="s">
        <v>12692</v>
      </c>
      <c r="F2374" s="25" t="s">
        <v>12693</v>
      </c>
      <c r="G2374" s="25" t="s">
        <v>388</v>
      </c>
      <c r="H2374" s="25" t="s">
        <v>12694</v>
      </c>
      <c r="I2374" s="25" t="s">
        <v>93</v>
      </c>
      <c r="J2374" s="25" t="s">
        <v>45</v>
      </c>
      <c r="K2374" s="25" t="s">
        <v>46</v>
      </c>
      <c r="L2374" s="25" t="s">
        <v>47</v>
      </c>
      <c r="M2374" s="25" t="s">
        <v>48</v>
      </c>
      <c r="N2374" s="25"/>
      <c r="O2374" s="25" t="s">
        <v>32</v>
      </c>
      <c r="P2374" s="25" t="s">
        <v>50</v>
      </c>
      <c r="Q2374" s="25" t="s">
        <v>12695</v>
      </c>
      <c r="R2374" s="25" t="s">
        <v>52</v>
      </c>
      <c r="S2374" s="25" t="s">
        <v>53</v>
      </c>
      <c r="T2374" s="25" t="s">
        <v>54</v>
      </c>
      <c r="U2374" s="25" t="s">
        <v>12696</v>
      </c>
      <c r="V2374" s="22">
        <v>2</v>
      </c>
      <c r="W2374" s="23">
        <v>14.55</v>
      </c>
      <c r="X2374" s="23">
        <f t="shared" si="74"/>
        <v>29.1</v>
      </c>
      <c r="Y2374" s="23">
        <v>32</v>
      </c>
      <c r="Z2374" s="24">
        <f t="shared" si="75"/>
        <v>64</v>
      </c>
    </row>
    <row r="2375" spans="1:26" ht="49.5" customHeight="1" x14ac:dyDescent="0.2">
      <c r="A2375" s="25" t="s">
        <v>20</v>
      </c>
      <c r="B2375" s="26" t="s">
        <v>12697</v>
      </c>
      <c r="C2375" s="26" t="s">
        <v>16579</v>
      </c>
      <c r="D2375" s="26" t="e" vm="1437">
        <v>#VALUE!</v>
      </c>
      <c r="E2375" s="25" t="s">
        <v>12698</v>
      </c>
      <c r="F2375" s="25" t="s">
        <v>12699</v>
      </c>
      <c r="G2375" s="25" t="s">
        <v>709</v>
      </c>
      <c r="H2375" s="25" t="s">
        <v>12700</v>
      </c>
      <c r="I2375" s="25" t="s">
        <v>903</v>
      </c>
      <c r="J2375" s="25" t="s">
        <v>231</v>
      </c>
      <c r="K2375" s="25" t="s">
        <v>612</v>
      </c>
      <c r="L2375" s="25" t="s">
        <v>613</v>
      </c>
      <c r="M2375" s="25" t="s">
        <v>48</v>
      </c>
      <c r="N2375" s="25" t="s">
        <v>49</v>
      </c>
      <c r="O2375" s="25" t="s">
        <v>32</v>
      </c>
      <c r="P2375" s="25" t="s">
        <v>50</v>
      </c>
      <c r="Q2375" s="25" t="s">
        <v>12701</v>
      </c>
      <c r="R2375" s="25" t="s">
        <v>235</v>
      </c>
      <c r="S2375" s="25" t="s">
        <v>236</v>
      </c>
      <c r="T2375" s="25" t="s">
        <v>616</v>
      </c>
      <c r="U2375" s="25" t="s">
        <v>12702</v>
      </c>
      <c r="V2375" s="22">
        <v>2</v>
      </c>
      <c r="W2375" s="23">
        <v>9.1</v>
      </c>
      <c r="X2375" s="23">
        <f t="shared" si="74"/>
        <v>18.2</v>
      </c>
      <c r="Y2375" s="23">
        <v>20</v>
      </c>
      <c r="Z2375" s="24">
        <f t="shared" si="75"/>
        <v>40</v>
      </c>
    </row>
    <row r="2376" spans="1:26" ht="49.5" customHeight="1" x14ac:dyDescent="0.2">
      <c r="A2376" s="25" t="s">
        <v>20</v>
      </c>
      <c r="B2376" s="26" t="s">
        <v>1968</v>
      </c>
      <c r="C2376" s="26" t="s">
        <v>15397</v>
      </c>
      <c r="D2376" s="26" t="e" vm="254">
        <v>#VALUE!</v>
      </c>
      <c r="E2376" s="25" t="s">
        <v>12703</v>
      </c>
      <c r="F2376" s="25" t="s">
        <v>1970</v>
      </c>
      <c r="G2376" s="25" t="s">
        <v>1971</v>
      </c>
      <c r="H2376" s="25" t="s">
        <v>12704</v>
      </c>
      <c r="I2376" s="25" t="s">
        <v>3570</v>
      </c>
      <c r="J2376" s="25" t="s">
        <v>45</v>
      </c>
      <c r="K2376" s="25" t="s">
        <v>1466</v>
      </c>
      <c r="L2376" s="25" t="s">
        <v>1467</v>
      </c>
      <c r="M2376" s="25" t="s">
        <v>48</v>
      </c>
      <c r="N2376" s="25"/>
      <c r="O2376" s="25" t="s">
        <v>32</v>
      </c>
      <c r="P2376" s="25" t="s">
        <v>33</v>
      </c>
      <c r="Q2376" s="25" t="s">
        <v>12705</v>
      </c>
      <c r="R2376" s="25" t="s">
        <v>52</v>
      </c>
      <c r="S2376" s="25" t="s">
        <v>962</v>
      </c>
      <c r="T2376" s="25" t="s">
        <v>1469</v>
      </c>
      <c r="U2376" s="25" t="s">
        <v>12706</v>
      </c>
      <c r="V2376" s="22">
        <v>143</v>
      </c>
      <c r="W2376" s="23">
        <v>32.75</v>
      </c>
      <c r="X2376" s="23">
        <f t="shared" si="74"/>
        <v>4683.25</v>
      </c>
      <c r="Y2376" s="23">
        <v>72</v>
      </c>
      <c r="Z2376" s="24">
        <f t="shared" si="75"/>
        <v>10296</v>
      </c>
    </row>
    <row r="2377" spans="1:26" ht="49.5" customHeight="1" x14ac:dyDescent="0.2">
      <c r="A2377" s="25" t="s">
        <v>20</v>
      </c>
      <c r="B2377" s="26" t="s">
        <v>4160</v>
      </c>
      <c r="C2377" s="26" t="s">
        <v>15691</v>
      </c>
      <c r="D2377" s="26" t="e" vm="548">
        <v>#VALUE!</v>
      </c>
      <c r="E2377" s="25" t="s">
        <v>12707</v>
      </c>
      <c r="F2377" s="25" t="s">
        <v>1352</v>
      </c>
      <c r="G2377" s="25" t="s">
        <v>1150</v>
      </c>
      <c r="H2377" s="25" t="s">
        <v>12708</v>
      </c>
      <c r="I2377" s="25" t="s">
        <v>463</v>
      </c>
      <c r="J2377" s="25" t="s">
        <v>27</v>
      </c>
      <c r="K2377" s="25" t="s">
        <v>157</v>
      </c>
      <c r="L2377" s="25" t="s">
        <v>199</v>
      </c>
      <c r="M2377" s="25" t="s">
        <v>30</v>
      </c>
      <c r="N2377" s="25"/>
      <c r="O2377" s="25" t="s">
        <v>32</v>
      </c>
      <c r="P2377" s="25" t="s">
        <v>33</v>
      </c>
      <c r="Q2377" s="25" t="s">
        <v>12709</v>
      </c>
      <c r="R2377" s="25" t="s">
        <v>35</v>
      </c>
      <c r="S2377" s="25" t="s">
        <v>36</v>
      </c>
      <c r="T2377" s="25" t="s">
        <v>77</v>
      </c>
      <c r="U2377" s="25" t="s">
        <v>12710</v>
      </c>
      <c r="V2377" s="22">
        <v>2</v>
      </c>
      <c r="W2377" s="23">
        <v>59.1</v>
      </c>
      <c r="X2377" s="23">
        <f t="shared" si="74"/>
        <v>118.2</v>
      </c>
      <c r="Y2377" s="23">
        <v>130</v>
      </c>
      <c r="Z2377" s="24">
        <f t="shared" si="75"/>
        <v>260</v>
      </c>
    </row>
    <row r="2378" spans="1:26" ht="49.5" customHeight="1" x14ac:dyDescent="0.2">
      <c r="A2378" s="25" t="s">
        <v>20</v>
      </c>
      <c r="B2378" s="26" t="s">
        <v>12711</v>
      </c>
      <c r="C2378" s="26" t="s">
        <v>16580</v>
      </c>
      <c r="D2378" s="26" t="e" vm="1438">
        <v>#VALUE!</v>
      </c>
      <c r="E2378" s="25" t="s">
        <v>12712</v>
      </c>
      <c r="F2378" s="25" t="s">
        <v>2347</v>
      </c>
      <c r="G2378" s="25" t="s">
        <v>12713</v>
      </c>
      <c r="H2378" s="25" t="s">
        <v>12714</v>
      </c>
      <c r="I2378" s="25" t="s">
        <v>190</v>
      </c>
      <c r="J2378" s="25" t="s">
        <v>27</v>
      </c>
      <c r="K2378" s="25" t="s">
        <v>157</v>
      </c>
      <c r="L2378" s="25" t="s">
        <v>199</v>
      </c>
      <c r="M2378" s="25" t="s">
        <v>30</v>
      </c>
      <c r="N2378" s="25" t="s">
        <v>159</v>
      </c>
      <c r="O2378" s="25" t="s">
        <v>32</v>
      </c>
      <c r="P2378" s="25" t="s">
        <v>614</v>
      </c>
      <c r="Q2378" s="25" t="s">
        <v>12715</v>
      </c>
      <c r="R2378" s="25" t="s">
        <v>35</v>
      </c>
      <c r="S2378" s="25" t="s">
        <v>36</v>
      </c>
      <c r="T2378" s="25" t="s">
        <v>77</v>
      </c>
      <c r="U2378" s="25" t="s">
        <v>12716</v>
      </c>
      <c r="V2378" s="22">
        <v>1</v>
      </c>
      <c r="W2378" s="23">
        <v>50</v>
      </c>
      <c r="X2378" s="23">
        <f t="shared" si="74"/>
        <v>50</v>
      </c>
      <c r="Y2378" s="23">
        <v>110</v>
      </c>
      <c r="Z2378" s="24">
        <f t="shared" si="75"/>
        <v>110</v>
      </c>
    </row>
    <row r="2379" spans="1:26" ht="49.5" customHeight="1" x14ac:dyDescent="0.2">
      <c r="A2379" s="25" t="s">
        <v>20</v>
      </c>
      <c r="B2379" s="26" t="s">
        <v>7225</v>
      </c>
      <c r="C2379" s="26" t="s">
        <v>16061</v>
      </c>
      <c r="D2379" s="26" t="e" vm="919">
        <v>#VALUE!</v>
      </c>
      <c r="E2379" s="25" t="s">
        <v>12717</v>
      </c>
      <c r="F2379" s="25" t="s">
        <v>7227</v>
      </c>
      <c r="G2379" s="25" t="s">
        <v>820</v>
      </c>
      <c r="H2379" s="25" t="s">
        <v>12718</v>
      </c>
      <c r="I2379" s="25" t="s">
        <v>104</v>
      </c>
      <c r="J2379" s="25" t="s">
        <v>45</v>
      </c>
      <c r="K2379" s="25" t="s">
        <v>62</v>
      </c>
      <c r="L2379" s="25" t="s">
        <v>3198</v>
      </c>
      <c r="M2379" s="25" t="s">
        <v>64</v>
      </c>
      <c r="N2379" s="25"/>
      <c r="O2379" s="25" t="s">
        <v>32</v>
      </c>
      <c r="P2379" s="25" t="s">
        <v>95</v>
      </c>
      <c r="Q2379" s="25" t="s">
        <v>12719</v>
      </c>
      <c r="R2379" s="25" t="s">
        <v>52</v>
      </c>
      <c r="S2379" s="25" t="s">
        <v>962</v>
      </c>
      <c r="T2379" s="25" t="s">
        <v>3200</v>
      </c>
      <c r="U2379" s="25" t="s">
        <v>12720</v>
      </c>
      <c r="V2379" s="22">
        <v>1</v>
      </c>
      <c r="W2379" s="23">
        <v>17.3</v>
      </c>
      <c r="X2379" s="23">
        <f t="shared" si="74"/>
        <v>17.3</v>
      </c>
      <c r="Y2379" s="23">
        <v>38</v>
      </c>
      <c r="Z2379" s="24">
        <f t="shared" si="75"/>
        <v>38</v>
      </c>
    </row>
    <row r="2380" spans="1:26" ht="49.5" customHeight="1" x14ac:dyDescent="0.2">
      <c r="A2380" s="25" t="s">
        <v>20</v>
      </c>
      <c r="B2380" s="26" t="s">
        <v>727</v>
      </c>
      <c r="C2380" s="26" t="s">
        <v>15228</v>
      </c>
      <c r="D2380" s="26" t="e" vm="85">
        <v>#VALUE!</v>
      </c>
      <c r="E2380" s="25" t="s">
        <v>12721</v>
      </c>
      <c r="F2380" s="25" t="s">
        <v>729</v>
      </c>
      <c r="G2380" s="25" t="s">
        <v>730</v>
      </c>
      <c r="H2380" s="25" t="s">
        <v>12722</v>
      </c>
      <c r="I2380" s="25" t="s">
        <v>145</v>
      </c>
      <c r="J2380" s="25" t="s">
        <v>27</v>
      </c>
      <c r="K2380" s="25" t="s">
        <v>157</v>
      </c>
      <c r="L2380" s="25" t="s">
        <v>199</v>
      </c>
      <c r="M2380" s="25" t="s">
        <v>30</v>
      </c>
      <c r="N2380" s="25" t="s">
        <v>159</v>
      </c>
      <c r="O2380" s="25" t="s">
        <v>32</v>
      </c>
      <c r="P2380" s="25" t="s">
        <v>33</v>
      </c>
      <c r="Q2380" s="25" t="s">
        <v>12723</v>
      </c>
      <c r="R2380" s="25" t="s">
        <v>35</v>
      </c>
      <c r="S2380" s="25" t="s">
        <v>36</v>
      </c>
      <c r="T2380" s="25" t="s">
        <v>37</v>
      </c>
      <c r="U2380" s="25" t="s">
        <v>12724</v>
      </c>
      <c r="V2380" s="22">
        <v>1</v>
      </c>
      <c r="W2380" s="23">
        <v>45.5</v>
      </c>
      <c r="X2380" s="23">
        <f t="shared" si="74"/>
        <v>45.5</v>
      </c>
      <c r="Y2380" s="23">
        <v>100</v>
      </c>
      <c r="Z2380" s="24">
        <f t="shared" si="75"/>
        <v>100</v>
      </c>
    </row>
    <row r="2381" spans="1:26" ht="49.5" customHeight="1" x14ac:dyDescent="0.2">
      <c r="A2381" s="25" t="s">
        <v>20</v>
      </c>
      <c r="B2381" s="26" t="s">
        <v>417</v>
      </c>
      <c r="C2381" s="26" t="s">
        <v>15187</v>
      </c>
      <c r="D2381" s="26" t="e" vm="44">
        <v>#VALUE!</v>
      </c>
      <c r="E2381" s="25" t="s">
        <v>12725</v>
      </c>
      <c r="F2381" s="25" t="s">
        <v>419</v>
      </c>
      <c r="G2381" s="25" t="s">
        <v>420</v>
      </c>
      <c r="H2381" s="25" t="s">
        <v>12726</v>
      </c>
      <c r="I2381" s="25" t="s">
        <v>115</v>
      </c>
      <c r="J2381" s="25" t="s">
        <v>27</v>
      </c>
      <c r="K2381" s="25" t="s">
        <v>157</v>
      </c>
      <c r="L2381" s="25" t="s">
        <v>199</v>
      </c>
      <c r="M2381" s="25" t="s">
        <v>30</v>
      </c>
      <c r="N2381" s="25"/>
      <c r="O2381" s="25" t="s">
        <v>32</v>
      </c>
      <c r="P2381" s="25" t="s">
        <v>33</v>
      </c>
      <c r="Q2381" s="25" t="s">
        <v>12727</v>
      </c>
      <c r="R2381" s="25" t="s">
        <v>35</v>
      </c>
      <c r="S2381" s="25" t="s">
        <v>36</v>
      </c>
      <c r="T2381" s="25" t="s">
        <v>183</v>
      </c>
      <c r="U2381" s="25" t="s">
        <v>12728</v>
      </c>
      <c r="V2381" s="22">
        <v>1</v>
      </c>
      <c r="W2381" s="23">
        <v>54.55</v>
      </c>
      <c r="X2381" s="23">
        <f t="shared" si="74"/>
        <v>54.55</v>
      </c>
      <c r="Y2381" s="23">
        <v>120</v>
      </c>
      <c r="Z2381" s="24">
        <f t="shared" si="75"/>
        <v>120</v>
      </c>
    </row>
    <row r="2382" spans="1:26" ht="49.5" customHeight="1" x14ac:dyDescent="0.2">
      <c r="A2382" s="25" t="s">
        <v>20</v>
      </c>
      <c r="B2382" s="26" t="s">
        <v>6563</v>
      </c>
      <c r="C2382" s="26" t="s">
        <v>15987</v>
      </c>
      <c r="D2382" s="26" t="e" vm="844">
        <v>#VALUE!</v>
      </c>
      <c r="E2382" s="25" t="s">
        <v>12729</v>
      </c>
      <c r="F2382" s="25" t="s">
        <v>6565</v>
      </c>
      <c r="G2382" s="25" t="s">
        <v>2113</v>
      </c>
      <c r="H2382" s="25" t="s">
        <v>12730</v>
      </c>
      <c r="I2382" s="25" t="s">
        <v>156</v>
      </c>
      <c r="J2382" s="25" t="s">
        <v>27</v>
      </c>
      <c r="K2382" s="25" t="s">
        <v>157</v>
      </c>
      <c r="L2382" s="25" t="s">
        <v>199</v>
      </c>
      <c r="M2382" s="25" t="s">
        <v>30</v>
      </c>
      <c r="N2382" s="25"/>
      <c r="O2382" s="25" t="s">
        <v>32</v>
      </c>
      <c r="P2382" s="25" t="s">
        <v>33</v>
      </c>
      <c r="Q2382" s="25" t="s">
        <v>12731</v>
      </c>
      <c r="R2382" s="25" t="s">
        <v>35</v>
      </c>
      <c r="S2382" s="25" t="s">
        <v>36</v>
      </c>
      <c r="T2382" s="25" t="s">
        <v>183</v>
      </c>
      <c r="U2382" s="25" t="s">
        <v>12732</v>
      </c>
      <c r="V2382" s="22">
        <v>1</v>
      </c>
      <c r="W2382" s="23">
        <v>86.4</v>
      </c>
      <c r="X2382" s="23">
        <f t="shared" si="74"/>
        <v>86.4</v>
      </c>
      <c r="Y2382" s="23">
        <v>190</v>
      </c>
      <c r="Z2382" s="24">
        <f t="shared" si="75"/>
        <v>190</v>
      </c>
    </row>
    <row r="2383" spans="1:26" ht="49.5" customHeight="1" x14ac:dyDescent="0.2">
      <c r="A2383" s="25" t="s">
        <v>20</v>
      </c>
      <c r="B2383" s="26" t="s">
        <v>10631</v>
      </c>
      <c r="C2383" s="26" t="s">
        <v>16406</v>
      </c>
      <c r="D2383" s="26" t="e" vm="1264">
        <v>#VALUE!</v>
      </c>
      <c r="E2383" s="25" t="s">
        <v>12733</v>
      </c>
      <c r="F2383" s="25" t="s">
        <v>10633</v>
      </c>
      <c r="G2383" s="25" t="s">
        <v>270</v>
      </c>
      <c r="H2383" s="25" t="s">
        <v>12734</v>
      </c>
      <c r="I2383" s="25" t="s">
        <v>93</v>
      </c>
      <c r="J2383" s="25" t="s">
        <v>45</v>
      </c>
      <c r="K2383" s="25" t="s">
        <v>62</v>
      </c>
      <c r="L2383" s="25" t="s">
        <v>63</v>
      </c>
      <c r="M2383" s="25" t="s">
        <v>106</v>
      </c>
      <c r="N2383" s="25"/>
      <c r="O2383" s="25" t="s">
        <v>32</v>
      </c>
      <c r="P2383" s="25" t="s">
        <v>50</v>
      </c>
      <c r="Q2383" s="25" t="s">
        <v>12735</v>
      </c>
      <c r="R2383" s="25" t="s">
        <v>52</v>
      </c>
      <c r="S2383" s="25" t="s">
        <v>53</v>
      </c>
      <c r="T2383" s="25" t="s">
        <v>66</v>
      </c>
      <c r="U2383" s="25" t="s">
        <v>12736</v>
      </c>
      <c r="V2383" s="22">
        <v>1</v>
      </c>
      <c r="W2383" s="23">
        <v>15.95</v>
      </c>
      <c r="X2383" s="23">
        <f t="shared" si="74"/>
        <v>15.95</v>
      </c>
      <c r="Y2383" s="23">
        <v>35</v>
      </c>
      <c r="Z2383" s="24">
        <f t="shared" si="75"/>
        <v>35</v>
      </c>
    </row>
    <row r="2384" spans="1:26" ht="49.5" customHeight="1" x14ac:dyDescent="0.2">
      <c r="A2384" s="25" t="s">
        <v>20</v>
      </c>
      <c r="B2384" s="26" t="s">
        <v>12737</v>
      </c>
      <c r="C2384" s="26" t="s">
        <v>16581</v>
      </c>
      <c r="D2384" s="26" t="e" vm="1439">
        <v>#VALUE!</v>
      </c>
      <c r="E2384" s="25" t="s">
        <v>12738</v>
      </c>
      <c r="F2384" s="25" t="s">
        <v>23</v>
      </c>
      <c r="G2384" s="25" t="s">
        <v>6969</v>
      </c>
      <c r="H2384" s="25" t="s">
        <v>12739</v>
      </c>
      <c r="I2384" s="25" t="s">
        <v>463</v>
      </c>
      <c r="J2384" s="25" t="s">
        <v>27</v>
      </c>
      <c r="K2384" s="25" t="s">
        <v>157</v>
      </c>
      <c r="L2384" s="25" t="s">
        <v>199</v>
      </c>
      <c r="M2384" s="25" t="s">
        <v>30</v>
      </c>
      <c r="N2384" s="25" t="s">
        <v>136</v>
      </c>
      <c r="O2384" s="25" t="s">
        <v>32</v>
      </c>
      <c r="P2384" s="25" t="s">
        <v>33</v>
      </c>
      <c r="Q2384" s="25" t="s">
        <v>12740</v>
      </c>
      <c r="R2384" s="25" t="s">
        <v>35</v>
      </c>
      <c r="S2384" s="25" t="s">
        <v>36</v>
      </c>
      <c r="T2384" s="25" t="s">
        <v>37</v>
      </c>
      <c r="U2384" s="25" t="s">
        <v>12741</v>
      </c>
      <c r="V2384" s="22">
        <v>1</v>
      </c>
      <c r="W2384" s="23">
        <v>65.95</v>
      </c>
      <c r="X2384" s="23">
        <f t="shared" si="74"/>
        <v>65.95</v>
      </c>
      <c r="Y2384" s="23">
        <v>145</v>
      </c>
      <c r="Z2384" s="24">
        <f t="shared" si="75"/>
        <v>145</v>
      </c>
    </row>
    <row r="2385" spans="1:26" ht="49.5" customHeight="1" x14ac:dyDescent="0.2">
      <c r="A2385" s="25" t="s">
        <v>20</v>
      </c>
      <c r="B2385" s="26" t="s">
        <v>2479</v>
      </c>
      <c r="C2385" s="26" t="s">
        <v>15466</v>
      </c>
      <c r="D2385" s="26" t="e" vm="323">
        <v>#VALUE!</v>
      </c>
      <c r="E2385" s="25" t="s">
        <v>12742</v>
      </c>
      <c r="F2385" s="25" t="s">
        <v>2481</v>
      </c>
      <c r="G2385" s="25" t="s">
        <v>82</v>
      </c>
      <c r="H2385" s="25" t="s">
        <v>12743</v>
      </c>
      <c r="I2385" s="25" t="s">
        <v>104</v>
      </c>
      <c r="J2385" s="25" t="s">
        <v>45</v>
      </c>
      <c r="K2385" s="25" t="s">
        <v>1205</v>
      </c>
      <c r="L2385" s="25" t="s">
        <v>1508</v>
      </c>
      <c r="M2385" s="25" t="s">
        <v>135</v>
      </c>
      <c r="N2385" s="25" t="s">
        <v>147</v>
      </c>
      <c r="O2385" s="25" t="s">
        <v>32</v>
      </c>
      <c r="P2385" s="25" t="s">
        <v>33</v>
      </c>
      <c r="Q2385" s="25" t="s">
        <v>12744</v>
      </c>
      <c r="R2385" s="25" t="s">
        <v>52</v>
      </c>
      <c r="S2385" s="25" t="s">
        <v>962</v>
      </c>
      <c r="T2385" s="25" t="s">
        <v>2484</v>
      </c>
      <c r="U2385" s="25" t="s">
        <v>12745</v>
      </c>
      <c r="V2385" s="22">
        <v>2</v>
      </c>
      <c r="W2385" s="23">
        <v>27.3</v>
      </c>
      <c r="X2385" s="23">
        <f t="shared" si="74"/>
        <v>54.6</v>
      </c>
      <c r="Y2385" s="23">
        <v>60</v>
      </c>
      <c r="Z2385" s="24">
        <f t="shared" si="75"/>
        <v>120</v>
      </c>
    </row>
    <row r="2386" spans="1:26" ht="49.5" customHeight="1" x14ac:dyDescent="0.2">
      <c r="A2386" s="25" t="s">
        <v>20</v>
      </c>
      <c r="B2386" s="26" t="s">
        <v>495</v>
      </c>
      <c r="C2386" s="26" t="s">
        <v>15197</v>
      </c>
      <c r="D2386" s="26" t="e" vm="54">
        <v>#VALUE!</v>
      </c>
      <c r="E2386" s="25" t="s">
        <v>12746</v>
      </c>
      <c r="F2386" s="25" t="s">
        <v>497</v>
      </c>
      <c r="G2386" s="25" t="s">
        <v>498</v>
      </c>
      <c r="H2386" s="25" t="s">
        <v>12747</v>
      </c>
      <c r="I2386" s="25" t="s">
        <v>360</v>
      </c>
      <c r="J2386" s="25" t="s">
        <v>27</v>
      </c>
      <c r="K2386" s="25" t="s">
        <v>157</v>
      </c>
      <c r="L2386" s="25" t="s">
        <v>199</v>
      </c>
      <c r="M2386" s="25" t="s">
        <v>30</v>
      </c>
      <c r="N2386" s="25"/>
      <c r="O2386" s="25" t="s">
        <v>32</v>
      </c>
      <c r="P2386" s="25" t="s">
        <v>50</v>
      </c>
      <c r="Q2386" s="25" t="s">
        <v>12748</v>
      </c>
      <c r="R2386" s="25" t="s">
        <v>35</v>
      </c>
      <c r="S2386" s="25" t="s">
        <v>36</v>
      </c>
      <c r="T2386" s="25" t="s">
        <v>37</v>
      </c>
      <c r="U2386" s="25" t="s">
        <v>12749</v>
      </c>
      <c r="V2386" s="22">
        <v>3</v>
      </c>
      <c r="W2386" s="23">
        <v>65.95</v>
      </c>
      <c r="X2386" s="23">
        <f t="shared" si="74"/>
        <v>197.85000000000002</v>
      </c>
      <c r="Y2386" s="23">
        <v>145</v>
      </c>
      <c r="Z2386" s="24">
        <f t="shared" si="75"/>
        <v>435</v>
      </c>
    </row>
    <row r="2387" spans="1:26" ht="49.5" customHeight="1" x14ac:dyDescent="0.2">
      <c r="A2387" s="25" t="s">
        <v>20</v>
      </c>
      <c r="B2387" s="26" t="s">
        <v>1669</v>
      </c>
      <c r="C2387" s="26" t="s">
        <v>15356</v>
      </c>
      <c r="D2387" s="26" t="e" vm="213">
        <v>#VALUE!</v>
      </c>
      <c r="E2387" s="25" t="s">
        <v>12750</v>
      </c>
      <c r="F2387" s="25" t="s">
        <v>1671</v>
      </c>
      <c r="G2387" s="25" t="s">
        <v>1672</v>
      </c>
      <c r="H2387" s="25" t="s">
        <v>12751</v>
      </c>
      <c r="I2387" s="25" t="s">
        <v>198</v>
      </c>
      <c r="J2387" s="25" t="s">
        <v>27</v>
      </c>
      <c r="K2387" s="25" t="s">
        <v>28</v>
      </c>
      <c r="L2387" s="25" t="s">
        <v>29</v>
      </c>
      <c r="M2387" s="25" t="s">
        <v>30</v>
      </c>
      <c r="N2387" s="25"/>
      <c r="O2387" s="25" t="s">
        <v>32</v>
      </c>
      <c r="P2387" s="25" t="s">
        <v>33</v>
      </c>
      <c r="Q2387" s="25" t="s">
        <v>12752</v>
      </c>
      <c r="R2387" s="25" t="s">
        <v>35</v>
      </c>
      <c r="S2387" s="25" t="s">
        <v>36</v>
      </c>
      <c r="T2387" s="25" t="s">
        <v>37</v>
      </c>
      <c r="U2387" s="25" t="s">
        <v>12753</v>
      </c>
      <c r="V2387" s="22">
        <v>4</v>
      </c>
      <c r="W2387" s="23">
        <v>63.65</v>
      </c>
      <c r="X2387" s="23">
        <f t="shared" si="74"/>
        <v>254.6</v>
      </c>
      <c r="Y2387" s="23">
        <v>140</v>
      </c>
      <c r="Z2387" s="24">
        <f t="shared" si="75"/>
        <v>560</v>
      </c>
    </row>
    <row r="2388" spans="1:26" ht="49.5" customHeight="1" x14ac:dyDescent="0.2">
      <c r="A2388" s="25" t="s">
        <v>20</v>
      </c>
      <c r="B2388" s="26" t="s">
        <v>1126</v>
      </c>
      <c r="C2388" s="26" t="s">
        <v>15283</v>
      </c>
      <c r="D2388" s="26" t="e" vm="140">
        <v>#VALUE!</v>
      </c>
      <c r="E2388" s="25" t="s">
        <v>12754</v>
      </c>
      <c r="F2388" s="25" t="s">
        <v>1128</v>
      </c>
      <c r="G2388" s="25" t="s">
        <v>1129</v>
      </c>
      <c r="H2388" s="25" t="s">
        <v>12755</v>
      </c>
      <c r="I2388" s="25" t="s">
        <v>44</v>
      </c>
      <c r="J2388" s="25" t="s">
        <v>45</v>
      </c>
      <c r="K2388" s="25" t="s">
        <v>46</v>
      </c>
      <c r="L2388" s="25" t="s">
        <v>47</v>
      </c>
      <c r="M2388" s="25" t="s">
        <v>48</v>
      </c>
      <c r="N2388" s="25" t="s">
        <v>49</v>
      </c>
      <c r="O2388" s="25" t="s">
        <v>32</v>
      </c>
      <c r="P2388" s="25" t="s">
        <v>50</v>
      </c>
      <c r="Q2388" s="25" t="s">
        <v>12756</v>
      </c>
      <c r="R2388" s="25" t="s">
        <v>52</v>
      </c>
      <c r="S2388" s="25" t="s">
        <v>53</v>
      </c>
      <c r="T2388" s="25" t="s">
        <v>54</v>
      </c>
      <c r="U2388" s="25" t="s">
        <v>12757</v>
      </c>
      <c r="V2388" s="22">
        <v>1</v>
      </c>
      <c r="W2388" s="23">
        <v>15.5</v>
      </c>
      <c r="X2388" s="23">
        <f t="shared" si="74"/>
        <v>15.5</v>
      </c>
      <c r="Y2388" s="23">
        <v>34</v>
      </c>
      <c r="Z2388" s="24">
        <f t="shared" si="75"/>
        <v>34</v>
      </c>
    </row>
    <row r="2389" spans="1:26" ht="49.5" customHeight="1" x14ac:dyDescent="0.2">
      <c r="A2389" s="25" t="s">
        <v>20</v>
      </c>
      <c r="B2389" s="26" t="s">
        <v>1719</v>
      </c>
      <c r="C2389" s="26" t="s">
        <v>15363</v>
      </c>
      <c r="D2389" s="26" t="e" vm="220">
        <v>#VALUE!</v>
      </c>
      <c r="E2389" s="25" t="s">
        <v>12758</v>
      </c>
      <c r="F2389" s="25" t="s">
        <v>842</v>
      </c>
      <c r="G2389" s="25" t="s">
        <v>1721</v>
      </c>
      <c r="H2389" s="25" t="s">
        <v>12759</v>
      </c>
      <c r="I2389" s="25" t="s">
        <v>695</v>
      </c>
      <c r="J2389" s="25" t="s">
        <v>27</v>
      </c>
      <c r="K2389" s="25" t="s">
        <v>28</v>
      </c>
      <c r="L2389" s="25" t="s">
        <v>29</v>
      </c>
      <c r="M2389" s="25" t="s">
        <v>48</v>
      </c>
      <c r="N2389" s="25"/>
      <c r="O2389" s="25" t="s">
        <v>32</v>
      </c>
      <c r="P2389" s="25" t="s">
        <v>33</v>
      </c>
      <c r="Q2389" s="25" t="s">
        <v>12760</v>
      </c>
      <c r="R2389" s="25" t="s">
        <v>35</v>
      </c>
      <c r="S2389" s="25" t="s">
        <v>845</v>
      </c>
      <c r="T2389" s="25" t="s">
        <v>846</v>
      </c>
      <c r="U2389" s="25" t="s">
        <v>12761</v>
      </c>
      <c r="V2389" s="22">
        <v>2</v>
      </c>
      <c r="W2389" s="23">
        <v>25</v>
      </c>
      <c r="X2389" s="23">
        <f t="shared" si="74"/>
        <v>50</v>
      </c>
      <c r="Y2389" s="23">
        <v>55</v>
      </c>
      <c r="Z2389" s="24">
        <f t="shared" si="75"/>
        <v>110</v>
      </c>
    </row>
    <row r="2390" spans="1:26" ht="49.5" customHeight="1" x14ac:dyDescent="0.2">
      <c r="A2390" s="25" t="s">
        <v>20</v>
      </c>
      <c r="B2390" s="26" t="s">
        <v>2129</v>
      </c>
      <c r="C2390" s="26" t="s">
        <v>15421</v>
      </c>
      <c r="D2390" s="26" t="e" vm="278">
        <v>#VALUE!</v>
      </c>
      <c r="E2390" s="25" t="s">
        <v>12762</v>
      </c>
      <c r="F2390" s="25" t="s">
        <v>2131</v>
      </c>
      <c r="G2390" s="25" t="s">
        <v>59</v>
      </c>
      <c r="H2390" s="25" t="s">
        <v>12763</v>
      </c>
      <c r="I2390" s="25" t="s">
        <v>104</v>
      </c>
      <c r="J2390" s="25" t="s">
        <v>45</v>
      </c>
      <c r="K2390" s="25" t="s">
        <v>46</v>
      </c>
      <c r="L2390" s="25" t="s">
        <v>2133</v>
      </c>
      <c r="M2390" s="25" t="s">
        <v>48</v>
      </c>
      <c r="N2390" s="25"/>
      <c r="O2390" s="25" t="s">
        <v>32</v>
      </c>
      <c r="P2390" s="25" t="s">
        <v>50</v>
      </c>
      <c r="Q2390" s="25" t="s">
        <v>12764</v>
      </c>
      <c r="R2390" s="25" t="s">
        <v>52</v>
      </c>
      <c r="S2390" s="25" t="s">
        <v>53</v>
      </c>
      <c r="T2390" s="25" t="s">
        <v>2135</v>
      </c>
      <c r="U2390" s="25" t="s">
        <v>12765</v>
      </c>
      <c r="V2390" s="22">
        <v>1</v>
      </c>
      <c r="W2390" s="23">
        <v>17.3</v>
      </c>
      <c r="X2390" s="23">
        <f t="shared" si="74"/>
        <v>17.3</v>
      </c>
      <c r="Y2390" s="23">
        <v>38</v>
      </c>
      <c r="Z2390" s="24">
        <f t="shared" si="75"/>
        <v>38</v>
      </c>
    </row>
    <row r="2391" spans="1:26" ht="49.5" customHeight="1" x14ac:dyDescent="0.2">
      <c r="A2391" s="25" t="s">
        <v>20</v>
      </c>
      <c r="B2391" s="26" t="s">
        <v>12766</v>
      </c>
      <c r="C2391" s="26" t="s">
        <v>16582</v>
      </c>
      <c r="D2391" s="26" t="e" vm="1440">
        <v>#VALUE!</v>
      </c>
      <c r="E2391" s="25" t="s">
        <v>12767</v>
      </c>
      <c r="F2391" s="25" t="s">
        <v>6498</v>
      </c>
      <c r="G2391" s="25" t="s">
        <v>5523</v>
      </c>
      <c r="H2391" s="25" t="s">
        <v>12768</v>
      </c>
      <c r="I2391" s="25" t="s">
        <v>73</v>
      </c>
      <c r="J2391" s="25" t="s">
        <v>27</v>
      </c>
      <c r="K2391" s="25" t="s">
        <v>157</v>
      </c>
      <c r="L2391" s="25" t="s">
        <v>381</v>
      </c>
      <c r="M2391" s="25" t="s">
        <v>135</v>
      </c>
      <c r="N2391" s="25"/>
      <c r="O2391" s="25" t="s">
        <v>32</v>
      </c>
      <c r="P2391" s="25" t="s">
        <v>33</v>
      </c>
      <c r="Q2391" s="25" t="s">
        <v>12769</v>
      </c>
      <c r="R2391" s="25" t="s">
        <v>35</v>
      </c>
      <c r="S2391" s="25" t="s">
        <v>36</v>
      </c>
      <c r="T2391" s="25" t="s">
        <v>383</v>
      </c>
      <c r="U2391" s="25" t="s">
        <v>12770</v>
      </c>
      <c r="V2391" s="22">
        <v>1</v>
      </c>
      <c r="W2391" s="23">
        <v>52.3</v>
      </c>
      <c r="X2391" s="23">
        <f t="shared" si="74"/>
        <v>52.3</v>
      </c>
      <c r="Y2391" s="23">
        <v>115</v>
      </c>
      <c r="Z2391" s="24">
        <f t="shared" si="75"/>
        <v>115</v>
      </c>
    </row>
    <row r="2392" spans="1:26" ht="49.5" customHeight="1" x14ac:dyDescent="0.2">
      <c r="A2392" s="25" t="s">
        <v>20</v>
      </c>
      <c r="B2392" s="26" t="s">
        <v>6517</v>
      </c>
      <c r="C2392" s="26" t="s">
        <v>15981</v>
      </c>
      <c r="D2392" s="26" t="e" vm="838">
        <v>#VALUE!</v>
      </c>
      <c r="E2392" s="25" t="s">
        <v>12771</v>
      </c>
      <c r="F2392" s="25" t="s">
        <v>6519</v>
      </c>
      <c r="G2392" s="25" t="s">
        <v>82</v>
      </c>
      <c r="H2392" s="25" t="s">
        <v>12772</v>
      </c>
      <c r="I2392" s="25" t="s">
        <v>754</v>
      </c>
      <c r="J2392" s="25" t="s">
        <v>45</v>
      </c>
      <c r="K2392" s="25" t="s">
        <v>46</v>
      </c>
      <c r="L2392" s="25" t="s">
        <v>47</v>
      </c>
      <c r="M2392" s="25" t="s">
        <v>48</v>
      </c>
      <c r="N2392" s="25"/>
      <c r="O2392" s="25" t="s">
        <v>32</v>
      </c>
      <c r="P2392" s="25" t="s">
        <v>50</v>
      </c>
      <c r="Q2392" s="25" t="s">
        <v>12773</v>
      </c>
      <c r="R2392" s="25" t="s">
        <v>52</v>
      </c>
      <c r="S2392" s="25" t="s">
        <v>53</v>
      </c>
      <c r="T2392" s="25" t="s">
        <v>54</v>
      </c>
      <c r="U2392" s="25" t="s">
        <v>12774</v>
      </c>
      <c r="V2392" s="22">
        <v>1</v>
      </c>
      <c r="W2392" s="23">
        <v>15.5</v>
      </c>
      <c r="X2392" s="23">
        <f t="shared" si="74"/>
        <v>15.5</v>
      </c>
      <c r="Y2392" s="23">
        <v>34</v>
      </c>
      <c r="Z2392" s="24">
        <f t="shared" si="75"/>
        <v>34</v>
      </c>
    </row>
    <row r="2393" spans="1:26" ht="49.5" customHeight="1" x14ac:dyDescent="0.2">
      <c r="A2393" s="25" t="s">
        <v>20</v>
      </c>
      <c r="B2393" s="26" t="s">
        <v>7285</v>
      </c>
      <c r="C2393" s="26" t="s">
        <v>16066</v>
      </c>
      <c r="D2393" s="26" t="e" vm="924">
        <v>#VALUE!</v>
      </c>
      <c r="E2393" s="25" t="s">
        <v>12775</v>
      </c>
      <c r="F2393" s="25" t="s">
        <v>1590</v>
      </c>
      <c r="G2393" s="25" t="s">
        <v>792</v>
      </c>
      <c r="H2393" s="25" t="s">
        <v>12776</v>
      </c>
      <c r="I2393" s="25" t="s">
        <v>335</v>
      </c>
      <c r="J2393" s="25" t="s">
        <v>27</v>
      </c>
      <c r="K2393" s="25" t="s">
        <v>157</v>
      </c>
      <c r="L2393" s="25" t="s">
        <v>381</v>
      </c>
      <c r="M2393" s="25" t="s">
        <v>135</v>
      </c>
      <c r="N2393" s="25"/>
      <c r="O2393" s="25" t="s">
        <v>32</v>
      </c>
      <c r="P2393" s="25" t="s">
        <v>50</v>
      </c>
      <c r="Q2393" s="25" t="s">
        <v>12777</v>
      </c>
      <c r="R2393" s="25" t="s">
        <v>35</v>
      </c>
      <c r="S2393" s="25" t="s">
        <v>36</v>
      </c>
      <c r="T2393" s="25" t="s">
        <v>149</v>
      </c>
      <c r="U2393" s="25" t="s">
        <v>12778</v>
      </c>
      <c r="V2393" s="22">
        <v>1</v>
      </c>
      <c r="W2393" s="23">
        <v>45.5</v>
      </c>
      <c r="X2393" s="23">
        <f t="shared" si="74"/>
        <v>45.5</v>
      </c>
      <c r="Y2393" s="23">
        <v>100</v>
      </c>
      <c r="Z2393" s="24">
        <f t="shared" si="75"/>
        <v>100</v>
      </c>
    </row>
    <row r="2394" spans="1:26" ht="49.5" customHeight="1" x14ac:dyDescent="0.2">
      <c r="A2394" s="25" t="s">
        <v>20</v>
      </c>
      <c r="B2394" s="26" t="s">
        <v>1968</v>
      </c>
      <c r="C2394" s="26" t="s">
        <v>15397</v>
      </c>
      <c r="D2394" s="26" t="e" vm="254">
        <v>#VALUE!</v>
      </c>
      <c r="E2394" s="25" t="s">
        <v>12779</v>
      </c>
      <c r="F2394" s="25" t="s">
        <v>1970</v>
      </c>
      <c r="G2394" s="25" t="s">
        <v>1971</v>
      </c>
      <c r="H2394" s="25" t="s">
        <v>12780</v>
      </c>
      <c r="I2394" s="25" t="s">
        <v>2364</v>
      </c>
      <c r="J2394" s="25" t="s">
        <v>45</v>
      </c>
      <c r="K2394" s="25" t="s">
        <v>1466</v>
      </c>
      <c r="L2394" s="25" t="s">
        <v>1467</v>
      </c>
      <c r="M2394" s="25" t="s">
        <v>48</v>
      </c>
      <c r="N2394" s="25"/>
      <c r="O2394" s="25" t="s">
        <v>32</v>
      </c>
      <c r="P2394" s="25" t="s">
        <v>33</v>
      </c>
      <c r="Q2394" s="25" t="s">
        <v>12781</v>
      </c>
      <c r="R2394" s="25" t="s">
        <v>52</v>
      </c>
      <c r="S2394" s="25" t="s">
        <v>962</v>
      </c>
      <c r="T2394" s="25" t="s">
        <v>1469</v>
      </c>
      <c r="U2394" s="25" t="s">
        <v>12782</v>
      </c>
      <c r="V2394" s="22">
        <v>27</v>
      </c>
      <c r="W2394" s="23">
        <v>32.75</v>
      </c>
      <c r="X2394" s="23">
        <f t="shared" si="74"/>
        <v>884.25</v>
      </c>
      <c r="Y2394" s="23">
        <v>72</v>
      </c>
      <c r="Z2394" s="24">
        <f t="shared" si="75"/>
        <v>1944</v>
      </c>
    </row>
    <row r="2395" spans="1:26" ht="49.5" customHeight="1" x14ac:dyDescent="0.2">
      <c r="A2395" s="25" t="s">
        <v>20</v>
      </c>
      <c r="B2395" s="26" t="s">
        <v>12783</v>
      </c>
      <c r="C2395" s="26" t="s">
        <v>16583</v>
      </c>
      <c r="D2395" s="26" t="e" vm="1441">
        <v>#VALUE!</v>
      </c>
      <c r="E2395" s="25" t="s">
        <v>12784</v>
      </c>
      <c r="F2395" s="25" t="s">
        <v>12785</v>
      </c>
      <c r="G2395" s="25" t="s">
        <v>82</v>
      </c>
      <c r="H2395" s="25" t="s">
        <v>12786</v>
      </c>
      <c r="I2395" s="25" t="s">
        <v>230</v>
      </c>
      <c r="J2395" s="25" t="s">
        <v>231</v>
      </c>
      <c r="K2395" s="25" t="s">
        <v>245</v>
      </c>
      <c r="L2395" s="25" t="s">
        <v>1015</v>
      </c>
      <c r="M2395" s="25" t="s">
        <v>30</v>
      </c>
      <c r="N2395" s="25"/>
      <c r="O2395" s="25" t="s">
        <v>32</v>
      </c>
      <c r="P2395" s="25" t="s">
        <v>50</v>
      </c>
      <c r="Q2395" s="25" t="s">
        <v>12787</v>
      </c>
      <c r="R2395" s="25" t="s">
        <v>235</v>
      </c>
      <c r="S2395" s="25" t="s">
        <v>248</v>
      </c>
      <c r="T2395" s="25" t="s">
        <v>249</v>
      </c>
      <c r="U2395" s="25" t="s">
        <v>12788</v>
      </c>
      <c r="V2395" s="22">
        <v>1</v>
      </c>
      <c r="W2395" s="23">
        <v>14.55</v>
      </c>
      <c r="X2395" s="23">
        <f t="shared" si="74"/>
        <v>14.55</v>
      </c>
      <c r="Y2395" s="23">
        <v>32</v>
      </c>
      <c r="Z2395" s="24">
        <f t="shared" si="75"/>
        <v>32</v>
      </c>
    </row>
    <row r="2396" spans="1:26" ht="49.5" customHeight="1" x14ac:dyDescent="0.2">
      <c r="A2396" s="25" t="s">
        <v>20</v>
      </c>
      <c r="B2396" s="26" t="s">
        <v>8505</v>
      </c>
      <c r="C2396" s="26" t="s">
        <v>16196</v>
      </c>
      <c r="D2396" s="26" t="e" vm="1054">
        <v>#VALUE!</v>
      </c>
      <c r="E2396" s="25" t="s">
        <v>12789</v>
      </c>
      <c r="F2396" s="25" t="s">
        <v>565</v>
      </c>
      <c r="G2396" s="25" t="s">
        <v>8507</v>
      </c>
      <c r="H2396" s="25" t="s">
        <v>12790</v>
      </c>
      <c r="I2396" s="25" t="s">
        <v>115</v>
      </c>
      <c r="J2396" s="25" t="s">
        <v>27</v>
      </c>
      <c r="K2396" s="25" t="s">
        <v>170</v>
      </c>
      <c r="L2396" s="25" t="s">
        <v>221</v>
      </c>
      <c r="M2396" s="25" t="s">
        <v>172</v>
      </c>
      <c r="N2396" s="25"/>
      <c r="O2396" s="25" t="s">
        <v>32</v>
      </c>
      <c r="P2396" s="25" t="s">
        <v>50</v>
      </c>
      <c r="Q2396" s="25" t="s">
        <v>12791</v>
      </c>
      <c r="R2396" s="25" t="s">
        <v>35</v>
      </c>
      <c r="S2396" s="25" t="s">
        <v>36</v>
      </c>
      <c r="T2396" s="25" t="s">
        <v>174</v>
      </c>
      <c r="U2396" s="25" t="s">
        <v>12792</v>
      </c>
      <c r="V2396" s="22">
        <v>1</v>
      </c>
      <c r="W2396" s="23">
        <v>25</v>
      </c>
      <c r="X2396" s="23">
        <f t="shared" si="74"/>
        <v>25</v>
      </c>
      <c r="Y2396" s="23">
        <v>55</v>
      </c>
      <c r="Z2396" s="24">
        <f t="shared" si="75"/>
        <v>55</v>
      </c>
    </row>
    <row r="2397" spans="1:26" ht="49.5" customHeight="1" x14ac:dyDescent="0.2">
      <c r="A2397" s="25" t="s">
        <v>20</v>
      </c>
      <c r="B2397" s="26" t="s">
        <v>10812</v>
      </c>
      <c r="C2397" s="26" t="s">
        <v>16421</v>
      </c>
      <c r="D2397" s="26" t="e" vm="1279">
        <v>#VALUE!</v>
      </c>
      <c r="E2397" s="25" t="s">
        <v>12793</v>
      </c>
      <c r="F2397" s="25" t="s">
        <v>1427</v>
      </c>
      <c r="G2397" s="25" t="s">
        <v>10814</v>
      </c>
      <c r="H2397" s="25" t="s">
        <v>12794</v>
      </c>
      <c r="I2397" s="25" t="s">
        <v>73</v>
      </c>
      <c r="J2397" s="25" t="s">
        <v>27</v>
      </c>
      <c r="K2397" s="25" t="s">
        <v>116</v>
      </c>
      <c r="L2397" s="25" t="s">
        <v>117</v>
      </c>
      <c r="M2397" s="25" t="s">
        <v>30</v>
      </c>
      <c r="N2397" s="25"/>
      <c r="O2397" s="25" t="s">
        <v>32</v>
      </c>
      <c r="P2397" s="25" t="s">
        <v>33</v>
      </c>
      <c r="Q2397" s="25" t="s">
        <v>12795</v>
      </c>
      <c r="R2397" s="25" t="s">
        <v>35</v>
      </c>
      <c r="S2397" s="25" t="s">
        <v>36</v>
      </c>
      <c r="T2397" s="25" t="s">
        <v>37</v>
      </c>
      <c r="U2397" s="25" t="s">
        <v>12796</v>
      </c>
      <c r="V2397" s="22">
        <v>1</v>
      </c>
      <c r="W2397" s="23">
        <v>47.75</v>
      </c>
      <c r="X2397" s="23">
        <f t="shared" si="74"/>
        <v>47.75</v>
      </c>
      <c r="Y2397" s="23">
        <v>105</v>
      </c>
      <c r="Z2397" s="24">
        <f t="shared" si="75"/>
        <v>105</v>
      </c>
    </row>
    <row r="2398" spans="1:26" ht="49.5" customHeight="1" x14ac:dyDescent="0.2">
      <c r="A2398" s="25" t="s">
        <v>20</v>
      </c>
      <c r="B2398" s="26" t="s">
        <v>6317</v>
      </c>
      <c r="C2398" s="26" t="s">
        <v>15961</v>
      </c>
      <c r="D2398" s="26" t="e" vm="818">
        <v>#VALUE!</v>
      </c>
      <c r="E2398" s="25" t="s">
        <v>12797</v>
      </c>
      <c r="F2398" s="25" t="s">
        <v>6319</v>
      </c>
      <c r="G2398" s="25" t="s">
        <v>490</v>
      </c>
      <c r="H2398" s="25" t="s">
        <v>12798</v>
      </c>
      <c r="I2398" s="25" t="s">
        <v>156</v>
      </c>
      <c r="J2398" s="25" t="s">
        <v>27</v>
      </c>
      <c r="K2398" s="25" t="s">
        <v>157</v>
      </c>
      <c r="L2398" s="25" t="s">
        <v>381</v>
      </c>
      <c r="M2398" s="25" t="s">
        <v>135</v>
      </c>
      <c r="N2398" s="25"/>
      <c r="O2398" s="25" t="s">
        <v>32</v>
      </c>
      <c r="P2398" s="25" t="s">
        <v>50</v>
      </c>
      <c r="Q2398" s="25" t="s">
        <v>12799</v>
      </c>
      <c r="R2398" s="25" t="s">
        <v>35</v>
      </c>
      <c r="S2398" s="25" t="s">
        <v>36</v>
      </c>
      <c r="T2398" s="25" t="s">
        <v>149</v>
      </c>
      <c r="U2398" s="25" t="s">
        <v>12800</v>
      </c>
      <c r="V2398" s="22">
        <v>2</v>
      </c>
      <c r="W2398" s="23">
        <v>43.2</v>
      </c>
      <c r="X2398" s="23">
        <f t="shared" si="74"/>
        <v>86.4</v>
      </c>
      <c r="Y2398" s="23">
        <v>95</v>
      </c>
      <c r="Z2398" s="24">
        <f t="shared" si="75"/>
        <v>190</v>
      </c>
    </row>
    <row r="2399" spans="1:26" ht="49.5" customHeight="1" x14ac:dyDescent="0.2">
      <c r="A2399" s="25" t="s">
        <v>20</v>
      </c>
      <c r="B2399" s="26" t="s">
        <v>12801</v>
      </c>
      <c r="C2399" s="26" t="s">
        <v>16584</v>
      </c>
      <c r="D2399" s="26" t="e" vm="1442">
        <v>#VALUE!</v>
      </c>
      <c r="E2399" s="25" t="s">
        <v>12802</v>
      </c>
      <c r="F2399" s="25" t="s">
        <v>12803</v>
      </c>
      <c r="G2399" s="25" t="s">
        <v>82</v>
      </c>
      <c r="H2399" s="25" t="s">
        <v>12804</v>
      </c>
      <c r="I2399" s="25" t="s">
        <v>2913</v>
      </c>
      <c r="J2399" s="25" t="s">
        <v>45</v>
      </c>
      <c r="K2399" s="25" t="s">
        <v>62</v>
      </c>
      <c r="L2399" s="25" t="s">
        <v>63</v>
      </c>
      <c r="M2399" s="25" t="s">
        <v>106</v>
      </c>
      <c r="N2399" s="25"/>
      <c r="O2399" s="25" t="s">
        <v>32</v>
      </c>
      <c r="P2399" s="25" t="s">
        <v>50</v>
      </c>
      <c r="Q2399" s="25" t="s">
        <v>12805</v>
      </c>
      <c r="R2399" s="25" t="s">
        <v>52</v>
      </c>
      <c r="S2399" s="25" t="s">
        <v>53</v>
      </c>
      <c r="T2399" s="25" t="s">
        <v>66</v>
      </c>
      <c r="U2399" s="25" t="s">
        <v>12806</v>
      </c>
      <c r="V2399" s="22">
        <v>1</v>
      </c>
      <c r="W2399" s="23">
        <v>10.95</v>
      </c>
      <c r="X2399" s="23">
        <f t="shared" si="74"/>
        <v>10.95</v>
      </c>
      <c r="Y2399" s="23">
        <v>24</v>
      </c>
      <c r="Z2399" s="24">
        <f t="shared" si="75"/>
        <v>24</v>
      </c>
    </row>
    <row r="2400" spans="1:26" ht="49.5" customHeight="1" x14ac:dyDescent="0.2">
      <c r="A2400" s="25" t="s">
        <v>20</v>
      </c>
      <c r="B2400" s="26" t="s">
        <v>1225</v>
      </c>
      <c r="C2400" s="26" t="s">
        <v>15295</v>
      </c>
      <c r="D2400" s="26" t="e" vm="152">
        <v>#VALUE!</v>
      </c>
      <c r="E2400" s="25" t="s">
        <v>12807</v>
      </c>
      <c r="F2400" s="25" t="s">
        <v>1227</v>
      </c>
      <c r="G2400" s="25" t="s">
        <v>1228</v>
      </c>
      <c r="H2400" s="25" t="s">
        <v>12808</v>
      </c>
      <c r="I2400" s="25" t="s">
        <v>61</v>
      </c>
      <c r="J2400" s="25" t="s">
        <v>45</v>
      </c>
      <c r="K2400" s="25" t="s">
        <v>46</v>
      </c>
      <c r="L2400" s="25" t="s">
        <v>47</v>
      </c>
      <c r="M2400" s="25" t="s">
        <v>48</v>
      </c>
      <c r="N2400" s="25"/>
      <c r="O2400" s="25" t="s">
        <v>32</v>
      </c>
      <c r="P2400" s="25" t="s">
        <v>50</v>
      </c>
      <c r="Q2400" s="25" t="s">
        <v>12809</v>
      </c>
      <c r="R2400" s="25" t="s">
        <v>52</v>
      </c>
      <c r="S2400" s="25" t="s">
        <v>53</v>
      </c>
      <c r="T2400" s="25" t="s">
        <v>54</v>
      </c>
      <c r="U2400" s="25" t="s">
        <v>12810</v>
      </c>
      <c r="V2400" s="22">
        <v>1</v>
      </c>
      <c r="W2400" s="23">
        <v>17.3</v>
      </c>
      <c r="X2400" s="23">
        <f t="shared" si="74"/>
        <v>17.3</v>
      </c>
      <c r="Y2400" s="23">
        <v>38</v>
      </c>
      <c r="Z2400" s="24">
        <f t="shared" si="75"/>
        <v>38</v>
      </c>
    </row>
    <row r="2401" spans="1:26" ht="49.5" customHeight="1" x14ac:dyDescent="0.2">
      <c r="A2401" s="25" t="s">
        <v>20</v>
      </c>
      <c r="B2401" s="26" t="s">
        <v>4821</v>
      </c>
      <c r="C2401" s="26" t="s">
        <v>15782</v>
      </c>
      <c r="D2401" s="26" t="e" vm="639">
        <v>#VALUE!</v>
      </c>
      <c r="E2401" s="25" t="s">
        <v>12811</v>
      </c>
      <c r="F2401" s="25" t="s">
        <v>4823</v>
      </c>
      <c r="G2401" s="25" t="s">
        <v>537</v>
      </c>
      <c r="H2401" s="25" t="s">
        <v>12812</v>
      </c>
      <c r="I2401" s="25" t="s">
        <v>44</v>
      </c>
      <c r="J2401" s="25" t="s">
        <v>45</v>
      </c>
      <c r="K2401" s="25" t="s">
        <v>46</v>
      </c>
      <c r="L2401" s="25" t="s">
        <v>47</v>
      </c>
      <c r="M2401" s="25" t="s">
        <v>48</v>
      </c>
      <c r="N2401" s="25"/>
      <c r="O2401" s="25" t="s">
        <v>32</v>
      </c>
      <c r="P2401" s="25" t="s">
        <v>50</v>
      </c>
      <c r="Q2401" s="25" t="s">
        <v>12813</v>
      </c>
      <c r="R2401" s="25" t="s">
        <v>52</v>
      </c>
      <c r="S2401" s="25" t="s">
        <v>53</v>
      </c>
      <c r="T2401" s="25" t="s">
        <v>54</v>
      </c>
      <c r="U2401" s="25" t="s">
        <v>12814</v>
      </c>
      <c r="V2401" s="22">
        <v>1</v>
      </c>
      <c r="W2401" s="23">
        <v>17.3</v>
      </c>
      <c r="X2401" s="23">
        <f t="shared" si="74"/>
        <v>17.3</v>
      </c>
      <c r="Y2401" s="23">
        <v>38</v>
      </c>
      <c r="Z2401" s="24">
        <f t="shared" si="75"/>
        <v>38</v>
      </c>
    </row>
    <row r="2402" spans="1:26" ht="49.5" customHeight="1" x14ac:dyDescent="0.2">
      <c r="A2402" s="25" t="s">
        <v>20</v>
      </c>
      <c r="B2402" s="26" t="s">
        <v>12815</v>
      </c>
      <c r="C2402" s="26" t="s">
        <v>16585</v>
      </c>
      <c r="D2402" s="26" t="e" vm="1443">
        <v>#VALUE!</v>
      </c>
      <c r="E2402" s="25" t="s">
        <v>12816</v>
      </c>
      <c r="F2402" s="25" t="s">
        <v>12817</v>
      </c>
      <c r="G2402" s="25" t="s">
        <v>82</v>
      </c>
      <c r="H2402" s="25" t="s">
        <v>12818</v>
      </c>
      <c r="I2402" s="25" t="s">
        <v>93</v>
      </c>
      <c r="J2402" s="25" t="s">
        <v>45</v>
      </c>
      <c r="K2402" s="25" t="s">
        <v>62</v>
      </c>
      <c r="L2402" s="25" t="s">
        <v>63</v>
      </c>
      <c r="M2402" s="25" t="s">
        <v>106</v>
      </c>
      <c r="N2402" s="25" t="s">
        <v>136</v>
      </c>
      <c r="O2402" s="25" t="s">
        <v>32</v>
      </c>
      <c r="P2402" s="25" t="s">
        <v>33</v>
      </c>
      <c r="Q2402" s="25" t="s">
        <v>12819</v>
      </c>
      <c r="R2402" s="25" t="s">
        <v>52</v>
      </c>
      <c r="S2402" s="25" t="s">
        <v>53</v>
      </c>
      <c r="T2402" s="25" t="s">
        <v>66</v>
      </c>
      <c r="U2402" s="25" t="s">
        <v>12820</v>
      </c>
      <c r="V2402" s="22">
        <v>1</v>
      </c>
      <c r="W2402" s="23">
        <v>18.2</v>
      </c>
      <c r="X2402" s="23">
        <f t="shared" si="74"/>
        <v>18.2</v>
      </c>
      <c r="Y2402" s="23">
        <v>40</v>
      </c>
      <c r="Z2402" s="24">
        <f t="shared" si="75"/>
        <v>40</v>
      </c>
    </row>
    <row r="2403" spans="1:26" ht="49.5" customHeight="1" x14ac:dyDescent="0.2">
      <c r="A2403" s="25" t="s">
        <v>20</v>
      </c>
      <c r="B2403" s="26" t="s">
        <v>1386</v>
      </c>
      <c r="C2403" s="26" t="s">
        <v>15317</v>
      </c>
      <c r="D2403" s="26" t="e" vm="174">
        <v>#VALUE!</v>
      </c>
      <c r="E2403" s="25" t="s">
        <v>12821</v>
      </c>
      <c r="F2403" s="25" t="s">
        <v>1234</v>
      </c>
      <c r="G2403" s="25" t="s">
        <v>167</v>
      </c>
      <c r="H2403" s="25" t="s">
        <v>12822</v>
      </c>
      <c r="I2403" s="25" t="s">
        <v>433</v>
      </c>
      <c r="J2403" s="25" t="s">
        <v>27</v>
      </c>
      <c r="K2403" s="25" t="s">
        <v>157</v>
      </c>
      <c r="L2403" s="25" t="s">
        <v>199</v>
      </c>
      <c r="M2403" s="25" t="s">
        <v>30</v>
      </c>
      <c r="N2403" s="25"/>
      <c r="O2403" s="25" t="s">
        <v>32</v>
      </c>
      <c r="P2403" s="25" t="s">
        <v>33</v>
      </c>
      <c r="Q2403" s="25" t="s">
        <v>12823</v>
      </c>
      <c r="R2403" s="25" t="s">
        <v>35</v>
      </c>
      <c r="S2403" s="25" t="s">
        <v>36</v>
      </c>
      <c r="T2403" s="25" t="s">
        <v>77</v>
      </c>
      <c r="U2403" s="25" t="s">
        <v>12824</v>
      </c>
      <c r="V2403" s="22">
        <v>1</v>
      </c>
      <c r="W2403" s="23">
        <v>61.4</v>
      </c>
      <c r="X2403" s="23">
        <f t="shared" si="74"/>
        <v>61.4</v>
      </c>
      <c r="Y2403" s="23">
        <v>135</v>
      </c>
      <c r="Z2403" s="24">
        <f t="shared" si="75"/>
        <v>135</v>
      </c>
    </row>
    <row r="2404" spans="1:26" ht="49.5" customHeight="1" x14ac:dyDescent="0.2">
      <c r="A2404" s="25" t="s">
        <v>20</v>
      </c>
      <c r="B2404" s="26" t="s">
        <v>2699</v>
      </c>
      <c r="C2404" s="26" t="s">
        <v>15496</v>
      </c>
      <c r="D2404" s="26" t="e" vm="353">
        <v>#VALUE!</v>
      </c>
      <c r="E2404" s="25" t="s">
        <v>12825</v>
      </c>
      <c r="F2404" s="25" t="s">
        <v>1302</v>
      </c>
      <c r="G2404" s="25" t="s">
        <v>1247</v>
      </c>
      <c r="H2404" s="25" t="s">
        <v>12826</v>
      </c>
      <c r="I2404" s="25" t="s">
        <v>463</v>
      </c>
      <c r="J2404" s="25" t="s">
        <v>27</v>
      </c>
      <c r="K2404" s="25" t="s">
        <v>116</v>
      </c>
      <c r="L2404" s="25" t="s">
        <v>117</v>
      </c>
      <c r="M2404" s="25" t="s">
        <v>30</v>
      </c>
      <c r="N2404" s="25"/>
      <c r="O2404" s="25" t="s">
        <v>32</v>
      </c>
      <c r="P2404" s="25" t="s">
        <v>50</v>
      </c>
      <c r="Q2404" s="25" t="s">
        <v>12827</v>
      </c>
      <c r="R2404" s="25" t="s">
        <v>35</v>
      </c>
      <c r="S2404" s="25" t="s">
        <v>36</v>
      </c>
      <c r="T2404" s="25" t="s">
        <v>77</v>
      </c>
      <c r="U2404" s="25" t="s">
        <v>12828</v>
      </c>
      <c r="V2404" s="22">
        <v>1</v>
      </c>
      <c r="W2404" s="23">
        <v>36.4</v>
      </c>
      <c r="X2404" s="23">
        <f t="shared" si="74"/>
        <v>36.4</v>
      </c>
      <c r="Y2404" s="23">
        <v>80</v>
      </c>
      <c r="Z2404" s="24">
        <f t="shared" si="75"/>
        <v>80</v>
      </c>
    </row>
    <row r="2405" spans="1:26" ht="49.5" customHeight="1" x14ac:dyDescent="0.2">
      <c r="A2405" s="25" t="s">
        <v>20</v>
      </c>
      <c r="B2405" s="26" t="s">
        <v>4717</v>
      </c>
      <c r="C2405" s="26" t="s">
        <v>15768</v>
      </c>
      <c r="D2405" s="26" t="e" vm="625">
        <v>#VALUE!</v>
      </c>
      <c r="E2405" s="25" t="s">
        <v>12829</v>
      </c>
      <c r="F2405" s="25" t="s">
        <v>1352</v>
      </c>
      <c r="G2405" s="25" t="s">
        <v>4719</v>
      </c>
      <c r="H2405" s="25" t="s">
        <v>12830</v>
      </c>
      <c r="I2405" s="25" t="s">
        <v>360</v>
      </c>
      <c r="J2405" s="25" t="s">
        <v>27</v>
      </c>
      <c r="K2405" s="25" t="s">
        <v>157</v>
      </c>
      <c r="L2405" s="25" t="s">
        <v>199</v>
      </c>
      <c r="M2405" s="25" t="s">
        <v>30</v>
      </c>
      <c r="N2405" s="25"/>
      <c r="O2405" s="25" t="s">
        <v>32</v>
      </c>
      <c r="P2405" s="25" t="s">
        <v>33</v>
      </c>
      <c r="Q2405" s="25" t="s">
        <v>12831</v>
      </c>
      <c r="R2405" s="25" t="s">
        <v>35</v>
      </c>
      <c r="S2405" s="25" t="s">
        <v>36</v>
      </c>
      <c r="T2405" s="25" t="s">
        <v>77</v>
      </c>
      <c r="U2405" s="25" t="s">
        <v>12832</v>
      </c>
      <c r="V2405" s="22">
        <v>2</v>
      </c>
      <c r="W2405" s="23">
        <v>61.4</v>
      </c>
      <c r="X2405" s="23">
        <f t="shared" si="74"/>
        <v>122.8</v>
      </c>
      <c r="Y2405" s="23">
        <v>135</v>
      </c>
      <c r="Z2405" s="24">
        <f t="shared" si="75"/>
        <v>270</v>
      </c>
    </row>
    <row r="2406" spans="1:26" ht="49.5" customHeight="1" x14ac:dyDescent="0.2">
      <c r="A2406" s="25" t="s">
        <v>20</v>
      </c>
      <c r="B2406" s="26" t="s">
        <v>4793</v>
      </c>
      <c r="C2406" s="26" t="s">
        <v>15779</v>
      </c>
      <c r="D2406" s="26" t="e" vm="636">
        <v>#VALUE!</v>
      </c>
      <c r="E2406" s="25" t="s">
        <v>12833</v>
      </c>
      <c r="F2406" s="25" t="s">
        <v>1302</v>
      </c>
      <c r="G2406" s="25" t="s">
        <v>1944</v>
      </c>
      <c r="H2406" s="25" t="s">
        <v>12834</v>
      </c>
      <c r="I2406" s="25" t="s">
        <v>492</v>
      </c>
      <c r="J2406" s="25" t="s">
        <v>27</v>
      </c>
      <c r="K2406" s="25" t="s">
        <v>116</v>
      </c>
      <c r="L2406" s="25" t="s">
        <v>117</v>
      </c>
      <c r="M2406" s="25" t="s">
        <v>30</v>
      </c>
      <c r="N2406" s="25"/>
      <c r="O2406" s="25" t="s">
        <v>32</v>
      </c>
      <c r="P2406" s="25" t="s">
        <v>50</v>
      </c>
      <c r="Q2406" s="25" t="s">
        <v>12835</v>
      </c>
      <c r="R2406" s="25" t="s">
        <v>35</v>
      </c>
      <c r="S2406" s="25" t="s">
        <v>36</v>
      </c>
      <c r="T2406" s="25" t="s">
        <v>77</v>
      </c>
      <c r="U2406" s="25" t="s">
        <v>12836</v>
      </c>
      <c r="V2406" s="22">
        <v>1</v>
      </c>
      <c r="W2406" s="23">
        <v>31.85</v>
      </c>
      <c r="X2406" s="23">
        <f t="shared" si="74"/>
        <v>31.85</v>
      </c>
      <c r="Y2406" s="23">
        <v>70</v>
      </c>
      <c r="Z2406" s="24">
        <f t="shared" si="75"/>
        <v>70</v>
      </c>
    </row>
    <row r="2407" spans="1:26" ht="49.5" customHeight="1" x14ac:dyDescent="0.2">
      <c r="A2407" s="25" t="s">
        <v>20</v>
      </c>
      <c r="B2407" s="26" t="s">
        <v>520</v>
      </c>
      <c r="C2407" s="26" t="s">
        <v>15200</v>
      </c>
      <c r="D2407" s="26" t="e" vm="57">
        <v>#VALUE!</v>
      </c>
      <c r="E2407" s="25" t="s">
        <v>12837</v>
      </c>
      <c r="F2407" s="25" t="s">
        <v>522</v>
      </c>
      <c r="G2407" s="25" t="s">
        <v>523</v>
      </c>
      <c r="H2407" s="25" t="s">
        <v>12838</v>
      </c>
      <c r="I2407" s="25" t="s">
        <v>463</v>
      </c>
      <c r="J2407" s="25" t="s">
        <v>27</v>
      </c>
      <c r="K2407" s="25" t="s">
        <v>170</v>
      </c>
      <c r="L2407" s="25" t="s">
        <v>525</v>
      </c>
      <c r="M2407" s="25" t="s">
        <v>172</v>
      </c>
      <c r="N2407" s="25"/>
      <c r="O2407" s="25" t="s">
        <v>32</v>
      </c>
      <c r="P2407" s="25" t="s">
        <v>95</v>
      </c>
      <c r="Q2407" s="25" t="s">
        <v>12839</v>
      </c>
      <c r="R2407" s="25" t="s">
        <v>35</v>
      </c>
      <c r="S2407" s="25" t="s">
        <v>36</v>
      </c>
      <c r="T2407" s="25" t="s">
        <v>174</v>
      </c>
      <c r="U2407" s="25" t="s">
        <v>12840</v>
      </c>
      <c r="V2407" s="22">
        <v>1</v>
      </c>
      <c r="W2407" s="23">
        <v>22.7</v>
      </c>
      <c r="X2407" s="23">
        <f t="shared" si="74"/>
        <v>22.7</v>
      </c>
      <c r="Y2407" s="23">
        <v>50</v>
      </c>
      <c r="Z2407" s="24">
        <f t="shared" si="75"/>
        <v>50</v>
      </c>
    </row>
    <row r="2408" spans="1:26" ht="49.5" customHeight="1" x14ac:dyDescent="0.2">
      <c r="A2408" s="25" t="s">
        <v>20</v>
      </c>
      <c r="B2408" s="26" t="s">
        <v>11423</v>
      </c>
      <c r="C2408" s="26" t="s">
        <v>16472</v>
      </c>
      <c r="D2408" s="26" t="e" vm="1330">
        <v>#VALUE!</v>
      </c>
      <c r="E2408" s="25" t="s">
        <v>12841</v>
      </c>
      <c r="F2408" s="25" t="s">
        <v>11425</v>
      </c>
      <c r="G2408" s="25" t="s">
        <v>2972</v>
      </c>
      <c r="H2408" s="25" t="s">
        <v>12842</v>
      </c>
      <c r="I2408" s="25" t="s">
        <v>198</v>
      </c>
      <c r="J2408" s="25" t="s">
        <v>27</v>
      </c>
      <c r="K2408" s="25" t="s">
        <v>157</v>
      </c>
      <c r="L2408" s="25" t="s">
        <v>199</v>
      </c>
      <c r="M2408" s="25" t="s">
        <v>30</v>
      </c>
      <c r="N2408" s="25" t="s">
        <v>31</v>
      </c>
      <c r="O2408" s="25" t="s">
        <v>32</v>
      </c>
      <c r="P2408" s="25" t="s">
        <v>33</v>
      </c>
      <c r="Q2408" s="25" t="s">
        <v>12843</v>
      </c>
      <c r="R2408" s="25" t="s">
        <v>35</v>
      </c>
      <c r="S2408" s="25" t="s">
        <v>36</v>
      </c>
      <c r="T2408" s="25" t="s">
        <v>37</v>
      </c>
      <c r="U2408" s="25" t="s">
        <v>12844</v>
      </c>
      <c r="V2408" s="22">
        <v>1</v>
      </c>
      <c r="W2408" s="23">
        <v>65.95</v>
      </c>
      <c r="X2408" s="23">
        <f t="shared" si="74"/>
        <v>65.95</v>
      </c>
      <c r="Y2408" s="23">
        <v>145</v>
      </c>
      <c r="Z2408" s="24">
        <f t="shared" si="75"/>
        <v>145</v>
      </c>
    </row>
    <row r="2409" spans="1:26" ht="49.5" customHeight="1" x14ac:dyDescent="0.2">
      <c r="A2409" s="25" t="s">
        <v>20</v>
      </c>
      <c r="B2409" s="26" t="s">
        <v>12845</v>
      </c>
      <c r="C2409" s="26" t="s">
        <v>16586</v>
      </c>
      <c r="D2409" s="26" t="e" vm="1444">
        <v>#VALUE!</v>
      </c>
      <c r="E2409" s="25" t="s">
        <v>12846</v>
      </c>
      <c r="F2409" s="25" t="s">
        <v>565</v>
      </c>
      <c r="G2409" s="25" t="s">
        <v>4124</v>
      </c>
      <c r="H2409" s="25" t="s">
        <v>12847</v>
      </c>
      <c r="I2409" s="25" t="s">
        <v>198</v>
      </c>
      <c r="J2409" s="25" t="s">
        <v>27</v>
      </c>
      <c r="K2409" s="25" t="s">
        <v>170</v>
      </c>
      <c r="L2409" s="25" t="s">
        <v>221</v>
      </c>
      <c r="M2409" s="25" t="s">
        <v>172</v>
      </c>
      <c r="N2409" s="25"/>
      <c r="O2409" s="25" t="s">
        <v>32</v>
      </c>
      <c r="P2409" s="25" t="s">
        <v>50</v>
      </c>
      <c r="Q2409" s="25" t="s">
        <v>12848</v>
      </c>
      <c r="R2409" s="25" t="s">
        <v>35</v>
      </c>
      <c r="S2409" s="25" t="s">
        <v>36</v>
      </c>
      <c r="T2409" s="25" t="s">
        <v>174</v>
      </c>
      <c r="U2409" s="25" t="s">
        <v>12849</v>
      </c>
      <c r="V2409" s="22">
        <v>2</v>
      </c>
      <c r="W2409" s="23">
        <v>20.5</v>
      </c>
      <c r="X2409" s="23">
        <f t="shared" si="74"/>
        <v>41</v>
      </c>
      <c r="Y2409" s="23">
        <v>45</v>
      </c>
      <c r="Z2409" s="24">
        <f t="shared" si="75"/>
        <v>90</v>
      </c>
    </row>
    <row r="2410" spans="1:26" ht="49.5" customHeight="1" x14ac:dyDescent="0.2">
      <c r="A2410" s="25" t="s">
        <v>20</v>
      </c>
      <c r="B2410" s="26" t="s">
        <v>12850</v>
      </c>
      <c r="C2410" s="26" t="s">
        <v>16587</v>
      </c>
      <c r="D2410" s="26" t="e" vm="1445">
        <v>#VALUE!</v>
      </c>
      <c r="E2410" s="25" t="s">
        <v>12851</v>
      </c>
      <c r="F2410" s="25" t="s">
        <v>10409</v>
      </c>
      <c r="G2410" s="25" t="s">
        <v>12852</v>
      </c>
      <c r="H2410" s="25" t="s">
        <v>12853</v>
      </c>
      <c r="I2410" s="25" t="s">
        <v>26</v>
      </c>
      <c r="J2410" s="25" t="s">
        <v>27</v>
      </c>
      <c r="K2410" s="25" t="s">
        <v>116</v>
      </c>
      <c r="L2410" s="25" t="s">
        <v>117</v>
      </c>
      <c r="M2410" s="25" t="s">
        <v>30</v>
      </c>
      <c r="N2410" s="25" t="s">
        <v>181</v>
      </c>
      <c r="O2410" s="25" t="s">
        <v>32</v>
      </c>
      <c r="P2410" s="25" t="s">
        <v>33</v>
      </c>
      <c r="Q2410" s="25" t="s">
        <v>12854</v>
      </c>
      <c r="R2410" s="25" t="s">
        <v>35</v>
      </c>
      <c r="S2410" s="25" t="s">
        <v>36</v>
      </c>
      <c r="T2410" s="25" t="s">
        <v>77</v>
      </c>
      <c r="U2410" s="25" t="s">
        <v>12855</v>
      </c>
      <c r="V2410" s="22">
        <v>1</v>
      </c>
      <c r="W2410" s="23">
        <v>38.65</v>
      </c>
      <c r="X2410" s="23">
        <f t="shared" si="74"/>
        <v>38.65</v>
      </c>
      <c r="Y2410" s="23">
        <v>85</v>
      </c>
      <c r="Z2410" s="24">
        <f t="shared" si="75"/>
        <v>85</v>
      </c>
    </row>
    <row r="2411" spans="1:26" ht="49.5" customHeight="1" x14ac:dyDescent="0.2">
      <c r="A2411" s="25" t="s">
        <v>20</v>
      </c>
      <c r="B2411" s="26" t="s">
        <v>7660</v>
      </c>
      <c r="C2411" s="26" t="s">
        <v>16109</v>
      </c>
      <c r="D2411" s="26" t="e" vm="967">
        <v>#VALUE!</v>
      </c>
      <c r="E2411" s="25" t="s">
        <v>12856</v>
      </c>
      <c r="F2411" s="25" t="s">
        <v>2177</v>
      </c>
      <c r="G2411" s="25" t="s">
        <v>7662</v>
      </c>
      <c r="H2411" s="25" t="s">
        <v>12857</v>
      </c>
      <c r="I2411" s="25" t="s">
        <v>500</v>
      </c>
      <c r="J2411" s="25" t="s">
        <v>27</v>
      </c>
      <c r="K2411" s="25" t="s">
        <v>157</v>
      </c>
      <c r="L2411" s="25" t="s">
        <v>381</v>
      </c>
      <c r="M2411" s="25" t="s">
        <v>135</v>
      </c>
      <c r="N2411" s="25"/>
      <c r="O2411" s="25" t="s">
        <v>32</v>
      </c>
      <c r="P2411" s="25" t="s">
        <v>33</v>
      </c>
      <c r="Q2411" s="25" t="s">
        <v>12858</v>
      </c>
      <c r="R2411" s="25" t="s">
        <v>35</v>
      </c>
      <c r="S2411" s="25" t="s">
        <v>36</v>
      </c>
      <c r="T2411" s="25" t="s">
        <v>149</v>
      </c>
      <c r="U2411" s="25" t="s">
        <v>12859</v>
      </c>
      <c r="V2411" s="22">
        <v>1</v>
      </c>
      <c r="W2411" s="23">
        <v>54.55</v>
      </c>
      <c r="X2411" s="23">
        <f t="shared" si="74"/>
        <v>54.55</v>
      </c>
      <c r="Y2411" s="23">
        <v>120</v>
      </c>
      <c r="Z2411" s="24">
        <f t="shared" si="75"/>
        <v>120</v>
      </c>
    </row>
    <row r="2412" spans="1:26" ht="49.5" customHeight="1" x14ac:dyDescent="0.2">
      <c r="A2412" s="25" t="s">
        <v>20</v>
      </c>
      <c r="B2412" s="26" t="s">
        <v>12860</v>
      </c>
      <c r="C2412" s="26" t="s">
        <v>16588</v>
      </c>
      <c r="D2412" s="26" t="e" vm="1446">
        <v>#VALUE!</v>
      </c>
      <c r="E2412" s="25" t="s">
        <v>12861</v>
      </c>
      <c r="F2412" s="25" t="s">
        <v>261</v>
      </c>
      <c r="G2412" s="25" t="s">
        <v>12862</v>
      </c>
      <c r="H2412" s="25" t="s">
        <v>12863</v>
      </c>
      <c r="I2412" s="25" t="s">
        <v>433</v>
      </c>
      <c r="J2412" s="25" t="s">
        <v>27</v>
      </c>
      <c r="K2412" s="25" t="s">
        <v>74</v>
      </c>
      <c r="L2412" s="25" t="s">
        <v>508</v>
      </c>
      <c r="M2412" s="25" t="s">
        <v>48</v>
      </c>
      <c r="N2412" s="25"/>
      <c r="O2412" s="25" t="s">
        <v>32</v>
      </c>
      <c r="P2412" s="25" t="s">
        <v>50</v>
      </c>
      <c r="Q2412" s="25" t="s">
        <v>12864</v>
      </c>
      <c r="R2412" s="25" t="s">
        <v>35</v>
      </c>
      <c r="S2412" s="25" t="s">
        <v>36</v>
      </c>
      <c r="T2412" s="25" t="s">
        <v>510</v>
      </c>
      <c r="U2412" s="25" t="s">
        <v>12865</v>
      </c>
      <c r="V2412" s="22">
        <v>1</v>
      </c>
      <c r="W2412" s="23">
        <v>35.75</v>
      </c>
      <c r="X2412" s="23">
        <f t="shared" si="74"/>
        <v>35.75</v>
      </c>
      <c r="Y2412" s="23">
        <v>75</v>
      </c>
      <c r="Z2412" s="24">
        <f t="shared" si="75"/>
        <v>75</v>
      </c>
    </row>
    <row r="2413" spans="1:26" ht="49.5" customHeight="1" x14ac:dyDescent="0.2">
      <c r="A2413" s="25" t="s">
        <v>20</v>
      </c>
      <c r="B2413" s="26" t="s">
        <v>12866</v>
      </c>
      <c r="C2413" s="26" t="s">
        <v>16589</v>
      </c>
      <c r="D2413" s="26" t="e" vm="1447">
        <v>#VALUE!</v>
      </c>
      <c r="E2413" s="25" t="s">
        <v>12867</v>
      </c>
      <c r="F2413" s="25" t="s">
        <v>12868</v>
      </c>
      <c r="G2413" s="25" t="s">
        <v>1202</v>
      </c>
      <c r="H2413" s="25" t="s">
        <v>12869</v>
      </c>
      <c r="I2413" s="25" t="s">
        <v>230</v>
      </c>
      <c r="J2413" s="25" t="s">
        <v>231</v>
      </c>
      <c r="K2413" s="25" t="s">
        <v>245</v>
      </c>
      <c r="L2413" s="25" t="s">
        <v>1015</v>
      </c>
      <c r="M2413" s="25" t="s">
        <v>30</v>
      </c>
      <c r="N2413" s="25"/>
      <c r="O2413" s="25" t="s">
        <v>32</v>
      </c>
      <c r="P2413" s="25" t="s">
        <v>50</v>
      </c>
      <c r="Q2413" s="25" t="s">
        <v>12870</v>
      </c>
      <c r="R2413" s="25" t="s">
        <v>235</v>
      </c>
      <c r="S2413" s="25" t="s">
        <v>248</v>
      </c>
      <c r="T2413" s="25" t="s">
        <v>249</v>
      </c>
      <c r="U2413" s="25" t="s">
        <v>12871</v>
      </c>
      <c r="V2413" s="22">
        <v>1</v>
      </c>
      <c r="W2413" s="23">
        <v>14.55</v>
      </c>
      <c r="X2413" s="23">
        <f t="shared" si="74"/>
        <v>14.55</v>
      </c>
      <c r="Y2413" s="23">
        <v>32</v>
      </c>
      <c r="Z2413" s="24">
        <f t="shared" si="75"/>
        <v>32</v>
      </c>
    </row>
    <row r="2414" spans="1:26" ht="49.5" customHeight="1" x14ac:dyDescent="0.2">
      <c r="A2414" s="25" t="s">
        <v>20</v>
      </c>
      <c r="B2414" s="26" t="s">
        <v>1968</v>
      </c>
      <c r="C2414" s="26" t="s">
        <v>15397</v>
      </c>
      <c r="D2414" s="26" t="e" vm="254">
        <v>#VALUE!</v>
      </c>
      <c r="E2414" s="25" t="s">
        <v>12872</v>
      </c>
      <c r="F2414" s="25" t="s">
        <v>1970</v>
      </c>
      <c r="G2414" s="25" t="s">
        <v>1971</v>
      </c>
      <c r="H2414" s="25" t="s">
        <v>12873</v>
      </c>
      <c r="I2414" s="25" t="s">
        <v>924</v>
      </c>
      <c r="J2414" s="25" t="s">
        <v>45</v>
      </c>
      <c r="K2414" s="25" t="s">
        <v>1466</v>
      </c>
      <c r="L2414" s="25" t="s">
        <v>1467</v>
      </c>
      <c r="M2414" s="25" t="s">
        <v>48</v>
      </c>
      <c r="N2414" s="25"/>
      <c r="O2414" s="25" t="s">
        <v>32</v>
      </c>
      <c r="P2414" s="25" t="s">
        <v>33</v>
      </c>
      <c r="Q2414" s="25" t="s">
        <v>12874</v>
      </c>
      <c r="R2414" s="25" t="s">
        <v>52</v>
      </c>
      <c r="S2414" s="25" t="s">
        <v>962</v>
      </c>
      <c r="T2414" s="25" t="s">
        <v>1469</v>
      </c>
      <c r="U2414" s="25" t="s">
        <v>12875</v>
      </c>
      <c r="V2414" s="22">
        <v>28</v>
      </c>
      <c r="W2414" s="23">
        <v>32.75</v>
      </c>
      <c r="X2414" s="23">
        <f t="shared" si="74"/>
        <v>917</v>
      </c>
      <c r="Y2414" s="23">
        <v>72</v>
      </c>
      <c r="Z2414" s="24">
        <f t="shared" si="75"/>
        <v>2016</v>
      </c>
    </row>
    <row r="2415" spans="1:26" ht="49.5" customHeight="1" x14ac:dyDescent="0.2">
      <c r="A2415" s="25" t="s">
        <v>20</v>
      </c>
      <c r="B2415" s="26" t="s">
        <v>12876</v>
      </c>
      <c r="C2415" s="26" t="s">
        <v>16590</v>
      </c>
      <c r="D2415" s="26" t="e" vm="1448">
        <v>#VALUE!</v>
      </c>
      <c r="E2415" s="25" t="s">
        <v>12877</v>
      </c>
      <c r="F2415" s="25" t="s">
        <v>70</v>
      </c>
      <c r="G2415" s="25" t="s">
        <v>323</v>
      </c>
      <c r="H2415" s="25" t="s">
        <v>12878</v>
      </c>
      <c r="I2415" s="25" t="s">
        <v>500</v>
      </c>
      <c r="J2415" s="25" t="s">
        <v>27</v>
      </c>
      <c r="K2415" s="25" t="s">
        <v>74</v>
      </c>
      <c r="L2415" s="25" t="s">
        <v>75</v>
      </c>
      <c r="M2415" s="25" t="s">
        <v>30</v>
      </c>
      <c r="N2415" s="25"/>
      <c r="O2415" s="25" t="s">
        <v>32</v>
      </c>
      <c r="P2415" s="25" t="s">
        <v>33</v>
      </c>
      <c r="Q2415" s="25" t="s">
        <v>12879</v>
      </c>
      <c r="R2415" s="25" t="s">
        <v>35</v>
      </c>
      <c r="S2415" s="25" t="s">
        <v>36</v>
      </c>
      <c r="T2415" s="25" t="s">
        <v>77</v>
      </c>
      <c r="U2415" s="25" t="s">
        <v>12880</v>
      </c>
      <c r="V2415" s="22">
        <v>2</v>
      </c>
      <c r="W2415" s="23">
        <v>50</v>
      </c>
      <c r="X2415" s="23">
        <f t="shared" si="74"/>
        <v>100</v>
      </c>
      <c r="Y2415" s="23">
        <v>110</v>
      </c>
      <c r="Z2415" s="24">
        <f t="shared" si="75"/>
        <v>220</v>
      </c>
    </row>
    <row r="2416" spans="1:26" ht="49.5" customHeight="1" x14ac:dyDescent="0.2">
      <c r="A2416" s="25" t="s">
        <v>20</v>
      </c>
      <c r="B2416" s="26" t="s">
        <v>577</v>
      </c>
      <c r="C2416" s="26" t="s">
        <v>15208</v>
      </c>
      <c r="D2416" s="26" t="e" vm="65">
        <v>#VALUE!</v>
      </c>
      <c r="E2416" s="25" t="s">
        <v>12881</v>
      </c>
      <c r="F2416" s="25" t="s">
        <v>579</v>
      </c>
      <c r="G2416" s="25" t="s">
        <v>580</v>
      </c>
      <c r="H2416" s="25" t="s">
        <v>12882</v>
      </c>
      <c r="I2416" s="25" t="s">
        <v>463</v>
      </c>
      <c r="J2416" s="25" t="s">
        <v>27</v>
      </c>
      <c r="K2416" s="25" t="s">
        <v>116</v>
      </c>
      <c r="L2416" s="25" t="s">
        <v>117</v>
      </c>
      <c r="M2416" s="25" t="s">
        <v>30</v>
      </c>
      <c r="N2416" s="25"/>
      <c r="O2416" s="25" t="s">
        <v>32</v>
      </c>
      <c r="P2416" s="25" t="s">
        <v>33</v>
      </c>
      <c r="Q2416" s="25" t="s">
        <v>12883</v>
      </c>
      <c r="R2416" s="25" t="s">
        <v>35</v>
      </c>
      <c r="S2416" s="25" t="s">
        <v>36</v>
      </c>
      <c r="T2416" s="25" t="s">
        <v>77</v>
      </c>
      <c r="U2416" s="25" t="s">
        <v>12884</v>
      </c>
      <c r="V2416" s="22">
        <v>2</v>
      </c>
      <c r="W2416" s="23">
        <v>40.950000000000003</v>
      </c>
      <c r="X2416" s="23">
        <f t="shared" si="74"/>
        <v>81.900000000000006</v>
      </c>
      <c r="Y2416" s="23">
        <v>90</v>
      </c>
      <c r="Z2416" s="24">
        <f t="shared" si="75"/>
        <v>180</v>
      </c>
    </row>
    <row r="2417" spans="1:26" ht="49.5" customHeight="1" x14ac:dyDescent="0.2">
      <c r="A2417" s="25" t="s">
        <v>20</v>
      </c>
      <c r="B2417" s="26" t="s">
        <v>12885</v>
      </c>
      <c r="C2417" s="26" t="s">
        <v>16591</v>
      </c>
      <c r="D2417" s="26" t="e" vm="1449">
        <v>#VALUE!</v>
      </c>
      <c r="E2417" s="25" t="s">
        <v>12886</v>
      </c>
      <c r="F2417" s="25" t="s">
        <v>2426</v>
      </c>
      <c r="G2417" s="25" t="s">
        <v>82</v>
      </c>
      <c r="H2417" s="25" t="s">
        <v>12887</v>
      </c>
      <c r="I2417" s="25" t="s">
        <v>463</v>
      </c>
      <c r="J2417" s="25" t="s">
        <v>27</v>
      </c>
      <c r="K2417" s="25" t="s">
        <v>116</v>
      </c>
      <c r="L2417" s="25" t="s">
        <v>117</v>
      </c>
      <c r="M2417" s="25" t="s">
        <v>30</v>
      </c>
      <c r="N2417" s="25"/>
      <c r="O2417" s="25" t="s">
        <v>32</v>
      </c>
      <c r="P2417" s="25" t="s">
        <v>50</v>
      </c>
      <c r="Q2417" s="25" t="s">
        <v>12888</v>
      </c>
      <c r="R2417" s="25" t="s">
        <v>35</v>
      </c>
      <c r="S2417" s="25" t="s">
        <v>36</v>
      </c>
      <c r="T2417" s="25" t="s">
        <v>77</v>
      </c>
      <c r="U2417" s="25" t="s">
        <v>12889</v>
      </c>
      <c r="V2417" s="22">
        <v>1</v>
      </c>
      <c r="W2417" s="23">
        <v>43.2</v>
      </c>
      <c r="X2417" s="23">
        <f t="shared" si="74"/>
        <v>43.2</v>
      </c>
      <c r="Y2417" s="23">
        <v>95</v>
      </c>
      <c r="Z2417" s="24">
        <f t="shared" si="75"/>
        <v>95</v>
      </c>
    </row>
    <row r="2418" spans="1:26" ht="49.5" customHeight="1" x14ac:dyDescent="0.2">
      <c r="A2418" s="25" t="s">
        <v>20</v>
      </c>
      <c r="B2418" s="26" t="s">
        <v>12890</v>
      </c>
      <c r="C2418" s="26" t="s">
        <v>16592</v>
      </c>
      <c r="D2418" s="26" t="e" vm="1450">
        <v>#VALUE!</v>
      </c>
      <c r="E2418" s="25" t="s">
        <v>12891</v>
      </c>
      <c r="F2418" s="25" t="s">
        <v>12892</v>
      </c>
      <c r="G2418" s="25" t="s">
        <v>2919</v>
      </c>
      <c r="H2418" s="25" t="s">
        <v>12893</v>
      </c>
      <c r="I2418" s="25" t="s">
        <v>61</v>
      </c>
      <c r="J2418" s="25" t="s">
        <v>45</v>
      </c>
      <c r="K2418" s="25" t="s">
        <v>62</v>
      </c>
      <c r="L2418" s="25" t="s">
        <v>63</v>
      </c>
      <c r="M2418" s="25" t="s">
        <v>106</v>
      </c>
      <c r="N2418" s="25"/>
      <c r="O2418" s="25" t="s">
        <v>32</v>
      </c>
      <c r="P2418" s="25" t="s">
        <v>33</v>
      </c>
      <c r="Q2418" s="25" t="s">
        <v>12894</v>
      </c>
      <c r="R2418" s="25" t="s">
        <v>52</v>
      </c>
      <c r="S2418" s="25" t="s">
        <v>53</v>
      </c>
      <c r="T2418" s="25" t="s">
        <v>66</v>
      </c>
      <c r="U2418" s="25" t="s">
        <v>12895</v>
      </c>
      <c r="V2418" s="22">
        <v>1</v>
      </c>
      <c r="W2418" s="23">
        <v>13.65</v>
      </c>
      <c r="X2418" s="23">
        <f t="shared" si="74"/>
        <v>13.65</v>
      </c>
      <c r="Y2418" s="23">
        <v>30</v>
      </c>
      <c r="Z2418" s="24">
        <f t="shared" si="75"/>
        <v>30</v>
      </c>
    </row>
    <row r="2419" spans="1:26" ht="49.5" customHeight="1" x14ac:dyDescent="0.2">
      <c r="A2419" s="25" t="s">
        <v>20</v>
      </c>
      <c r="B2419" s="26" t="s">
        <v>11736</v>
      </c>
      <c r="C2419" s="26" t="s">
        <v>16500</v>
      </c>
      <c r="D2419" s="26" t="e" vm="1358">
        <v>#VALUE!</v>
      </c>
      <c r="E2419" s="25" t="s">
        <v>12896</v>
      </c>
      <c r="F2419" s="25" t="s">
        <v>11738</v>
      </c>
      <c r="G2419" s="25" t="s">
        <v>7698</v>
      </c>
      <c r="H2419" s="25" t="s">
        <v>12897</v>
      </c>
      <c r="I2419" s="25" t="s">
        <v>754</v>
      </c>
      <c r="J2419" s="25" t="s">
        <v>45</v>
      </c>
      <c r="K2419" s="25" t="s">
        <v>1466</v>
      </c>
      <c r="L2419" s="25" t="s">
        <v>1467</v>
      </c>
      <c r="M2419" s="25" t="s">
        <v>48</v>
      </c>
      <c r="N2419" s="25"/>
      <c r="O2419" s="25" t="s">
        <v>32</v>
      </c>
      <c r="P2419" s="25" t="s">
        <v>50</v>
      </c>
      <c r="Q2419" s="25" t="s">
        <v>12898</v>
      </c>
      <c r="R2419" s="25" t="s">
        <v>52</v>
      </c>
      <c r="S2419" s="25" t="s">
        <v>962</v>
      </c>
      <c r="T2419" s="25" t="s">
        <v>1469</v>
      </c>
      <c r="U2419" s="25" t="s">
        <v>12899</v>
      </c>
      <c r="V2419" s="22">
        <v>1</v>
      </c>
      <c r="W2419" s="23">
        <v>45.5</v>
      </c>
      <c r="X2419" s="23">
        <f t="shared" si="74"/>
        <v>45.5</v>
      </c>
      <c r="Y2419" s="23">
        <v>100</v>
      </c>
      <c r="Z2419" s="24">
        <f t="shared" si="75"/>
        <v>100</v>
      </c>
    </row>
    <row r="2420" spans="1:26" ht="49.5" customHeight="1" x14ac:dyDescent="0.2">
      <c r="A2420" s="25" t="s">
        <v>20</v>
      </c>
      <c r="B2420" s="26" t="s">
        <v>12900</v>
      </c>
      <c r="C2420" s="26" t="s">
        <v>16593</v>
      </c>
      <c r="D2420" s="26" t="e" vm="1451">
        <v>#VALUE!</v>
      </c>
      <c r="E2420" s="25" t="s">
        <v>12901</v>
      </c>
      <c r="F2420" s="25" t="s">
        <v>12902</v>
      </c>
      <c r="G2420" s="25" t="s">
        <v>1783</v>
      </c>
      <c r="H2420" s="25" t="s">
        <v>12903</v>
      </c>
      <c r="I2420" s="25" t="s">
        <v>44</v>
      </c>
      <c r="J2420" s="25" t="s">
        <v>45</v>
      </c>
      <c r="K2420" s="25" t="s">
        <v>62</v>
      </c>
      <c r="L2420" s="25" t="s">
        <v>63</v>
      </c>
      <c r="M2420" s="25" t="s">
        <v>106</v>
      </c>
      <c r="N2420" s="25"/>
      <c r="O2420" s="25" t="s">
        <v>32</v>
      </c>
      <c r="P2420" s="25" t="s">
        <v>50</v>
      </c>
      <c r="Q2420" s="25" t="s">
        <v>12904</v>
      </c>
      <c r="R2420" s="25" t="s">
        <v>52</v>
      </c>
      <c r="S2420" s="25" t="s">
        <v>53</v>
      </c>
      <c r="T2420" s="25" t="s">
        <v>66</v>
      </c>
      <c r="U2420" s="25" t="s">
        <v>12905</v>
      </c>
      <c r="V2420" s="22">
        <v>1</v>
      </c>
      <c r="W2420" s="23">
        <v>12.75</v>
      </c>
      <c r="X2420" s="23">
        <f t="shared" si="74"/>
        <v>12.75</v>
      </c>
      <c r="Y2420" s="23">
        <v>28</v>
      </c>
      <c r="Z2420" s="24">
        <f t="shared" si="75"/>
        <v>28</v>
      </c>
    </row>
    <row r="2421" spans="1:26" ht="49.5" customHeight="1" x14ac:dyDescent="0.2">
      <c r="A2421" s="25" t="s">
        <v>20</v>
      </c>
      <c r="B2421" s="26" t="s">
        <v>6860</v>
      </c>
      <c r="C2421" s="26" t="s">
        <v>16018</v>
      </c>
      <c r="D2421" s="26" t="e" vm="876">
        <v>#VALUE!</v>
      </c>
      <c r="E2421" s="25" t="s">
        <v>12906</v>
      </c>
      <c r="F2421" s="25" t="s">
        <v>4233</v>
      </c>
      <c r="G2421" s="25" t="s">
        <v>2972</v>
      </c>
      <c r="H2421" s="25" t="s">
        <v>12907</v>
      </c>
      <c r="I2421" s="25" t="s">
        <v>26</v>
      </c>
      <c r="J2421" s="25" t="s">
        <v>27</v>
      </c>
      <c r="K2421" s="25" t="s">
        <v>74</v>
      </c>
      <c r="L2421" s="25" t="s">
        <v>75</v>
      </c>
      <c r="M2421" s="25" t="s">
        <v>30</v>
      </c>
      <c r="N2421" s="25"/>
      <c r="O2421" s="25" t="s">
        <v>32</v>
      </c>
      <c r="P2421" s="25" t="s">
        <v>33</v>
      </c>
      <c r="Q2421" s="25" t="s">
        <v>12908</v>
      </c>
      <c r="R2421" s="25" t="s">
        <v>35</v>
      </c>
      <c r="S2421" s="25" t="s">
        <v>36</v>
      </c>
      <c r="T2421" s="25" t="s">
        <v>37</v>
      </c>
      <c r="U2421" s="25" t="s">
        <v>12909</v>
      </c>
      <c r="V2421" s="22">
        <v>3</v>
      </c>
      <c r="W2421" s="23">
        <v>50</v>
      </c>
      <c r="X2421" s="23">
        <f t="shared" si="74"/>
        <v>150</v>
      </c>
      <c r="Y2421" s="23">
        <v>110</v>
      </c>
      <c r="Z2421" s="24">
        <f t="shared" si="75"/>
        <v>330</v>
      </c>
    </row>
    <row r="2422" spans="1:26" ht="49.5" customHeight="1" x14ac:dyDescent="0.2">
      <c r="A2422" s="25" t="s">
        <v>20</v>
      </c>
      <c r="B2422" s="26" t="s">
        <v>444</v>
      </c>
      <c r="C2422" s="26" t="s">
        <v>15190</v>
      </c>
      <c r="D2422" s="26" t="e" vm="47">
        <v>#VALUE!</v>
      </c>
      <c r="E2422" s="25" t="s">
        <v>12910</v>
      </c>
      <c r="F2422" s="25" t="s">
        <v>446</v>
      </c>
      <c r="G2422" s="25" t="s">
        <v>447</v>
      </c>
      <c r="H2422" s="25" t="s">
        <v>12911</v>
      </c>
      <c r="I2422" s="25" t="s">
        <v>433</v>
      </c>
      <c r="J2422" s="25" t="s">
        <v>27</v>
      </c>
      <c r="K2422" s="25" t="s">
        <v>74</v>
      </c>
      <c r="L2422" s="25" t="s">
        <v>75</v>
      </c>
      <c r="M2422" s="25" t="s">
        <v>30</v>
      </c>
      <c r="N2422" s="25"/>
      <c r="O2422" s="25" t="s">
        <v>32</v>
      </c>
      <c r="P2422" s="25" t="s">
        <v>95</v>
      </c>
      <c r="Q2422" s="25" t="s">
        <v>12912</v>
      </c>
      <c r="R2422" s="25" t="s">
        <v>35</v>
      </c>
      <c r="S2422" s="25" t="s">
        <v>36</v>
      </c>
      <c r="T2422" s="25" t="s">
        <v>77</v>
      </c>
      <c r="U2422" s="25" t="s">
        <v>12913</v>
      </c>
      <c r="V2422" s="22">
        <v>2</v>
      </c>
      <c r="W2422" s="23">
        <v>31.8</v>
      </c>
      <c r="X2422" s="23">
        <f t="shared" si="74"/>
        <v>63.6</v>
      </c>
      <c r="Y2422" s="23">
        <v>70</v>
      </c>
      <c r="Z2422" s="24">
        <f t="shared" si="75"/>
        <v>140</v>
      </c>
    </row>
    <row r="2423" spans="1:26" ht="49.5" customHeight="1" x14ac:dyDescent="0.2">
      <c r="A2423" s="25" t="s">
        <v>20</v>
      </c>
      <c r="B2423" s="26" t="s">
        <v>12914</v>
      </c>
      <c r="C2423" s="26" t="s">
        <v>16594</v>
      </c>
      <c r="D2423" s="26" t="e" vm="1452">
        <v>#VALUE!</v>
      </c>
      <c r="E2423" s="25" t="s">
        <v>12915</v>
      </c>
      <c r="F2423" s="25" t="s">
        <v>290</v>
      </c>
      <c r="G2423" s="25" t="s">
        <v>12916</v>
      </c>
      <c r="H2423" s="25" t="s">
        <v>12917</v>
      </c>
      <c r="I2423" s="25" t="s">
        <v>1376</v>
      </c>
      <c r="J2423" s="25" t="s">
        <v>27</v>
      </c>
      <c r="K2423" s="25" t="s">
        <v>157</v>
      </c>
      <c r="L2423" s="25" t="s">
        <v>199</v>
      </c>
      <c r="M2423" s="25" t="s">
        <v>30</v>
      </c>
      <c r="N2423" s="25"/>
      <c r="O2423" s="25" t="s">
        <v>32</v>
      </c>
      <c r="P2423" s="25" t="s">
        <v>50</v>
      </c>
      <c r="Q2423" s="25" t="s">
        <v>12918</v>
      </c>
      <c r="R2423" s="25" t="s">
        <v>35</v>
      </c>
      <c r="S2423" s="25" t="s">
        <v>36</v>
      </c>
      <c r="T2423" s="25" t="s">
        <v>77</v>
      </c>
      <c r="U2423" s="25" t="s">
        <v>12919</v>
      </c>
      <c r="V2423" s="22">
        <v>1</v>
      </c>
      <c r="W2423" s="23">
        <v>52.3</v>
      </c>
      <c r="X2423" s="23">
        <f t="shared" si="74"/>
        <v>52.3</v>
      </c>
      <c r="Y2423" s="23">
        <v>115</v>
      </c>
      <c r="Z2423" s="24">
        <f t="shared" si="75"/>
        <v>115</v>
      </c>
    </row>
    <row r="2424" spans="1:26" ht="49.5" customHeight="1" x14ac:dyDescent="0.2">
      <c r="A2424" s="25" t="s">
        <v>20</v>
      </c>
      <c r="B2424" s="26" t="s">
        <v>140</v>
      </c>
      <c r="C2424" s="26" t="s">
        <v>15154</v>
      </c>
      <c r="D2424" s="26" t="e" vm="11">
        <v>#VALUE!</v>
      </c>
      <c r="E2424" s="25" t="s">
        <v>12920</v>
      </c>
      <c r="F2424" s="25" t="s">
        <v>142</v>
      </c>
      <c r="G2424" s="25" t="s">
        <v>143</v>
      </c>
      <c r="H2424" s="25" t="s">
        <v>12921</v>
      </c>
      <c r="I2424" s="25" t="s">
        <v>156</v>
      </c>
      <c r="J2424" s="25" t="s">
        <v>27</v>
      </c>
      <c r="K2424" s="25" t="s">
        <v>116</v>
      </c>
      <c r="L2424" s="25" t="s">
        <v>146</v>
      </c>
      <c r="M2424" s="25" t="s">
        <v>135</v>
      </c>
      <c r="N2424" s="25" t="s">
        <v>147</v>
      </c>
      <c r="O2424" s="25" t="s">
        <v>32</v>
      </c>
      <c r="P2424" s="25" t="s">
        <v>33</v>
      </c>
      <c r="Q2424" s="25" t="s">
        <v>12922</v>
      </c>
      <c r="R2424" s="25" t="s">
        <v>35</v>
      </c>
      <c r="S2424" s="25" t="s">
        <v>36</v>
      </c>
      <c r="T2424" s="25" t="s">
        <v>149</v>
      </c>
      <c r="U2424" s="25" t="s">
        <v>12923</v>
      </c>
      <c r="V2424" s="22">
        <v>1</v>
      </c>
      <c r="W2424" s="23">
        <v>33.35</v>
      </c>
      <c r="X2424" s="23">
        <f t="shared" si="74"/>
        <v>33.35</v>
      </c>
      <c r="Y2424" s="23">
        <v>70</v>
      </c>
      <c r="Z2424" s="24">
        <f t="shared" si="75"/>
        <v>70</v>
      </c>
    </row>
    <row r="2425" spans="1:26" ht="49.5" customHeight="1" x14ac:dyDescent="0.2">
      <c r="A2425" s="25" t="s">
        <v>20</v>
      </c>
      <c r="B2425" s="26" t="s">
        <v>9339</v>
      </c>
      <c r="C2425" s="26" t="s">
        <v>16286</v>
      </c>
      <c r="D2425" s="26" t="e" vm="1144">
        <v>#VALUE!</v>
      </c>
      <c r="E2425" s="25" t="s">
        <v>12924</v>
      </c>
      <c r="F2425" s="25" t="s">
        <v>5645</v>
      </c>
      <c r="G2425" s="25" t="s">
        <v>167</v>
      </c>
      <c r="H2425" s="25" t="s">
        <v>12925</v>
      </c>
      <c r="I2425" s="25" t="s">
        <v>695</v>
      </c>
      <c r="J2425" s="25" t="s">
        <v>27</v>
      </c>
      <c r="K2425" s="25" t="s">
        <v>116</v>
      </c>
      <c r="L2425" s="25" t="s">
        <v>794</v>
      </c>
      <c r="M2425" s="25" t="s">
        <v>30</v>
      </c>
      <c r="N2425" s="25"/>
      <c r="O2425" s="25" t="s">
        <v>32</v>
      </c>
      <c r="P2425" s="25" t="s">
        <v>33</v>
      </c>
      <c r="Q2425" s="25" t="s">
        <v>12926</v>
      </c>
      <c r="R2425" s="25" t="s">
        <v>35</v>
      </c>
      <c r="S2425" s="25" t="s">
        <v>36</v>
      </c>
      <c r="T2425" s="25" t="s">
        <v>77</v>
      </c>
      <c r="U2425" s="25" t="s">
        <v>12927</v>
      </c>
      <c r="V2425" s="22">
        <v>1</v>
      </c>
      <c r="W2425" s="23">
        <v>50</v>
      </c>
      <c r="X2425" s="23">
        <f t="shared" si="74"/>
        <v>50</v>
      </c>
      <c r="Y2425" s="23">
        <v>110</v>
      </c>
      <c r="Z2425" s="24">
        <f t="shared" si="75"/>
        <v>110</v>
      </c>
    </row>
    <row r="2426" spans="1:26" ht="49.5" customHeight="1" x14ac:dyDescent="0.2">
      <c r="A2426" s="25" t="s">
        <v>20</v>
      </c>
      <c r="B2426" s="26" t="s">
        <v>12928</v>
      </c>
      <c r="C2426" s="26" t="s">
        <v>16595</v>
      </c>
      <c r="D2426" s="26" t="e" vm="1453">
        <v>#VALUE!</v>
      </c>
      <c r="E2426" s="25" t="s">
        <v>12929</v>
      </c>
      <c r="F2426" s="25" t="s">
        <v>3990</v>
      </c>
      <c r="G2426" s="25" t="s">
        <v>5657</v>
      </c>
      <c r="H2426" s="25" t="s">
        <v>12930</v>
      </c>
      <c r="I2426" s="25" t="s">
        <v>500</v>
      </c>
      <c r="J2426" s="25" t="s">
        <v>27</v>
      </c>
      <c r="K2426" s="25" t="s">
        <v>170</v>
      </c>
      <c r="L2426" s="25" t="s">
        <v>221</v>
      </c>
      <c r="M2426" s="25" t="s">
        <v>1321</v>
      </c>
      <c r="N2426" s="25" t="s">
        <v>2028</v>
      </c>
      <c r="O2426" s="25" t="s">
        <v>32</v>
      </c>
      <c r="P2426" s="25" t="s">
        <v>50</v>
      </c>
      <c r="Q2426" s="25" t="s">
        <v>12931</v>
      </c>
      <c r="R2426" s="25" t="s">
        <v>35</v>
      </c>
      <c r="S2426" s="25" t="s">
        <v>36</v>
      </c>
      <c r="T2426" s="25" t="s">
        <v>174</v>
      </c>
      <c r="U2426" s="25" t="s">
        <v>12932</v>
      </c>
      <c r="V2426" s="22">
        <v>1</v>
      </c>
      <c r="W2426" s="23">
        <v>34.1</v>
      </c>
      <c r="X2426" s="23">
        <f t="shared" si="74"/>
        <v>34.1</v>
      </c>
      <c r="Y2426" s="23">
        <v>75</v>
      </c>
      <c r="Z2426" s="24">
        <f t="shared" si="75"/>
        <v>75</v>
      </c>
    </row>
    <row r="2427" spans="1:26" ht="49.5" customHeight="1" x14ac:dyDescent="0.2">
      <c r="A2427" s="25" t="s">
        <v>20</v>
      </c>
      <c r="B2427" s="26" t="s">
        <v>11423</v>
      </c>
      <c r="C2427" s="26" t="s">
        <v>16472</v>
      </c>
      <c r="D2427" s="26" t="e" vm="1330">
        <v>#VALUE!</v>
      </c>
      <c r="E2427" s="25" t="s">
        <v>12933</v>
      </c>
      <c r="F2427" s="25" t="s">
        <v>11425</v>
      </c>
      <c r="G2427" s="25" t="s">
        <v>2972</v>
      </c>
      <c r="H2427" s="25" t="s">
        <v>12934</v>
      </c>
      <c r="I2427" s="25" t="s">
        <v>463</v>
      </c>
      <c r="J2427" s="25" t="s">
        <v>27</v>
      </c>
      <c r="K2427" s="25" t="s">
        <v>157</v>
      </c>
      <c r="L2427" s="25" t="s">
        <v>199</v>
      </c>
      <c r="M2427" s="25" t="s">
        <v>30</v>
      </c>
      <c r="N2427" s="25" t="s">
        <v>31</v>
      </c>
      <c r="O2427" s="25" t="s">
        <v>32</v>
      </c>
      <c r="P2427" s="25" t="s">
        <v>33</v>
      </c>
      <c r="Q2427" s="25" t="s">
        <v>12935</v>
      </c>
      <c r="R2427" s="25" t="s">
        <v>35</v>
      </c>
      <c r="S2427" s="25" t="s">
        <v>36</v>
      </c>
      <c r="T2427" s="25" t="s">
        <v>37</v>
      </c>
      <c r="U2427" s="25" t="s">
        <v>12936</v>
      </c>
      <c r="V2427" s="22">
        <v>1</v>
      </c>
      <c r="W2427" s="23">
        <v>65.95</v>
      </c>
      <c r="X2427" s="23">
        <f t="shared" si="74"/>
        <v>65.95</v>
      </c>
      <c r="Y2427" s="23">
        <v>145</v>
      </c>
      <c r="Z2427" s="24">
        <f t="shared" si="75"/>
        <v>145</v>
      </c>
    </row>
    <row r="2428" spans="1:26" ht="49.5" customHeight="1" x14ac:dyDescent="0.2">
      <c r="A2428" s="25" t="s">
        <v>20</v>
      </c>
      <c r="B2428" s="26" t="s">
        <v>12937</v>
      </c>
      <c r="C2428" s="26" t="s">
        <v>16596</v>
      </c>
      <c r="D2428" s="26" t="e" vm="1454">
        <v>#VALUE!</v>
      </c>
      <c r="E2428" s="25" t="s">
        <v>12938</v>
      </c>
      <c r="F2428" s="25" t="s">
        <v>12939</v>
      </c>
      <c r="G2428" s="25" t="s">
        <v>580</v>
      </c>
      <c r="H2428" s="25" t="s">
        <v>12940</v>
      </c>
      <c r="I2428" s="25" t="s">
        <v>104</v>
      </c>
      <c r="J2428" s="25" t="s">
        <v>45</v>
      </c>
      <c r="K2428" s="25" t="s">
        <v>46</v>
      </c>
      <c r="L2428" s="25" t="s">
        <v>1451</v>
      </c>
      <c r="M2428" s="25" t="s">
        <v>48</v>
      </c>
      <c r="N2428" s="25"/>
      <c r="O2428" s="25" t="s">
        <v>32</v>
      </c>
      <c r="P2428" s="25" t="s">
        <v>50</v>
      </c>
      <c r="Q2428" s="25" t="s">
        <v>12941</v>
      </c>
      <c r="R2428" s="25" t="s">
        <v>52</v>
      </c>
      <c r="S2428" s="25" t="s">
        <v>962</v>
      </c>
      <c r="T2428" s="25" t="s">
        <v>1453</v>
      </c>
      <c r="U2428" s="25" t="s">
        <v>12942</v>
      </c>
      <c r="V2428" s="22">
        <v>2</v>
      </c>
      <c r="W2428" s="23">
        <v>23.65</v>
      </c>
      <c r="X2428" s="23">
        <f t="shared" si="74"/>
        <v>47.3</v>
      </c>
      <c r="Y2428" s="23">
        <v>52</v>
      </c>
      <c r="Z2428" s="24">
        <f t="shared" si="75"/>
        <v>104</v>
      </c>
    </row>
    <row r="2429" spans="1:26" ht="49.5" customHeight="1" x14ac:dyDescent="0.2">
      <c r="A2429" s="25" t="s">
        <v>20</v>
      </c>
      <c r="B2429" s="26" t="s">
        <v>12943</v>
      </c>
      <c r="C2429" s="26" t="s">
        <v>16597</v>
      </c>
      <c r="D2429" s="26" t="e" vm="1455">
        <v>#VALUE!</v>
      </c>
      <c r="E2429" s="25" t="s">
        <v>12944</v>
      </c>
      <c r="F2429" s="25" t="s">
        <v>1101</v>
      </c>
      <c r="G2429" s="25" t="s">
        <v>1247</v>
      </c>
      <c r="H2429" s="25" t="s">
        <v>12945</v>
      </c>
      <c r="I2429" s="25" t="s">
        <v>169</v>
      </c>
      <c r="J2429" s="25" t="s">
        <v>27</v>
      </c>
      <c r="K2429" s="25" t="s">
        <v>1104</v>
      </c>
      <c r="L2429" s="25" t="s">
        <v>1105</v>
      </c>
      <c r="M2429" s="25" t="s">
        <v>345</v>
      </c>
      <c r="N2429" s="25"/>
      <c r="O2429" s="25" t="s">
        <v>32</v>
      </c>
      <c r="P2429" s="25" t="s">
        <v>33</v>
      </c>
      <c r="Q2429" s="25" t="s">
        <v>12946</v>
      </c>
      <c r="R2429" s="25" t="s">
        <v>35</v>
      </c>
      <c r="S2429" s="25" t="s">
        <v>161</v>
      </c>
      <c r="T2429" s="25" t="s">
        <v>637</v>
      </c>
      <c r="U2429" s="25" t="s">
        <v>12947</v>
      </c>
      <c r="V2429" s="22">
        <v>1</v>
      </c>
      <c r="W2429" s="23">
        <v>45.5</v>
      </c>
      <c r="X2429" s="23">
        <f t="shared" si="74"/>
        <v>45.5</v>
      </c>
      <c r="Y2429" s="23">
        <v>100</v>
      </c>
      <c r="Z2429" s="24">
        <f t="shared" si="75"/>
        <v>100</v>
      </c>
    </row>
    <row r="2430" spans="1:26" ht="49.5" customHeight="1" x14ac:dyDescent="0.2">
      <c r="A2430" s="25" t="s">
        <v>20</v>
      </c>
      <c r="B2430" s="26" t="s">
        <v>12948</v>
      </c>
      <c r="C2430" s="26" t="s">
        <v>16598</v>
      </c>
      <c r="D2430" s="26" t="e" vm="1456">
        <v>#VALUE!</v>
      </c>
      <c r="E2430" s="25" t="s">
        <v>12949</v>
      </c>
      <c r="F2430" s="25" t="s">
        <v>12950</v>
      </c>
      <c r="G2430" s="25" t="s">
        <v>454</v>
      </c>
      <c r="H2430" s="25" t="s">
        <v>12951</v>
      </c>
      <c r="I2430" s="25" t="s">
        <v>335</v>
      </c>
      <c r="J2430" s="25" t="s">
        <v>27</v>
      </c>
      <c r="K2430" s="25" t="s">
        <v>170</v>
      </c>
      <c r="L2430" s="25" t="s">
        <v>525</v>
      </c>
      <c r="M2430" s="25" t="s">
        <v>345</v>
      </c>
      <c r="N2430" s="25"/>
      <c r="O2430" s="25" t="s">
        <v>32</v>
      </c>
      <c r="P2430" s="25" t="s">
        <v>95</v>
      </c>
      <c r="Q2430" s="25" t="s">
        <v>12952</v>
      </c>
      <c r="R2430" s="25" t="s">
        <v>35</v>
      </c>
      <c r="S2430" s="25" t="s">
        <v>36</v>
      </c>
      <c r="T2430" s="25" t="s">
        <v>174</v>
      </c>
      <c r="U2430" s="25" t="s">
        <v>12953</v>
      </c>
      <c r="V2430" s="22">
        <v>2</v>
      </c>
      <c r="W2430" s="23">
        <v>29.5</v>
      </c>
      <c r="X2430" s="23">
        <f t="shared" si="74"/>
        <v>59</v>
      </c>
      <c r="Y2430" s="23">
        <v>65</v>
      </c>
      <c r="Z2430" s="24">
        <f t="shared" si="75"/>
        <v>130</v>
      </c>
    </row>
    <row r="2431" spans="1:26" ht="49.5" customHeight="1" x14ac:dyDescent="0.2">
      <c r="A2431" s="25" t="s">
        <v>20</v>
      </c>
      <c r="B2431" s="26" t="s">
        <v>12954</v>
      </c>
      <c r="C2431" s="26" t="s">
        <v>16599</v>
      </c>
      <c r="D2431" s="26" t="e" vm="1457">
        <v>#VALUE!</v>
      </c>
      <c r="E2431" s="25" t="s">
        <v>12955</v>
      </c>
      <c r="F2431" s="25" t="s">
        <v>700</v>
      </c>
      <c r="G2431" s="25" t="s">
        <v>366</v>
      </c>
      <c r="H2431" s="25" t="s">
        <v>12956</v>
      </c>
      <c r="I2431" s="25" t="s">
        <v>695</v>
      </c>
      <c r="J2431" s="25" t="s">
        <v>27</v>
      </c>
      <c r="K2431" s="25" t="s">
        <v>74</v>
      </c>
      <c r="L2431" s="25" t="s">
        <v>75</v>
      </c>
      <c r="M2431" s="25" t="s">
        <v>30</v>
      </c>
      <c r="N2431" s="25"/>
      <c r="O2431" s="25" t="s">
        <v>32</v>
      </c>
      <c r="P2431" s="25" t="s">
        <v>33</v>
      </c>
      <c r="Q2431" s="25" t="s">
        <v>12957</v>
      </c>
      <c r="R2431" s="25" t="s">
        <v>35</v>
      </c>
      <c r="S2431" s="25" t="s">
        <v>36</v>
      </c>
      <c r="T2431" s="25" t="s">
        <v>77</v>
      </c>
      <c r="U2431" s="25" t="s">
        <v>12958</v>
      </c>
      <c r="V2431" s="22">
        <v>1</v>
      </c>
      <c r="W2431" s="23">
        <v>43.2</v>
      </c>
      <c r="X2431" s="23">
        <f t="shared" si="74"/>
        <v>43.2</v>
      </c>
      <c r="Y2431" s="23">
        <v>95</v>
      </c>
      <c r="Z2431" s="24">
        <f t="shared" si="75"/>
        <v>95</v>
      </c>
    </row>
    <row r="2432" spans="1:26" ht="49.5" customHeight="1" x14ac:dyDescent="0.2">
      <c r="A2432" s="25" t="s">
        <v>20</v>
      </c>
      <c r="B2432" s="26" t="s">
        <v>12959</v>
      </c>
      <c r="C2432" s="26" t="s">
        <v>16600</v>
      </c>
      <c r="D2432" s="26" t="e" vm="1458">
        <v>#VALUE!</v>
      </c>
      <c r="E2432" s="25" t="s">
        <v>12960</v>
      </c>
      <c r="F2432" s="25" t="s">
        <v>12961</v>
      </c>
      <c r="G2432" s="25" t="s">
        <v>12962</v>
      </c>
      <c r="H2432" s="25" t="s">
        <v>12963</v>
      </c>
      <c r="I2432" s="25" t="s">
        <v>230</v>
      </c>
      <c r="J2432" s="25" t="s">
        <v>600</v>
      </c>
      <c r="K2432" s="25" t="s">
        <v>601</v>
      </c>
      <c r="L2432" s="25" t="s">
        <v>601</v>
      </c>
      <c r="M2432" s="25" t="s">
        <v>30</v>
      </c>
      <c r="N2432" s="25"/>
      <c r="O2432" s="25" t="s">
        <v>32</v>
      </c>
      <c r="P2432" s="25" t="s">
        <v>50</v>
      </c>
      <c r="Q2432" s="25" t="s">
        <v>12964</v>
      </c>
      <c r="R2432" s="25" t="s">
        <v>603</v>
      </c>
      <c r="S2432" s="25" t="s">
        <v>604</v>
      </c>
      <c r="T2432" s="25" t="s">
        <v>605</v>
      </c>
      <c r="U2432" s="25" t="s">
        <v>12965</v>
      </c>
      <c r="V2432" s="22">
        <v>3</v>
      </c>
      <c r="W2432" s="23">
        <v>21.85</v>
      </c>
      <c r="X2432" s="23">
        <f t="shared" si="74"/>
        <v>65.550000000000011</v>
      </c>
      <c r="Y2432" s="23">
        <v>48</v>
      </c>
      <c r="Z2432" s="24">
        <f t="shared" si="75"/>
        <v>144</v>
      </c>
    </row>
    <row r="2433" spans="1:26" ht="49.5" customHeight="1" x14ac:dyDescent="0.2">
      <c r="A2433" s="25" t="s">
        <v>20</v>
      </c>
      <c r="B2433" s="26" t="s">
        <v>12966</v>
      </c>
      <c r="C2433" s="26" t="s">
        <v>16601</v>
      </c>
      <c r="D2433" s="26" t="e" vm="1459">
        <v>#VALUE!</v>
      </c>
      <c r="E2433" s="25" t="s">
        <v>12967</v>
      </c>
      <c r="F2433" s="25" t="s">
        <v>1302</v>
      </c>
      <c r="G2433" s="25" t="s">
        <v>2911</v>
      </c>
      <c r="H2433" s="25" t="s">
        <v>12968</v>
      </c>
      <c r="I2433" s="25" t="s">
        <v>463</v>
      </c>
      <c r="J2433" s="25" t="s">
        <v>27</v>
      </c>
      <c r="K2433" s="25" t="s">
        <v>74</v>
      </c>
      <c r="L2433" s="25" t="s">
        <v>75</v>
      </c>
      <c r="M2433" s="25" t="s">
        <v>30</v>
      </c>
      <c r="N2433" s="25"/>
      <c r="O2433" s="25" t="s">
        <v>32</v>
      </c>
      <c r="P2433" s="25" t="s">
        <v>50</v>
      </c>
      <c r="Q2433" s="25" t="s">
        <v>12969</v>
      </c>
      <c r="R2433" s="25" t="s">
        <v>35</v>
      </c>
      <c r="S2433" s="25" t="s">
        <v>36</v>
      </c>
      <c r="T2433" s="25" t="s">
        <v>77</v>
      </c>
      <c r="U2433" s="25" t="s">
        <v>12970</v>
      </c>
      <c r="V2433" s="22">
        <v>4</v>
      </c>
      <c r="W2433" s="23">
        <v>38.65</v>
      </c>
      <c r="X2433" s="23">
        <f t="shared" si="74"/>
        <v>154.6</v>
      </c>
      <c r="Y2433" s="23">
        <v>85</v>
      </c>
      <c r="Z2433" s="24">
        <f t="shared" si="75"/>
        <v>340</v>
      </c>
    </row>
    <row r="2434" spans="1:26" ht="49.5" customHeight="1" x14ac:dyDescent="0.2">
      <c r="A2434" s="25" t="s">
        <v>20</v>
      </c>
      <c r="B2434" s="26" t="s">
        <v>12971</v>
      </c>
      <c r="C2434" s="26" t="s">
        <v>16602</v>
      </c>
      <c r="D2434" s="26" t="e" vm="1460">
        <v>#VALUE!</v>
      </c>
      <c r="E2434" s="25" t="s">
        <v>12972</v>
      </c>
      <c r="F2434" s="25" t="s">
        <v>3591</v>
      </c>
      <c r="G2434" s="25" t="s">
        <v>992</v>
      </c>
      <c r="H2434" s="25" t="s">
        <v>12973</v>
      </c>
      <c r="I2434" s="25" t="s">
        <v>115</v>
      </c>
      <c r="J2434" s="25" t="s">
        <v>27</v>
      </c>
      <c r="K2434" s="25" t="s">
        <v>116</v>
      </c>
      <c r="L2434" s="25" t="s">
        <v>117</v>
      </c>
      <c r="M2434" s="25" t="s">
        <v>30</v>
      </c>
      <c r="N2434" s="25" t="s">
        <v>147</v>
      </c>
      <c r="O2434" s="25" t="s">
        <v>32</v>
      </c>
      <c r="P2434" s="25" t="s">
        <v>50</v>
      </c>
      <c r="Q2434" s="25" t="s">
        <v>12974</v>
      </c>
      <c r="R2434" s="25" t="s">
        <v>35</v>
      </c>
      <c r="S2434" s="25" t="s">
        <v>36</v>
      </c>
      <c r="T2434" s="25" t="s">
        <v>77</v>
      </c>
      <c r="U2434" s="25" t="s">
        <v>12975</v>
      </c>
      <c r="V2434" s="22">
        <v>1</v>
      </c>
      <c r="W2434" s="23">
        <v>38.65</v>
      </c>
      <c r="X2434" s="23">
        <f t="shared" si="74"/>
        <v>38.65</v>
      </c>
      <c r="Y2434" s="23">
        <v>85</v>
      </c>
      <c r="Z2434" s="24">
        <f t="shared" si="75"/>
        <v>85</v>
      </c>
    </row>
    <row r="2435" spans="1:26" ht="49.5" customHeight="1" x14ac:dyDescent="0.2">
      <c r="A2435" s="25" t="s">
        <v>20</v>
      </c>
      <c r="B2435" s="26" t="s">
        <v>10277</v>
      </c>
      <c r="C2435" s="26" t="s">
        <v>16372</v>
      </c>
      <c r="D2435" s="26" t="e" vm="1230">
        <v>#VALUE!</v>
      </c>
      <c r="E2435" s="25" t="s">
        <v>12976</v>
      </c>
      <c r="F2435" s="25" t="s">
        <v>290</v>
      </c>
      <c r="G2435" s="25" t="s">
        <v>6244</v>
      </c>
      <c r="H2435" s="25" t="s">
        <v>12977</v>
      </c>
      <c r="I2435" s="25" t="s">
        <v>26</v>
      </c>
      <c r="J2435" s="25" t="s">
        <v>27</v>
      </c>
      <c r="K2435" s="25" t="s">
        <v>157</v>
      </c>
      <c r="L2435" s="25" t="s">
        <v>199</v>
      </c>
      <c r="M2435" s="25" t="s">
        <v>30</v>
      </c>
      <c r="N2435" s="25"/>
      <c r="O2435" s="25" t="s">
        <v>32</v>
      </c>
      <c r="P2435" s="25" t="s">
        <v>33</v>
      </c>
      <c r="Q2435" s="25" t="s">
        <v>12978</v>
      </c>
      <c r="R2435" s="25" t="s">
        <v>35</v>
      </c>
      <c r="S2435" s="25" t="s">
        <v>36</v>
      </c>
      <c r="T2435" s="25" t="s">
        <v>77</v>
      </c>
      <c r="U2435" s="25" t="s">
        <v>12979</v>
      </c>
      <c r="V2435" s="22">
        <v>2</v>
      </c>
      <c r="W2435" s="23">
        <v>52.3</v>
      </c>
      <c r="X2435" s="23">
        <f t="shared" si="74"/>
        <v>104.6</v>
      </c>
      <c r="Y2435" s="23">
        <v>115</v>
      </c>
      <c r="Z2435" s="24">
        <f t="shared" si="75"/>
        <v>230</v>
      </c>
    </row>
    <row r="2436" spans="1:26" ht="49.5" customHeight="1" x14ac:dyDescent="0.2">
      <c r="A2436" s="25" t="s">
        <v>20</v>
      </c>
      <c r="B2436" s="26" t="s">
        <v>1049</v>
      </c>
      <c r="C2436" s="26" t="s">
        <v>15273</v>
      </c>
      <c r="D2436" s="26" t="e" vm="130">
        <v>#VALUE!</v>
      </c>
      <c r="E2436" s="25" t="s">
        <v>12980</v>
      </c>
      <c r="F2436" s="25" t="s">
        <v>1051</v>
      </c>
      <c r="G2436" s="25" t="s">
        <v>1052</v>
      </c>
      <c r="H2436" s="25" t="s">
        <v>12981</v>
      </c>
      <c r="I2436" s="25" t="s">
        <v>26</v>
      </c>
      <c r="J2436" s="25" t="s">
        <v>27</v>
      </c>
      <c r="K2436" s="25" t="s">
        <v>170</v>
      </c>
      <c r="L2436" s="25" t="s">
        <v>221</v>
      </c>
      <c r="M2436" s="25" t="s">
        <v>172</v>
      </c>
      <c r="N2436" s="25"/>
      <c r="O2436" s="25" t="s">
        <v>32</v>
      </c>
      <c r="P2436" s="25" t="s">
        <v>33</v>
      </c>
      <c r="Q2436" s="25" t="s">
        <v>12982</v>
      </c>
      <c r="R2436" s="25" t="s">
        <v>35</v>
      </c>
      <c r="S2436" s="25" t="s">
        <v>36</v>
      </c>
      <c r="T2436" s="25" t="s">
        <v>740</v>
      </c>
      <c r="U2436" s="25" t="s">
        <v>12983</v>
      </c>
      <c r="V2436" s="22">
        <v>2</v>
      </c>
      <c r="W2436" s="23">
        <v>27.3</v>
      </c>
      <c r="X2436" s="23">
        <f t="shared" ref="X2436:X2499" si="76">W2436*V2436</f>
        <v>54.6</v>
      </c>
      <c r="Y2436" s="23">
        <v>60</v>
      </c>
      <c r="Z2436" s="24">
        <f t="shared" ref="Z2436:Z2499" si="77">Y2436*V2436</f>
        <v>120</v>
      </c>
    </row>
    <row r="2437" spans="1:26" ht="49.5" customHeight="1" x14ac:dyDescent="0.2">
      <c r="A2437" s="25" t="s">
        <v>20</v>
      </c>
      <c r="B2437" s="26" t="s">
        <v>12984</v>
      </c>
      <c r="C2437" s="26" t="s">
        <v>16603</v>
      </c>
      <c r="D2437" s="26" t="e" vm="1461">
        <v>#VALUE!</v>
      </c>
      <c r="E2437" s="25" t="s">
        <v>12985</v>
      </c>
      <c r="F2437" s="25" t="s">
        <v>12986</v>
      </c>
      <c r="G2437" s="25" t="s">
        <v>1129</v>
      </c>
      <c r="H2437" s="25" t="s">
        <v>12987</v>
      </c>
      <c r="I2437" s="25" t="s">
        <v>93</v>
      </c>
      <c r="J2437" s="25" t="s">
        <v>45</v>
      </c>
      <c r="K2437" s="25" t="s">
        <v>46</v>
      </c>
      <c r="L2437" s="25" t="s">
        <v>94</v>
      </c>
      <c r="M2437" s="25" t="s">
        <v>48</v>
      </c>
      <c r="N2437" s="25" t="s">
        <v>517</v>
      </c>
      <c r="O2437" s="25" t="s">
        <v>32</v>
      </c>
      <c r="P2437" s="25" t="s">
        <v>50</v>
      </c>
      <c r="Q2437" s="25" t="s">
        <v>12988</v>
      </c>
      <c r="R2437" s="25" t="s">
        <v>52</v>
      </c>
      <c r="S2437" s="25" t="s">
        <v>53</v>
      </c>
      <c r="T2437" s="25" t="s">
        <v>97</v>
      </c>
      <c r="U2437" s="25" t="s">
        <v>12989</v>
      </c>
      <c r="V2437" s="22">
        <v>1</v>
      </c>
      <c r="W2437" s="23">
        <v>27.3</v>
      </c>
      <c r="X2437" s="23">
        <f t="shared" si="76"/>
        <v>27.3</v>
      </c>
      <c r="Y2437" s="23">
        <v>60</v>
      </c>
      <c r="Z2437" s="24">
        <f t="shared" si="77"/>
        <v>60</v>
      </c>
    </row>
    <row r="2438" spans="1:26" ht="49.5" customHeight="1" x14ac:dyDescent="0.2">
      <c r="A2438" s="25" t="s">
        <v>20</v>
      </c>
      <c r="B2438" s="26" t="s">
        <v>12990</v>
      </c>
      <c r="C2438" s="26" t="s">
        <v>16604</v>
      </c>
      <c r="D2438" s="26" t="e" vm="1462">
        <v>#VALUE!</v>
      </c>
      <c r="E2438" s="25" t="s">
        <v>12991</v>
      </c>
      <c r="F2438" s="25" t="s">
        <v>12992</v>
      </c>
      <c r="G2438" s="25" t="s">
        <v>102</v>
      </c>
      <c r="H2438" s="25" t="s">
        <v>12993</v>
      </c>
      <c r="I2438" s="25" t="s">
        <v>903</v>
      </c>
      <c r="J2438" s="25" t="s">
        <v>231</v>
      </c>
      <c r="K2438" s="25" t="s">
        <v>612</v>
      </c>
      <c r="L2438" s="25" t="s">
        <v>613</v>
      </c>
      <c r="M2438" s="25" t="s">
        <v>48</v>
      </c>
      <c r="N2438" s="25"/>
      <c r="O2438" s="25" t="s">
        <v>32</v>
      </c>
      <c r="P2438" s="25" t="s">
        <v>50</v>
      </c>
      <c r="Q2438" s="25" t="s">
        <v>12994</v>
      </c>
      <c r="R2438" s="25" t="s">
        <v>235</v>
      </c>
      <c r="S2438" s="25" t="s">
        <v>236</v>
      </c>
      <c r="T2438" s="25" t="s">
        <v>616</v>
      </c>
      <c r="U2438" s="25" t="s">
        <v>12995</v>
      </c>
      <c r="V2438" s="22">
        <v>3</v>
      </c>
      <c r="W2438" s="23">
        <v>7.3</v>
      </c>
      <c r="X2438" s="23">
        <f t="shared" si="76"/>
        <v>21.9</v>
      </c>
      <c r="Y2438" s="23">
        <v>16</v>
      </c>
      <c r="Z2438" s="24">
        <f t="shared" si="77"/>
        <v>48</v>
      </c>
    </row>
    <row r="2439" spans="1:26" ht="49.5" customHeight="1" x14ac:dyDescent="0.2">
      <c r="A2439" s="25" t="s">
        <v>20</v>
      </c>
      <c r="B2439" s="26" t="s">
        <v>5836</v>
      </c>
      <c r="C2439" s="26" t="s">
        <v>15906</v>
      </c>
      <c r="D2439" s="26" t="e" vm="763">
        <v>#VALUE!</v>
      </c>
      <c r="E2439" s="25" t="s">
        <v>12996</v>
      </c>
      <c r="F2439" s="25" t="s">
        <v>5838</v>
      </c>
      <c r="G2439" s="25" t="s">
        <v>5839</v>
      </c>
      <c r="H2439" s="25" t="s">
        <v>12997</v>
      </c>
      <c r="I2439" s="25" t="s">
        <v>325</v>
      </c>
      <c r="J2439" s="25" t="s">
        <v>45</v>
      </c>
      <c r="K2439" s="25" t="s">
        <v>46</v>
      </c>
      <c r="L2439" s="25" t="s">
        <v>94</v>
      </c>
      <c r="M2439" s="25" t="s">
        <v>48</v>
      </c>
      <c r="N2439" s="25" t="s">
        <v>517</v>
      </c>
      <c r="O2439" s="25" t="s">
        <v>32</v>
      </c>
      <c r="P2439" s="25" t="s">
        <v>50</v>
      </c>
      <c r="Q2439" s="25" t="s">
        <v>12998</v>
      </c>
      <c r="R2439" s="25" t="s">
        <v>52</v>
      </c>
      <c r="S2439" s="25" t="s">
        <v>53</v>
      </c>
      <c r="T2439" s="25" t="s">
        <v>97</v>
      </c>
      <c r="U2439" s="25" t="s">
        <v>12999</v>
      </c>
      <c r="V2439" s="22">
        <v>1</v>
      </c>
      <c r="W2439" s="23">
        <v>34.1</v>
      </c>
      <c r="X2439" s="23">
        <f t="shared" si="76"/>
        <v>34.1</v>
      </c>
      <c r="Y2439" s="23">
        <v>75</v>
      </c>
      <c r="Z2439" s="24">
        <f t="shared" si="77"/>
        <v>75</v>
      </c>
    </row>
    <row r="2440" spans="1:26" ht="49.5" customHeight="1" x14ac:dyDescent="0.2">
      <c r="A2440" s="25" t="s">
        <v>20</v>
      </c>
      <c r="B2440" s="26" t="s">
        <v>13000</v>
      </c>
      <c r="C2440" s="26" t="s">
        <v>16605</v>
      </c>
      <c r="D2440" s="26" t="e" vm="1463">
        <v>#VALUE!</v>
      </c>
      <c r="E2440" s="25" t="s">
        <v>13001</v>
      </c>
      <c r="F2440" s="25" t="s">
        <v>3000</v>
      </c>
      <c r="G2440" s="25" t="s">
        <v>2245</v>
      </c>
      <c r="H2440" s="25" t="s">
        <v>13002</v>
      </c>
      <c r="I2440" s="25" t="s">
        <v>2075</v>
      </c>
      <c r="J2440" s="25" t="s">
        <v>27</v>
      </c>
      <c r="K2440" s="25" t="s">
        <v>170</v>
      </c>
      <c r="L2440" s="25" t="s">
        <v>221</v>
      </c>
      <c r="M2440" s="25" t="s">
        <v>345</v>
      </c>
      <c r="N2440" s="25"/>
      <c r="O2440" s="25" t="s">
        <v>32</v>
      </c>
      <c r="P2440" s="25" t="s">
        <v>33</v>
      </c>
      <c r="Q2440" s="25" t="s">
        <v>13003</v>
      </c>
      <c r="R2440" s="25" t="s">
        <v>35</v>
      </c>
      <c r="S2440" s="25" t="s">
        <v>161</v>
      </c>
      <c r="T2440" s="25" t="s">
        <v>637</v>
      </c>
      <c r="U2440" s="25" t="s">
        <v>13004</v>
      </c>
      <c r="V2440" s="22">
        <v>1</v>
      </c>
      <c r="W2440" s="23">
        <v>31.85</v>
      </c>
      <c r="X2440" s="23">
        <f t="shared" si="76"/>
        <v>31.85</v>
      </c>
      <c r="Y2440" s="23">
        <v>70</v>
      </c>
      <c r="Z2440" s="24">
        <f t="shared" si="77"/>
        <v>70</v>
      </c>
    </row>
    <row r="2441" spans="1:26" ht="49.5" customHeight="1" x14ac:dyDescent="0.2">
      <c r="A2441" s="25" t="s">
        <v>20</v>
      </c>
      <c r="B2441" s="26" t="s">
        <v>713</v>
      </c>
      <c r="C2441" s="26" t="s">
        <v>15226</v>
      </c>
      <c r="D2441" s="26" t="e" vm="83">
        <v>#VALUE!</v>
      </c>
      <c r="E2441" s="25" t="s">
        <v>13005</v>
      </c>
      <c r="F2441" s="25" t="s">
        <v>715</v>
      </c>
      <c r="G2441" s="25" t="s">
        <v>716</v>
      </c>
      <c r="H2441" s="25" t="s">
        <v>13006</v>
      </c>
      <c r="I2441" s="25" t="s">
        <v>190</v>
      </c>
      <c r="J2441" s="25" t="s">
        <v>27</v>
      </c>
      <c r="K2441" s="25" t="s">
        <v>157</v>
      </c>
      <c r="L2441" s="25" t="s">
        <v>199</v>
      </c>
      <c r="M2441" s="25" t="s">
        <v>30</v>
      </c>
      <c r="N2441" s="25"/>
      <c r="O2441" s="25" t="s">
        <v>32</v>
      </c>
      <c r="P2441" s="25" t="s">
        <v>33</v>
      </c>
      <c r="Q2441" s="25" t="s">
        <v>13007</v>
      </c>
      <c r="R2441" s="25" t="s">
        <v>35</v>
      </c>
      <c r="S2441" s="25" t="s">
        <v>36</v>
      </c>
      <c r="T2441" s="25" t="s">
        <v>77</v>
      </c>
      <c r="U2441" s="25" t="s">
        <v>13008</v>
      </c>
      <c r="V2441" s="22">
        <v>3</v>
      </c>
      <c r="W2441" s="23">
        <v>54.55</v>
      </c>
      <c r="X2441" s="23">
        <f t="shared" si="76"/>
        <v>163.64999999999998</v>
      </c>
      <c r="Y2441" s="23">
        <v>120</v>
      </c>
      <c r="Z2441" s="24">
        <f t="shared" si="77"/>
        <v>360</v>
      </c>
    </row>
    <row r="2442" spans="1:26" ht="49.5" customHeight="1" x14ac:dyDescent="0.2">
      <c r="A2442" s="25" t="s">
        <v>20</v>
      </c>
      <c r="B2442" s="26" t="s">
        <v>13009</v>
      </c>
      <c r="C2442" s="26" t="s">
        <v>16606</v>
      </c>
      <c r="D2442" s="26" t="e" vm="1464">
        <v>#VALUE!</v>
      </c>
      <c r="E2442" s="25" t="s">
        <v>13010</v>
      </c>
      <c r="F2442" s="25" t="s">
        <v>13011</v>
      </c>
      <c r="G2442" s="25" t="s">
        <v>5917</v>
      </c>
      <c r="H2442" s="25" t="s">
        <v>13012</v>
      </c>
      <c r="I2442" s="25" t="s">
        <v>44</v>
      </c>
      <c r="J2442" s="25" t="s">
        <v>45</v>
      </c>
      <c r="K2442" s="25" t="s">
        <v>62</v>
      </c>
      <c r="L2442" s="25" t="s">
        <v>63</v>
      </c>
      <c r="M2442" s="25" t="s">
        <v>106</v>
      </c>
      <c r="N2442" s="25" t="s">
        <v>49</v>
      </c>
      <c r="O2442" s="25" t="s">
        <v>32</v>
      </c>
      <c r="P2442" s="25" t="s">
        <v>50</v>
      </c>
      <c r="Q2442" s="25" t="s">
        <v>13013</v>
      </c>
      <c r="R2442" s="25" t="s">
        <v>52</v>
      </c>
      <c r="S2442" s="25" t="s">
        <v>53</v>
      </c>
      <c r="T2442" s="25" t="s">
        <v>66</v>
      </c>
      <c r="U2442" s="25" t="s">
        <v>13014</v>
      </c>
      <c r="V2442" s="22">
        <v>1</v>
      </c>
      <c r="W2442" s="23">
        <v>12.75</v>
      </c>
      <c r="X2442" s="23">
        <f t="shared" si="76"/>
        <v>12.75</v>
      </c>
      <c r="Y2442" s="23">
        <v>28</v>
      </c>
      <c r="Z2442" s="24">
        <f t="shared" si="77"/>
        <v>28</v>
      </c>
    </row>
    <row r="2443" spans="1:26" ht="49.5" customHeight="1" x14ac:dyDescent="0.2">
      <c r="A2443" s="25" t="s">
        <v>20</v>
      </c>
      <c r="B2443" s="26" t="s">
        <v>13015</v>
      </c>
      <c r="C2443" s="26" t="s">
        <v>16607</v>
      </c>
      <c r="D2443" s="26" t="e" vm="1465">
        <v>#VALUE!</v>
      </c>
      <c r="E2443" s="25" t="s">
        <v>13016</v>
      </c>
      <c r="F2443" s="25" t="s">
        <v>332</v>
      </c>
      <c r="G2443" s="25" t="s">
        <v>13017</v>
      </c>
      <c r="H2443" s="25" t="s">
        <v>13018</v>
      </c>
      <c r="I2443" s="25" t="s">
        <v>492</v>
      </c>
      <c r="J2443" s="25" t="s">
        <v>27</v>
      </c>
      <c r="K2443" s="25" t="s">
        <v>116</v>
      </c>
      <c r="L2443" s="25" t="s">
        <v>117</v>
      </c>
      <c r="M2443" s="25" t="s">
        <v>30</v>
      </c>
      <c r="N2443" s="25"/>
      <c r="O2443" s="25" t="s">
        <v>32</v>
      </c>
      <c r="P2443" s="25" t="s">
        <v>614</v>
      </c>
      <c r="Q2443" s="25" t="s">
        <v>13019</v>
      </c>
      <c r="R2443" s="25" t="s">
        <v>35</v>
      </c>
      <c r="S2443" s="25" t="s">
        <v>36</v>
      </c>
      <c r="T2443" s="25" t="s">
        <v>37</v>
      </c>
      <c r="U2443" s="25" t="s">
        <v>13020</v>
      </c>
      <c r="V2443" s="22">
        <v>1</v>
      </c>
      <c r="W2443" s="23">
        <v>45.5</v>
      </c>
      <c r="X2443" s="23">
        <f t="shared" si="76"/>
        <v>45.5</v>
      </c>
      <c r="Y2443" s="23">
        <v>100</v>
      </c>
      <c r="Z2443" s="24">
        <f t="shared" si="77"/>
        <v>100</v>
      </c>
    </row>
    <row r="2444" spans="1:26" ht="49.5" customHeight="1" x14ac:dyDescent="0.2">
      <c r="A2444" s="25" t="s">
        <v>20</v>
      </c>
      <c r="B2444" s="26" t="s">
        <v>5565</v>
      </c>
      <c r="C2444" s="26" t="s">
        <v>15873</v>
      </c>
      <c r="D2444" s="26" t="e" vm="730">
        <v>#VALUE!</v>
      </c>
      <c r="E2444" s="25" t="s">
        <v>13021</v>
      </c>
      <c r="F2444" s="25" t="s">
        <v>5567</v>
      </c>
      <c r="G2444" s="25" t="s">
        <v>5568</v>
      </c>
      <c r="H2444" s="25" t="s">
        <v>13022</v>
      </c>
      <c r="I2444" s="25" t="s">
        <v>26</v>
      </c>
      <c r="J2444" s="25" t="s">
        <v>27</v>
      </c>
      <c r="K2444" s="25" t="s">
        <v>157</v>
      </c>
      <c r="L2444" s="25" t="s">
        <v>158</v>
      </c>
      <c r="M2444" s="25" t="s">
        <v>135</v>
      </c>
      <c r="N2444" s="25"/>
      <c r="O2444" s="25" t="s">
        <v>32</v>
      </c>
      <c r="P2444" s="25" t="s">
        <v>33</v>
      </c>
      <c r="Q2444" s="25" t="s">
        <v>13023</v>
      </c>
      <c r="R2444" s="25" t="s">
        <v>35</v>
      </c>
      <c r="S2444" s="25" t="s">
        <v>161</v>
      </c>
      <c r="T2444" s="25" t="s">
        <v>162</v>
      </c>
      <c r="U2444" s="25" t="s">
        <v>13024</v>
      </c>
      <c r="V2444" s="22">
        <v>1</v>
      </c>
      <c r="W2444" s="23">
        <v>130</v>
      </c>
      <c r="X2444" s="23">
        <f t="shared" si="76"/>
        <v>130</v>
      </c>
      <c r="Y2444" s="23">
        <v>260</v>
      </c>
      <c r="Z2444" s="24">
        <f t="shared" si="77"/>
        <v>260</v>
      </c>
    </row>
    <row r="2445" spans="1:26" ht="49.5" customHeight="1" x14ac:dyDescent="0.2">
      <c r="A2445" s="25" t="s">
        <v>20</v>
      </c>
      <c r="B2445" s="26" t="s">
        <v>13025</v>
      </c>
      <c r="C2445" s="26" t="s">
        <v>16608</v>
      </c>
      <c r="D2445" s="26" t="e" vm="1466">
        <v>#VALUE!</v>
      </c>
      <c r="E2445" s="25" t="s">
        <v>13026</v>
      </c>
      <c r="F2445" s="25" t="s">
        <v>2835</v>
      </c>
      <c r="G2445" s="25" t="s">
        <v>82</v>
      </c>
      <c r="H2445" s="25" t="s">
        <v>13027</v>
      </c>
      <c r="I2445" s="25" t="s">
        <v>61</v>
      </c>
      <c r="J2445" s="25" t="s">
        <v>45</v>
      </c>
      <c r="K2445" s="25" t="s">
        <v>62</v>
      </c>
      <c r="L2445" s="25" t="s">
        <v>105</v>
      </c>
      <c r="M2445" s="25" t="s">
        <v>106</v>
      </c>
      <c r="N2445" s="25"/>
      <c r="O2445" s="25" t="s">
        <v>32</v>
      </c>
      <c r="P2445" s="25" t="s">
        <v>50</v>
      </c>
      <c r="Q2445" s="25" t="s">
        <v>13028</v>
      </c>
      <c r="R2445" s="25" t="s">
        <v>52</v>
      </c>
      <c r="S2445" s="25" t="s">
        <v>53</v>
      </c>
      <c r="T2445" s="25" t="s">
        <v>108</v>
      </c>
      <c r="U2445" s="25" t="s">
        <v>13029</v>
      </c>
      <c r="V2445" s="22">
        <v>1</v>
      </c>
      <c r="W2445" s="23">
        <v>25</v>
      </c>
      <c r="X2445" s="23">
        <f t="shared" si="76"/>
        <v>25</v>
      </c>
      <c r="Y2445" s="23">
        <v>55</v>
      </c>
      <c r="Z2445" s="24">
        <f t="shared" si="77"/>
        <v>55</v>
      </c>
    </row>
    <row r="2446" spans="1:26" ht="49.5" customHeight="1" x14ac:dyDescent="0.2">
      <c r="A2446" s="25" t="s">
        <v>20</v>
      </c>
      <c r="B2446" s="26" t="s">
        <v>1412</v>
      </c>
      <c r="C2446" s="26" t="s">
        <v>15321</v>
      </c>
      <c r="D2446" s="26" t="e" vm="178">
        <v>#VALUE!</v>
      </c>
      <c r="E2446" s="25" t="s">
        <v>13030</v>
      </c>
      <c r="F2446" s="25" t="s">
        <v>1414</v>
      </c>
      <c r="G2446" s="25" t="s">
        <v>580</v>
      </c>
      <c r="H2446" s="25" t="s">
        <v>13031</v>
      </c>
      <c r="I2446" s="25" t="s">
        <v>26</v>
      </c>
      <c r="J2446" s="25" t="s">
        <v>27</v>
      </c>
      <c r="K2446" s="25" t="s">
        <v>116</v>
      </c>
      <c r="L2446" s="25" t="s">
        <v>117</v>
      </c>
      <c r="M2446" s="25" t="s">
        <v>30</v>
      </c>
      <c r="N2446" s="25"/>
      <c r="O2446" s="25" t="s">
        <v>32</v>
      </c>
      <c r="P2446" s="25" t="s">
        <v>33</v>
      </c>
      <c r="Q2446" s="25" t="s">
        <v>13032</v>
      </c>
      <c r="R2446" s="25" t="s">
        <v>35</v>
      </c>
      <c r="S2446" s="25" t="s">
        <v>36</v>
      </c>
      <c r="T2446" s="25" t="s">
        <v>77</v>
      </c>
      <c r="U2446" s="25" t="s">
        <v>13033</v>
      </c>
      <c r="V2446" s="22">
        <v>1</v>
      </c>
      <c r="W2446" s="23">
        <v>38.65</v>
      </c>
      <c r="X2446" s="23">
        <f t="shared" si="76"/>
        <v>38.65</v>
      </c>
      <c r="Y2446" s="23">
        <v>85</v>
      </c>
      <c r="Z2446" s="24">
        <f t="shared" si="77"/>
        <v>85</v>
      </c>
    </row>
    <row r="2447" spans="1:26" ht="49.5" customHeight="1" x14ac:dyDescent="0.2">
      <c r="A2447" s="25" t="s">
        <v>20</v>
      </c>
      <c r="B2447" s="26" t="s">
        <v>13034</v>
      </c>
      <c r="C2447" s="26" t="s">
        <v>16609</v>
      </c>
      <c r="D2447" s="26" t="e" vm="1467">
        <v>#VALUE!</v>
      </c>
      <c r="E2447" s="25" t="s">
        <v>13035</v>
      </c>
      <c r="F2447" s="25" t="s">
        <v>10465</v>
      </c>
      <c r="G2447" s="25" t="s">
        <v>580</v>
      </c>
      <c r="H2447" s="25" t="s">
        <v>13036</v>
      </c>
      <c r="I2447" s="25" t="s">
        <v>12583</v>
      </c>
      <c r="J2447" s="25" t="s">
        <v>27</v>
      </c>
      <c r="K2447" s="25" t="s">
        <v>116</v>
      </c>
      <c r="L2447" s="25" t="s">
        <v>146</v>
      </c>
      <c r="M2447" s="25" t="s">
        <v>135</v>
      </c>
      <c r="N2447" s="25"/>
      <c r="O2447" s="25" t="s">
        <v>32</v>
      </c>
      <c r="P2447" s="25" t="s">
        <v>50</v>
      </c>
      <c r="Q2447" s="25" t="s">
        <v>13037</v>
      </c>
      <c r="R2447" s="25" t="s">
        <v>35</v>
      </c>
      <c r="S2447" s="25" t="s">
        <v>36</v>
      </c>
      <c r="T2447" s="25" t="s">
        <v>383</v>
      </c>
      <c r="U2447" s="25" t="s">
        <v>13038</v>
      </c>
      <c r="V2447" s="22">
        <v>1</v>
      </c>
      <c r="W2447" s="23">
        <v>47.65</v>
      </c>
      <c r="X2447" s="23">
        <f t="shared" si="76"/>
        <v>47.65</v>
      </c>
      <c r="Y2447" s="23">
        <v>100</v>
      </c>
      <c r="Z2447" s="24">
        <f t="shared" si="77"/>
        <v>100</v>
      </c>
    </row>
    <row r="2448" spans="1:26" ht="49.5" customHeight="1" x14ac:dyDescent="0.2">
      <c r="A2448" s="25" t="s">
        <v>20</v>
      </c>
      <c r="B2448" s="26" t="s">
        <v>6563</v>
      </c>
      <c r="C2448" s="26" t="s">
        <v>15987</v>
      </c>
      <c r="D2448" s="26" t="e" vm="844">
        <v>#VALUE!</v>
      </c>
      <c r="E2448" s="25" t="s">
        <v>13039</v>
      </c>
      <c r="F2448" s="25" t="s">
        <v>6565</v>
      </c>
      <c r="G2448" s="25" t="s">
        <v>2113</v>
      </c>
      <c r="H2448" s="25" t="s">
        <v>13040</v>
      </c>
      <c r="I2448" s="25" t="s">
        <v>115</v>
      </c>
      <c r="J2448" s="25" t="s">
        <v>27</v>
      </c>
      <c r="K2448" s="25" t="s">
        <v>157</v>
      </c>
      <c r="L2448" s="25" t="s">
        <v>199</v>
      </c>
      <c r="M2448" s="25" t="s">
        <v>30</v>
      </c>
      <c r="N2448" s="25"/>
      <c r="O2448" s="25" t="s">
        <v>32</v>
      </c>
      <c r="P2448" s="25" t="s">
        <v>33</v>
      </c>
      <c r="Q2448" s="25" t="s">
        <v>13041</v>
      </c>
      <c r="R2448" s="25" t="s">
        <v>35</v>
      </c>
      <c r="S2448" s="25" t="s">
        <v>36</v>
      </c>
      <c r="T2448" s="25" t="s">
        <v>183</v>
      </c>
      <c r="U2448" s="25" t="s">
        <v>13042</v>
      </c>
      <c r="V2448" s="22">
        <v>1</v>
      </c>
      <c r="W2448" s="23">
        <v>86.4</v>
      </c>
      <c r="X2448" s="23">
        <f t="shared" si="76"/>
        <v>86.4</v>
      </c>
      <c r="Y2448" s="23">
        <v>190</v>
      </c>
      <c r="Z2448" s="24">
        <f t="shared" si="77"/>
        <v>190</v>
      </c>
    </row>
    <row r="2449" spans="1:26" ht="49.5" customHeight="1" x14ac:dyDescent="0.2">
      <c r="A2449" s="25" t="s">
        <v>20</v>
      </c>
      <c r="B2449" s="26" t="s">
        <v>1099</v>
      </c>
      <c r="C2449" s="26" t="s">
        <v>15280</v>
      </c>
      <c r="D2449" s="26" t="e" vm="137">
        <v>#VALUE!</v>
      </c>
      <c r="E2449" s="25" t="s">
        <v>13043</v>
      </c>
      <c r="F2449" s="25" t="s">
        <v>1101</v>
      </c>
      <c r="G2449" s="25" t="s">
        <v>1102</v>
      </c>
      <c r="H2449" s="25" t="s">
        <v>13044</v>
      </c>
      <c r="I2449" s="25" t="s">
        <v>360</v>
      </c>
      <c r="J2449" s="25" t="s">
        <v>27</v>
      </c>
      <c r="K2449" s="25" t="s">
        <v>1104</v>
      </c>
      <c r="L2449" s="25" t="s">
        <v>1105</v>
      </c>
      <c r="M2449" s="25" t="s">
        <v>345</v>
      </c>
      <c r="N2449" s="25"/>
      <c r="O2449" s="25" t="s">
        <v>32</v>
      </c>
      <c r="P2449" s="25" t="s">
        <v>33</v>
      </c>
      <c r="Q2449" s="25" t="s">
        <v>13045</v>
      </c>
      <c r="R2449" s="25" t="s">
        <v>35</v>
      </c>
      <c r="S2449" s="25" t="s">
        <v>161</v>
      </c>
      <c r="T2449" s="25" t="s">
        <v>637</v>
      </c>
      <c r="U2449" s="25" t="s">
        <v>13046</v>
      </c>
      <c r="V2449" s="22">
        <v>1</v>
      </c>
      <c r="W2449" s="23">
        <v>45.5</v>
      </c>
      <c r="X2449" s="23">
        <f t="shared" si="76"/>
        <v>45.5</v>
      </c>
      <c r="Y2449" s="23">
        <v>100</v>
      </c>
      <c r="Z2449" s="24">
        <f t="shared" si="77"/>
        <v>100</v>
      </c>
    </row>
    <row r="2450" spans="1:26" ht="49.5" customHeight="1" x14ac:dyDescent="0.2">
      <c r="A2450" s="25" t="s">
        <v>20</v>
      </c>
      <c r="B2450" s="26" t="s">
        <v>10277</v>
      </c>
      <c r="C2450" s="26" t="s">
        <v>16372</v>
      </c>
      <c r="D2450" s="26" t="e" vm="1230">
        <v>#VALUE!</v>
      </c>
      <c r="E2450" s="25" t="s">
        <v>13047</v>
      </c>
      <c r="F2450" s="25" t="s">
        <v>290</v>
      </c>
      <c r="G2450" s="25" t="s">
        <v>6244</v>
      </c>
      <c r="H2450" s="25" t="s">
        <v>13048</v>
      </c>
      <c r="I2450" s="25" t="s">
        <v>703</v>
      </c>
      <c r="J2450" s="25" t="s">
        <v>27</v>
      </c>
      <c r="K2450" s="25" t="s">
        <v>157</v>
      </c>
      <c r="L2450" s="25" t="s">
        <v>199</v>
      </c>
      <c r="M2450" s="25" t="s">
        <v>30</v>
      </c>
      <c r="N2450" s="25"/>
      <c r="O2450" s="25" t="s">
        <v>32</v>
      </c>
      <c r="P2450" s="25" t="s">
        <v>33</v>
      </c>
      <c r="Q2450" s="25" t="s">
        <v>13049</v>
      </c>
      <c r="R2450" s="25" t="s">
        <v>35</v>
      </c>
      <c r="S2450" s="25" t="s">
        <v>36</v>
      </c>
      <c r="T2450" s="25" t="s">
        <v>77</v>
      </c>
      <c r="U2450" s="25" t="s">
        <v>13050</v>
      </c>
      <c r="V2450" s="22">
        <v>2</v>
      </c>
      <c r="W2450" s="23">
        <v>52.3</v>
      </c>
      <c r="X2450" s="23">
        <f t="shared" si="76"/>
        <v>104.6</v>
      </c>
      <c r="Y2450" s="23">
        <v>115</v>
      </c>
      <c r="Z2450" s="24">
        <f t="shared" si="77"/>
        <v>230</v>
      </c>
    </row>
    <row r="2451" spans="1:26" ht="49.5" customHeight="1" x14ac:dyDescent="0.2">
      <c r="A2451" s="25" t="s">
        <v>20</v>
      </c>
      <c r="B2451" s="26" t="s">
        <v>2772</v>
      </c>
      <c r="C2451" s="26" t="s">
        <v>15502</v>
      </c>
      <c r="D2451" s="26" t="e" vm="359">
        <v>#VALUE!</v>
      </c>
      <c r="E2451" s="25" t="s">
        <v>13051</v>
      </c>
      <c r="F2451" s="25" t="s">
        <v>2774</v>
      </c>
      <c r="G2451" s="25" t="s">
        <v>537</v>
      </c>
      <c r="H2451" s="25" t="s">
        <v>13052</v>
      </c>
      <c r="I2451" s="25" t="s">
        <v>73</v>
      </c>
      <c r="J2451" s="25" t="s">
        <v>27</v>
      </c>
      <c r="K2451" s="25" t="s">
        <v>157</v>
      </c>
      <c r="L2451" s="25" t="s">
        <v>199</v>
      </c>
      <c r="M2451" s="25" t="s">
        <v>30</v>
      </c>
      <c r="N2451" s="25" t="s">
        <v>136</v>
      </c>
      <c r="O2451" s="25" t="s">
        <v>32</v>
      </c>
      <c r="P2451" s="25" t="s">
        <v>33</v>
      </c>
      <c r="Q2451" s="25" t="s">
        <v>13053</v>
      </c>
      <c r="R2451" s="25" t="s">
        <v>35</v>
      </c>
      <c r="S2451" s="25" t="s">
        <v>36</v>
      </c>
      <c r="T2451" s="25" t="s">
        <v>37</v>
      </c>
      <c r="U2451" s="25" t="s">
        <v>13054</v>
      </c>
      <c r="V2451" s="22">
        <v>1</v>
      </c>
      <c r="W2451" s="23">
        <v>84.1</v>
      </c>
      <c r="X2451" s="23">
        <f t="shared" si="76"/>
        <v>84.1</v>
      </c>
      <c r="Y2451" s="23">
        <v>185</v>
      </c>
      <c r="Z2451" s="24">
        <f t="shared" si="77"/>
        <v>185</v>
      </c>
    </row>
    <row r="2452" spans="1:26" ht="49.5" customHeight="1" x14ac:dyDescent="0.2">
      <c r="A2452" s="25" t="s">
        <v>20</v>
      </c>
      <c r="B2452" s="26" t="s">
        <v>13055</v>
      </c>
      <c r="C2452" s="26" t="s">
        <v>16610</v>
      </c>
      <c r="D2452" s="26" t="e" vm="1468">
        <v>#VALUE!</v>
      </c>
      <c r="E2452" s="25" t="s">
        <v>13056</v>
      </c>
      <c r="F2452" s="25" t="s">
        <v>13057</v>
      </c>
      <c r="G2452" s="25" t="s">
        <v>13058</v>
      </c>
      <c r="H2452" s="25" t="s">
        <v>13059</v>
      </c>
      <c r="I2452" s="25" t="s">
        <v>293</v>
      </c>
      <c r="J2452" s="25" t="s">
        <v>27</v>
      </c>
      <c r="K2452" s="25" t="s">
        <v>157</v>
      </c>
      <c r="L2452" s="25" t="s">
        <v>381</v>
      </c>
      <c r="M2452" s="25" t="s">
        <v>135</v>
      </c>
      <c r="N2452" s="25"/>
      <c r="O2452" s="25" t="s">
        <v>32</v>
      </c>
      <c r="P2452" s="25" t="s">
        <v>50</v>
      </c>
      <c r="Q2452" s="25" t="s">
        <v>13060</v>
      </c>
      <c r="R2452" s="25" t="s">
        <v>35</v>
      </c>
      <c r="S2452" s="25" t="s">
        <v>36</v>
      </c>
      <c r="T2452" s="25" t="s">
        <v>149</v>
      </c>
      <c r="U2452" s="25" t="s">
        <v>13061</v>
      </c>
      <c r="V2452" s="22">
        <v>2</v>
      </c>
      <c r="W2452" s="23">
        <v>34.1</v>
      </c>
      <c r="X2452" s="23">
        <f t="shared" si="76"/>
        <v>68.2</v>
      </c>
      <c r="Y2452" s="23">
        <v>75</v>
      </c>
      <c r="Z2452" s="24">
        <f t="shared" si="77"/>
        <v>150</v>
      </c>
    </row>
    <row r="2453" spans="1:26" ht="49.5" customHeight="1" x14ac:dyDescent="0.2">
      <c r="A2453" s="25" t="s">
        <v>20</v>
      </c>
      <c r="B2453" s="26" t="s">
        <v>13062</v>
      </c>
      <c r="C2453" s="26" t="s">
        <v>16611</v>
      </c>
      <c r="D2453" s="26" t="e" vm="1469">
        <v>#VALUE!</v>
      </c>
      <c r="E2453" s="25" t="s">
        <v>13063</v>
      </c>
      <c r="F2453" s="25" t="s">
        <v>1326</v>
      </c>
      <c r="G2453" s="25" t="s">
        <v>4124</v>
      </c>
      <c r="H2453" s="25" t="s">
        <v>13064</v>
      </c>
      <c r="I2453" s="25" t="s">
        <v>169</v>
      </c>
      <c r="J2453" s="25" t="s">
        <v>27</v>
      </c>
      <c r="K2453" s="25" t="s">
        <v>170</v>
      </c>
      <c r="L2453" s="25" t="s">
        <v>221</v>
      </c>
      <c r="M2453" s="25" t="s">
        <v>172</v>
      </c>
      <c r="N2453" s="25"/>
      <c r="O2453" s="25" t="s">
        <v>32</v>
      </c>
      <c r="P2453" s="25" t="s">
        <v>50</v>
      </c>
      <c r="Q2453" s="25" t="s">
        <v>13065</v>
      </c>
      <c r="R2453" s="25" t="s">
        <v>35</v>
      </c>
      <c r="S2453" s="25" t="s">
        <v>36</v>
      </c>
      <c r="T2453" s="25" t="s">
        <v>223</v>
      </c>
      <c r="U2453" s="25" t="s">
        <v>13066</v>
      </c>
      <c r="V2453" s="22">
        <v>1</v>
      </c>
      <c r="W2453" s="23">
        <v>22.75</v>
      </c>
      <c r="X2453" s="23">
        <f t="shared" si="76"/>
        <v>22.75</v>
      </c>
      <c r="Y2453" s="23">
        <v>50</v>
      </c>
      <c r="Z2453" s="24">
        <f t="shared" si="77"/>
        <v>50</v>
      </c>
    </row>
    <row r="2454" spans="1:26" ht="49.5" customHeight="1" x14ac:dyDescent="0.2">
      <c r="A2454" s="25" t="s">
        <v>20</v>
      </c>
      <c r="B2454" s="26" t="s">
        <v>1148</v>
      </c>
      <c r="C2454" s="26" t="s">
        <v>15286</v>
      </c>
      <c r="D2454" s="26" t="e" vm="143">
        <v>#VALUE!</v>
      </c>
      <c r="E2454" s="25" t="s">
        <v>13067</v>
      </c>
      <c r="F2454" s="25" t="s">
        <v>829</v>
      </c>
      <c r="G2454" s="25" t="s">
        <v>1150</v>
      </c>
      <c r="H2454" s="25" t="s">
        <v>13068</v>
      </c>
      <c r="I2454" s="25" t="s">
        <v>335</v>
      </c>
      <c r="J2454" s="25" t="s">
        <v>27</v>
      </c>
      <c r="K2454" s="25" t="s">
        <v>157</v>
      </c>
      <c r="L2454" s="25" t="s">
        <v>199</v>
      </c>
      <c r="M2454" s="25" t="s">
        <v>30</v>
      </c>
      <c r="N2454" s="25" t="s">
        <v>31</v>
      </c>
      <c r="O2454" s="25" t="s">
        <v>32</v>
      </c>
      <c r="P2454" s="25" t="s">
        <v>33</v>
      </c>
      <c r="Q2454" s="25" t="s">
        <v>13069</v>
      </c>
      <c r="R2454" s="25" t="s">
        <v>35</v>
      </c>
      <c r="S2454" s="25" t="s">
        <v>36</v>
      </c>
      <c r="T2454" s="25" t="s">
        <v>77</v>
      </c>
      <c r="U2454" s="25" t="s">
        <v>13070</v>
      </c>
      <c r="V2454" s="22">
        <v>2</v>
      </c>
      <c r="W2454" s="23">
        <v>109.1</v>
      </c>
      <c r="X2454" s="23">
        <f t="shared" si="76"/>
        <v>218.2</v>
      </c>
      <c r="Y2454" s="23">
        <v>240</v>
      </c>
      <c r="Z2454" s="24">
        <f t="shared" si="77"/>
        <v>480</v>
      </c>
    </row>
    <row r="2455" spans="1:26" ht="49.5" customHeight="1" x14ac:dyDescent="0.2">
      <c r="A2455" s="25" t="s">
        <v>20</v>
      </c>
      <c r="B2455" s="26" t="s">
        <v>3438</v>
      </c>
      <c r="C2455" s="26" t="s">
        <v>15599</v>
      </c>
      <c r="D2455" s="26" t="e" vm="456">
        <v>#VALUE!</v>
      </c>
      <c r="E2455" s="25" t="s">
        <v>13071</v>
      </c>
      <c r="F2455" s="25" t="s">
        <v>3440</v>
      </c>
      <c r="G2455" s="25" t="s">
        <v>82</v>
      </c>
      <c r="H2455" s="25" t="s">
        <v>13072</v>
      </c>
      <c r="I2455" s="25" t="s">
        <v>44</v>
      </c>
      <c r="J2455" s="25" t="s">
        <v>45</v>
      </c>
      <c r="K2455" s="25" t="s">
        <v>1205</v>
      </c>
      <c r="L2455" s="25" t="s">
        <v>1508</v>
      </c>
      <c r="M2455" s="25" t="s">
        <v>135</v>
      </c>
      <c r="N2455" s="25"/>
      <c r="O2455" s="25" t="s">
        <v>32</v>
      </c>
      <c r="P2455" s="25" t="s">
        <v>50</v>
      </c>
      <c r="Q2455" s="25" t="s">
        <v>13073</v>
      </c>
      <c r="R2455" s="25" t="s">
        <v>52</v>
      </c>
      <c r="S2455" s="25" t="s">
        <v>962</v>
      </c>
      <c r="T2455" s="25" t="s">
        <v>2484</v>
      </c>
      <c r="U2455" s="25" t="s">
        <v>13074</v>
      </c>
      <c r="V2455" s="22">
        <v>1</v>
      </c>
      <c r="W2455" s="23">
        <v>25</v>
      </c>
      <c r="X2455" s="23">
        <f t="shared" si="76"/>
        <v>25</v>
      </c>
      <c r="Y2455" s="23">
        <v>55</v>
      </c>
      <c r="Z2455" s="24">
        <f t="shared" si="77"/>
        <v>55</v>
      </c>
    </row>
    <row r="2456" spans="1:26" ht="49.5" customHeight="1" x14ac:dyDescent="0.2">
      <c r="A2456" s="25" t="s">
        <v>20</v>
      </c>
      <c r="B2456" s="26" t="s">
        <v>13075</v>
      </c>
      <c r="C2456" s="26" t="s">
        <v>16612</v>
      </c>
      <c r="D2456" s="26" t="e" vm="1470">
        <v>#VALUE!</v>
      </c>
      <c r="E2456" s="25" t="s">
        <v>13076</v>
      </c>
      <c r="F2456" s="25" t="s">
        <v>13077</v>
      </c>
      <c r="G2456" s="25" t="s">
        <v>13078</v>
      </c>
      <c r="H2456" s="25" t="s">
        <v>13079</v>
      </c>
      <c r="I2456" s="25" t="s">
        <v>44</v>
      </c>
      <c r="J2456" s="25" t="s">
        <v>45</v>
      </c>
      <c r="K2456" s="25" t="s">
        <v>1466</v>
      </c>
      <c r="L2456" s="25" t="s">
        <v>3571</v>
      </c>
      <c r="M2456" s="25" t="s">
        <v>48</v>
      </c>
      <c r="N2456" s="25"/>
      <c r="O2456" s="25" t="s">
        <v>32</v>
      </c>
      <c r="P2456" s="25" t="s">
        <v>95</v>
      </c>
      <c r="Q2456" s="25" t="s">
        <v>13080</v>
      </c>
      <c r="R2456" s="25" t="s">
        <v>52</v>
      </c>
      <c r="S2456" s="25" t="s">
        <v>962</v>
      </c>
      <c r="T2456" s="25" t="s">
        <v>3573</v>
      </c>
      <c r="U2456" s="25" t="s">
        <v>13081</v>
      </c>
      <c r="V2456" s="22">
        <v>1</v>
      </c>
      <c r="W2456" s="23">
        <v>20.5</v>
      </c>
      <c r="X2456" s="23">
        <f t="shared" si="76"/>
        <v>20.5</v>
      </c>
      <c r="Y2456" s="23">
        <v>45</v>
      </c>
      <c r="Z2456" s="24">
        <f t="shared" si="77"/>
        <v>45</v>
      </c>
    </row>
    <row r="2457" spans="1:26" ht="49.5" customHeight="1" x14ac:dyDescent="0.2">
      <c r="A2457" s="25" t="s">
        <v>20</v>
      </c>
      <c r="B2457" s="26" t="s">
        <v>4268</v>
      </c>
      <c r="C2457" s="26" t="s">
        <v>15705</v>
      </c>
      <c r="D2457" s="26" t="e" vm="562">
        <v>#VALUE!</v>
      </c>
      <c r="E2457" s="25" t="s">
        <v>13082</v>
      </c>
      <c r="F2457" s="25" t="s">
        <v>952</v>
      </c>
      <c r="G2457" s="25" t="s">
        <v>2348</v>
      </c>
      <c r="H2457" s="25" t="s">
        <v>13083</v>
      </c>
      <c r="I2457" s="25" t="s">
        <v>492</v>
      </c>
      <c r="J2457" s="25" t="s">
        <v>27</v>
      </c>
      <c r="K2457" s="25" t="s">
        <v>157</v>
      </c>
      <c r="L2457" s="25" t="s">
        <v>199</v>
      </c>
      <c r="M2457" s="25" t="s">
        <v>30</v>
      </c>
      <c r="N2457" s="25"/>
      <c r="O2457" s="25" t="s">
        <v>32</v>
      </c>
      <c r="P2457" s="25" t="s">
        <v>95</v>
      </c>
      <c r="Q2457" s="25" t="s">
        <v>13084</v>
      </c>
      <c r="R2457" s="25" t="s">
        <v>35</v>
      </c>
      <c r="S2457" s="25" t="s">
        <v>36</v>
      </c>
      <c r="T2457" s="25" t="s">
        <v>37</v>
      </c>
      <c r="U2457" s="25" t="s">
        <v>13085</v>
      </c>
      <c r="V2457" s="22">
        <v>3</v>
      </c>
      <c r="W2457" s="23">
        <v>54.5</v>
      </c>
      <c r="X2457" s="23">
        <f t="shared" si="76"/>
        <v>163.5</v>
      </c>
      <c r="Y2457" s="23">
        <v>120</v>
      </c>
      <c r="Z2457" s="24">
        <f t="shared" si="77"/>
        <v>360</v>
      </c>
    </row>
    <row r="2458" spans="1:26" ht="49.5" customHeight="1" x14ac:dyDescent="0.2">
      <c r="A2458" s="25" t="s">
        <v>20</v>
      </c>
      <c r="B2458" s="26" t="s">
        <v>4284</v>
      </c>
      <c r="C2458" s="26" t="s">
        <v>15708</v>
      </c>
      <c r="D2458" s="26" t="e" vm="565">
        <v>#VALUE!</v>
      </c>
      <c r="E2458" s="25" t="s">
        <v>13086</v>
      </c>
      <c r="F2458" s="25" t="s">
        <v>799</v>
      </c>
      <c r="G2458" s="25" t="s">
        <v>4286</v>
      </c>
      <c r="H2458" s="25" t="s">
        <v>13087</v>
      </c>
      <c r="I2458" s="25" t="s">
        <v>492</v>
      </c>
      <c r="J2458" s="25" t="s">
        <v>27</v>
      </c>
      <c r="K2458" s="25" t="s">
        <v>116</v>
      </c>
      <c r="L2458" s="25" t="s">
        <v>794</v>
      </c>
      <c r="M2458" s="25" t="s">
        <v>30</v>
      </c>
      <c r="N2458" s="25"/>
      <c r="O2458" s="25" t="s">
        <v>32</v>
      </c>
      <c r="P2458" s="25" t="s">
        <v>50</v>
      </c>
      <c r="Q2458" s="25" t="s">
        <v>13088</v>
      </c>
      <c r="R2458" s="25" t="s">
        <v>35</v>
      </c>
      <c r="S2458" s="25" t="s">
        <v>36</v>
      </c>
      <c r="T2458" s="25" t="s">
        <v>77</v>
      </c>
      <c r="U2458" s="25" t="s">
        <v>13089</v>
      </c>
      <c r="V2458" s="22">
        <v>1</v>
      </c>
      <c r="W2458" s="23">
        <v>45.5</v>
      </c>
      <c r="X2458" s="23">
        <f t="shared" si="76"/>
        <v>45.5</v>
      </c>
      <c r="Y2458" s="23">
        <v>100</v>
      </c>
      <c r="Z2458" s="24">
        <f t="shared" si="77"/>
        <v>100</v>
      </c>
    </row>
    <row r="2459" spans="1:26" ht="49.5" customHeight="1" x14ac:dyDescent="0.2">
      <c r="A2459" s="25" t="s">
        <v>20</v>
      </c>
      <c r="B2459" s="26" t="s">
        <v>13090</v>
      </c>
      <c r="C2459" s="26" t="s">
        <v>16613</v>
      </c>
      <c r="D2459" s="26" t="e" vm="1471">
        <v>#VALUE!</v>
      </c>
      <c r="E2459" s="25" t="s">
        <v>13091</v>
      </c>
      <c r="F2459" s="25" t="s">
        <v>13092</v>
      </c>
      <c r="G2459" s="25" t="s">
        <v>4314</v>
      </c>
      <c r="H2459" s="25" t="s">
        <v>13093</v>
      </c>
      <c r="I2459" s="25" t="s">
        <v>2364</v>
      </c>
      <c r="J2459" s="25" t="s">
        <v>45</v>
      </c>
      <c r="K2459" s="25" t="s">
        <v>1205</v>
      </c>
      <c r="L2459" s="25" t="s">
        <v>1206</v>
      </c>
      <c r="M2459" s="25" t="s">
        <v>135</v>
      </c>
      <c r="N2459" s="25"/>
      <c r="O2459" s="25" t="s">
        <v>32</v>
      </c>
      <c r="P2459" s="25" t="s">
        <v>50</v>
      </c>
      <c r="Q2459" s="25" t="s">
        <v>13094</v>
      </c>
      <c r="R2459" s="25" t="s">
        <v>52</v>
      </c>
      <c r="S2459" s="25" t="s">
        <v>962</v>
      </c>
      <c r="T2459" s="25" t="s">
        <v>1208</v>
      </c>
      <c r="U2459" s="25" t="s">
        <v>13095</v>
      </c>
      <c r="V2459" s="22">
        <v>1</v>
      </c>
      <c r="W2459" s="23">
        <v>32.75</v>
      </c>
      <c r="X2459" s="23">
        <f t="shared" si="76"/>
        <v>32.75</v>
      </c>
      <c r="Y2459" s="23">
        <v>72</v>
      </c>
      <c r="Z2459" s="24">
        <f t="shared" si="77"/>
        <v>72</v>
      </c>
    </row>
    <row r="2460" spans="1:26" ht="49.5" customHeight="1" x14ac:dyDescent="0.2">
      <c r="A2460" s="25" t="s">
        <v>20</v>
      </c>
      <c r="B2460" s="26" t="s">
        <v>6168</v>
      </c>
      <c r="C2460" s="26" t="s">
        <v>15942</v>
      </c>
      <c r="D2460" s="26" t="e" vm="799">
        <v>#VALUE!</v>
      </c>
      <c r="E2460" s="25" t="s">
        <v>13096</v>
      </c>
      <c r="F2460" s="25" t="s">
        <v>6170</v>
      </c>
      <c r="G2460" s="25" t="s">
        <v>82</v>
      </c>
      <c r="H2460" s="25" t="s">
        <v>13097</v>
      </c>
      <c r="I2460" s="25" t="s">
        <v>325</v>
      </c>
      <c r="J2460" s="25" t="s">
        <v>45</v>
      </c>
      <c r="K2460" s="25" t="s">
        <v>1466</v>
      </c>
      <c r="L2460" s="25" t="s">
        <v>1467</v>
      </c>
      <c r="M2460" s="25" t="s">
        <v>48</v>
      </c>
      <c r="N2460" s="25"/>
      <c r="O2460" s="25" t="s">
        <v>32</v>
      </c>
      <c r="P2460" s="25" t="s">
        <v>50</v>
      </c>
      <c r="Q2460" s="25" t="s">
        <v>13098</v>
      </c>
      <c r="R2460" s="25" t="s">
        <v>52</v>
      </c>
      <c r="S2460" s="25" t="s">
        <v>962</v>
      </c>
      <c r="T2460" s="25" t="s">
        <v>1469</v>
      </c>
      <c r="U2460" s="25" t="s">
        <v>13099</v>
      </c>
      <c r="V2460" s="22">
        <v>2</v>
      </c>
      <c r="W2460" s="23">
        <v>34.1</v>
      </c>
      <c r="X2460" s="23">
        <f t="shared" si="76"/>
        <v>68.2</v>
      </c>
      <c r="Y2460" s="23">
        <v>75</v>
      </c>
      <c r="Z2460" s="24">
        <f t="shared" si="77"/>
        <v>150</v>
      </c>
    </row>
    <row r="2461" spans="1:26" ht="49.5" customHeight="1" x14ac:dyDescent="0.2">
      <c r="A2461" s="25" t="s">
        <v>20</v>
      </c>
      <c r="B2461" s="26" t="s">
        <v>1037</v>
      </c>
      <c r="C2461" s="26" t="s">
        <v>15271</v>
      </c>
      <c r="D2461" s="26" t="e" vm="128">
        <v>#VALUE!</v>
      </c>
      <c r="E2461" s="25" t="s">
        <v>13100</v>
      </c>
      <c r="F2461" s="25" t="s">
        <v>290</v>
      </c>
      <c r="G2461" s="25" t="s">
        <v>1039</v>
      </c>
      <c r="H2461" s="25" t="s">
        <v>13101</v>
      </c>
      <c r="I2461" s="25" t="s">
        <v>73</v>
      </c>
      <c r="J2461" s="25" t="s">
        <v>27</v>
      </c>
      <c r="K2461" s="25" t="s">
        <v>157</v>
      </c>
      <c r="L2461" s="25" t="s">
        <v>199</v>
      </c>
      <c r="M2461" s="25" t="s">
        <v>30</v>
      </c>
      <c r="N2461" s="25"/>
      <c r="O2461" s="25" t="s">
        <v>32</v>
      </c>
      <c r="P2461" s="25" t="s">
        <v>33</v>
      </c>
      <c r="Q2461" s="25" t="s">
        <v>13102</v>
      </c>
      <c r="R2461" s="25" t="s">
        <v>35</v>
      </c>
      <c r="S2461" s="25" t="s">
        <v>36</v>
      </c>
      <c r="T2461" s="25" t="s">
        <v>77</v>
      </c>
      <c r="U2461" s="25" t="s">
        <v>13103</v>
      </c>
      <c r="V2461" s="22">
        <v>1</v>
      </c>
      <c r="W2461" s="23">
        <v>52.3</v>
      </c>
      <c r="X2461" s="23">
        <f t="shared" si="76"/>
        <v>52.3</v>
      </c>
      <c r="Y2461" s="23">
        <v>115</v>
      </c>
      <c r="Z2461" s="24">
        <f t="shared" si="77"/>
        <v>115</v>
      </c>
    </row>
    <row r="2462" spans="1:26" ht="49.5" customHeight="1" x14ac:dyDescent="0.2">
      <c r="A2462" s="25" t="s">
        <v>20</v>
      </c>
      <c r="B2462" s="26" t="s">
        <v>10495</v>
      </c>
      <c r="C2462" s="26" t="s">
        <v>16391</v>
      </c>
      <c r="D2462" s="26" t="e" vm="1249">
        <v>#VALUE!</v>
      </c>
      <c r="E2462" s="25" t="s">
        <v>13104</v>
      </c>
      <c r="F2462" s="25" t="s">
        <v>23</v>
      </c>
      <c r="G2462" s="25" t="s">
        <v>10497</v>
      </c>
      <c r="H2462" s="25" t="s">
        <v>13105</v>
      </c>
      <c r="I2462" s="25" t="s">
        <v>26</v>
      </c>
      <c r="J2462" s="25" t="s">
        <v>27</v>
      </c>
      <c r="K2462" s="25" t="s">
        <v>157</v>
      </c>
      <c r="L2462" s="25" t="s">
        <v>199</v>
      </c>
      <c r="M2462" s="25" t="s">
        <v>30</v>
      </c>
      <c r="N2462" s="25"/>
      <c r="O2462" s="25" t="s">
        <v>32</v>
      </c>
      <c r="P2462" s="25" t="s">
        <v>33</v>
      </c>
      <c r="Q2462" s="25" t="s">
        <v>13106</v>
      </c>
      <c r="R2462" s="25" t="s">
        <v>35</v>
      </c>
      <c r="S2462" s="25" t="s">
        <v>36</v>
      </c>
      <c r="T2462" s="25" t="s">
        <v>37</v>
      </c>
      <c r="U2462" s="25" t="s">
        <v>13107</v>
      </c>
      <c r="V2462" s="22">
        <v>2</v>
      </c>
      <c r="W2462" s="23">
        <v>65.95</v>
      </c>
      <c r="X2462" s="23">
        <f t="shared" si="76"/>
        <v>131.9</v>
      </c>
      <c r="Y2462" s="23">
        <v>145</v>
      </c>
      <c r="Z2462" s="24">
        <f t="shared" si="77"/>
        <v>290</v>
      </c>
    </row>
    <row r="2463" spans="1:26" ht="49.5" customHeight="1" x14ac:dyDescent="0.2">
      <c r="A2463" s="25" t="s">
        <v>20</v>
      </c>
      <c r="B2463" s="26" t="s">
        <v>7736</v>
      </c>
      <c r="C2463" s="26" t="s">
        <v>16116</v>
      </c>
      <c r="D2463" s="26" t="e" vm="974">
        <v>#VALUE!</v>
      </c>
      <c r="E2463" s="25" t="s">
        <v>13108</v>
      </c>
      <c r="F2463" s="25" t="s">
        <v>3268</v>
      </c>
      <c r="G2463" s="25" t="s">
        <v>3896</v>
      </c>
      <c r="H2463" s="25" t="s">
        <v>13109</v>
      </c>
      <c r="I2463" s="25" t="s">
        <v>125</v>
      </c>
      <c r="J2463" s="25" t="s">
        <v>27</v>
      </c>
      <c r="K2463" s="25" t="s">
        <v>157</v>
      </c>
      <c r="L2463" s="25" t="s">
        <v>381</v>
      </c>
      <c r="M2463" s="25" t="s">
        <v>135</v>
      </c>
      <c r="N2463" s="25"/>
      <c r="O2463" s="25" t="s">
        <v>32</v>
      </c>
      <c r="P2463" s="25" t="s">
        <v>33</v>
      </c>
      <c r="Q2463" s="25" t="s">
        <v>13110</v>
      </c>
      <c r="R2463" s="25" t="s">
        <v>35</v>
      </c>
      <c r="S2463" s="25" t="s">
        <v>36</v>
      </c>
      <c r="T2463" s="25" t="s">
        <v>383</v>
      </c>
      <c r="U2463" s="25" t="s">
        <v>13111</v>
      </c>
      <c r="V2463" s="22">
        <v>1</v>
      </c>
      <c r="W2463" s="23">
        <v>43.2</v>
      </c>
      <c r="X2463" s="23">
        <f t="shared" si="76"/>
        <v>43.2</v>
      </c>
      <c r="Y2463" s="23">
        <v>95</v>
      </c>
      <c r="Z2463" s="24">
        <f t="shared" si="77"/>
        <v>95</v>
      </c>
    </row>
    <row r="2464" spans="1:26" ht="49.5" customHeight="1" x14ac:dyDescent="0.2">
      <c r="A2464" s="25" t="s">
        <v>20</v>
      </c>
      <c r="B2464" s="26" t="s">
        <v>698</v>
      </c>
      <c r="C2464" s="26" t="s">
        <v>15224</v>
      </c>
      <c r="D2464" s="26" t="e" vm="81">
        <v>#VALUE!</v>
      </c>
      <c r="E2464" s="25" t="s">
        <v>13112</v>
      </c>
      <c r="F2464" s="25" t="s">
        <v>700</v>
      </c>
      <c r="G2464" s="25" t="s">
        <v>701</v>
      </c>
      <c r="H2464" s="25" t="s">
        <v>13113</v>
      </c>
      <c r="I2464" s="25" t="s">
        <v>156</v>
      </c>
      <c r="J2464" s="25" t="s">
        <v>27</v>
      </c>
      <c r="K2464" s="25" t="s">
        <v>116</v>
      </c>
      <c r="L2464" s="25" t="s">
        <v>117</v>
      </c>
      <c r="M2464" s="25" t="s">
        <v>30</v>
      </c>
      <c r="N2464" s="25" t="s">
        <v>136</v>
      </c>
      <c r="O2464" s="25" t="s">
        <v>32</v>
      </c>
      <c r="P2464" s="25" t="s">
        <v>50</v>
      </c>
      <c r="Q2464" s="25" t="s">
        <v>13114</v>
      </c>
      <c r="R2464" s="25" t="s">
        <v>35</v>
      </c>
      <c r="S2464" s="25" t="s">
        <v>36</v>
      </c>
      <c r="T2464" s="25" t="s">
        <v>77</v>
      </c>
      <c r="U2464" s="25" t="s">
        <v>13115</v>
      </c>
      <c r="V2464" s="22">
        <v>1</v>
      </c>
      <c r="W2464" s="23">
        <v>45.5</v>
      </c>
      <c r="X2464" s="23">
        <f t="shared" si="76"/>
        <v>45.5</v>
      </c>
      <c r="Y2464" s="23">
        <v>100</v>
      </c>
      <c r="Z2464" s="24">
        <f t="shared" si="77"/>
        <v>100</v>
      </c>
    </row>
    <row r="2465" spans="1:26" ht="49.5" customHeight="1" x14ac:dyDescent="0.2">
      <c r="A2465" s="25" t="s">
        <v>20</v>
      </c>
      <c r="B2465" s="26" t="s">
        <v>7553</v>
      </c>
      <c r="C2465" s="26" t="s">
        <v>16098</v>
      </c>
      <c r="D2465" s="26" t="e" vm="956">
        <v>#VALUE!</v>
      </c>
      <c r="E2465" s="25" t="s">
        <v>13116</v>
      </c>
      <c r="F2465" s="25" t="s">
        <v>7555</v>
      </c>
      <c r="G2465" s="25" t="s">
        <v>82</v>
      </c>
      <c r="H2465" s="25" t="s">
        <v>13117</v>
      </c>
      <c r="I2465" s="25" t="s">
        <v>104</v>
      </c>
      <c r="J2465" s="25" t="s">
        <v>45</v>
      </c>
      <c r="K2465" s="25" t="s">
        <v>84</v>
      </c>
      <c r="L2465" s="25" t="s">
        <v>84</v>
      </c>
      <c r="M2465" s="25" t="s">
        <v>48</v>
      </c>
      <c r="N2465" s="25"/>
      <c r="O2465" s="25" t="s">
        <v>32</v>
      </c>
      <c r="P2465" s="25" t="s">
        <v>33</v>
      </c>
      <c r="Q2465" s="25" t="s">
        <v>13118</v>
      </c>
      <c r="R2465" s="25" t="s">
        <v>52</v>
      </c>
      <c r="S2465" s="25" t="s">
        <v>86</v>
      </c>
      <c r="T2465" s="25" t="s">
        <v>87</v>
      </c>
      <c r="U2465" s="25" t="s">
        <v>13119</v>
      </c>
      <c r="V2465" s="22">
        <v>2</v>
      </c>
      <c r="W2465" s="23">
        <v>65.95</v>
      </c>
      <c r="X2465" s="23">
        <f t="shared" si="76"/>
        <v>131.9</v>
      </c>
      <c r="Y2465" s="23">
        <v>145</v>
      </c>
      <c r="Z2465" s="24">
        <f t="shared" si="77"/>
        <v>290</v>
      </c>
    </row>
    <row r="2466" spans="1:26" ht="49.5" customHeight="1" x14ac:dyDescent="0.2">
      <c r="A2466" s="25" t="s">
        <v>20</v>
      </c>
      <c r="B2466" s="26" t="s">
        <v>13120</v>
      </c>
      <c r="C2466" s="26" t="s">
        <v>16614</v>
      </c>
      <c r="D2466" s="26" t="e" vm="1472">
        <v>#VALUE!</v>
      </c>
      <c r="E2466" s="25" t="s">
        <v>13121</v>
      </c>
      <c r="F2466" s="25" t="s">
        <v>5889</v>
      </c>
      <c r="G2466" s="25" t="s">
        <v>82</v>
      </c>
      <c r="H2466" s="25" t="s">
        <v>13122</v>
      </c>
      <c r="I2466" s="25" t="s">
        <v>2198</v>
      </c>
      <c r="J2466" s="25" t="s">
        <v>45</v>
      </c>
      <c r="K2466" s="25" t="s">
        <v>62</v>
      </c>
      <c r="L2466" s="25" t="s">
        <v>105</v>
      </c>
      <c r="M2466" s="25" t="s">
        <v>106</v>
      </c>
      <c r="N2466" s="25"/>
      <c r="O2466" s="25" t="s">
        <v>32</v>
      </c>
      <c r="P2466" s="25" t="s">
        <v>33</v>
      </c>
      <c r="Q2466" s="25" t="s">
        <v>13123</v>
      </c>
      <c r="R2466" s="25" t="s">
        <v>52</v>
      </c>
      <c r="S2466" s="25" t="s">
        <v>53</v>
      </c>
      <c r="T2466" s="25" t="s">
        <v>108</v>
      </c>
      <c r="U2466" s="25" t="s">
        <v>13124</v>
      </c>
      <c r="V2466" s="22">
        <v>1</v>
      </c>
      <c r="W2466" s="23">
        <v>25</v>
      </c>
      <c r="X2466" s="23">
        <f t="shared" si="76"/>
        <v>25</v>
      </c>
      <c r="Y2466" s="23">
        <v>55</v>
      </c>
      <c r="Z2466" s="24">
        <f t="shared" si="77"/>
        <v>55</v>
      </c>
    </row>
    <row r="2467" spans="1:26" ht="49.5" customHeight="1" x14ac:dyDescent="0.2">
      <c r="A2467" s="25" t="s">
        <v>20</v>
      </c>
      <c r="B2467" s="26" t="s">
        <v>7202</v>
      </c>
      <c r="C2467" s="26" t="s">
        <v>16057</v>
      </c>
      <c r="D2467" s="26" t="e" vm="915">
        <v>#VALUE!</v>
      </c>
      <c r="E2467" s="25" t="s">
        <v>13125</v>
      </c>
      <c r="F2467" s="25" t="s">
        <v>952</v>
      </c>
      <c r="G2467" s="25" t="s">
        <v>7204</v>
      </c>
      <c r="H2467" s="25" t="s">
        <v>13126</v>
      </c>
      <c r="I2467" s="25" t="s">
        <v>695</v>
      </c>
      <c r="J2467" s="25" t="s">
        <v>27</v>
      </c>
      <c r="K2467" s="25" t="s">
        <v>157</v>
      </c>
      <c r="L2467" s="25" t="s">
        <v>199</v>
      </c>
      <c r="M2467" s="25" t="s">
        <v>30</v>
      </c>
      <c r="N2467" s="25" t="s">
        <v>31</v>
      </c>
      <c r="O2467" s="25" t="s">
        <v>32</v>
      </c>
      <c r="P2467" s="25" t="s">
        <v>33</v>
      </c>
      <c r="Q2467" s="25" t="s">
        <v>13127</v>
      </c>
      <c r="R2467" s="25" t="s">
        <v>35</v>
      </c>
      <c r="S2467" s="25" t="s">
        <v>36</v>
      </c>
      <c r="T2467" s="25" t="s">
        <v>37</v>
      </c>
      <c r="U2467" s="25" t="s">
        <v>13128</v>
      </c>
      <c r="V2467" s="22">
        <v>1</v>
      </c>
      <c r="W2467" s="23">
        <v>52.3</v>
      </c>
      <c r="X2467" s="23">
        <f t="shared" si="76"/>
        <v>52.3</v>
      </c>
      <c r="Y2467" s="23">
        <v>115</v>
      </c>
      <c r="Z2467" s="24">
        <f t="shared" si="77"/>
        <v>115</v>
      </c>
    </row>
    <row r="2468" spans="1:26" ht="49.5" customHeight="1" x14ac:dyDescent="0.2">
      <c r="A2468" s="25" t="s">
        <v>20</v>
      </c>
      <c r="B2468" s="26" t="s">
        <v>6228</v>
      </c>
      <c r="C2468" s="26" t="s">
        <v>15949</v>
      </c>
      <c r="D2468" s="26" t="e" vm="806">
        <v>#VALUE!</v>
      </c>
      <c r="E2468" s="25" t="s">
        <v>13129</v>
      </c>
      <c r="F2468" s="25" t="s">
        <v>315</v>
      </c>
      <c r="G2468" s="25" t="s">
        <v>6230</v>
      </c>
      <c r="H2468" s="25" t="s">
        <v>13130</v>
      </c>
      <c r="I2468" s="25" t="s">
        <v>703</v>
      </c>
      <c r="J2468" s="25" t="s">
        <v>27</v>
      </c>
      <c r="K2468" s="25" t="s">
        <v>157</v>
      </c>
      <c r="L2468" s="25" t="s">
        <v>199</v>
      </c>
      <c r="M2468" s="25" t="s">
        <v>30</v>
      </c>
      <c r="N2468" s="25"/>
      <c r="O2468" s="25" t="s">
        <v>32</v>
      </c>
      <c r="P2468" s="25" t="s">
        <v>33</v>
      </c>
      <c r="Q2468" s="25" t="s">
        <v>13131</v>
      </c>
      <c r="R2468" s="25" t="s">
        <v>35</v>
      </c>
      <c r="S2468" s="25" t="s">
        <v>36</v>
      </c>
      <c r="T2468" s="25" t="s">
        <v>77</v>
      </c>
      <c r="U2468" s="25" t="s">
        <v>13132</v>
      </c>
      <c r="V2468" s="22">
        <v>2</v>
      </c>
      <c r="W2468" s="23">
        <v>63.65</v>
      </c>
      <c r="X2468" s="23">
        <f t="shared" si="76"/>
        <v>127.3</v>
      </c>
      <c r="Y2468" s="23">
        <v>140</v>
      </c>
      <c r="Z2468" s="24">
        <f t="shared" si="77"/>
        <v>280</v>
      </c>
    </row>
    <row r="2469" spans="1:26" ht="49.5" customHeight="1" x14ac:dyDescent="0.2">
      <c r="A2469" s="25" t="s">
        <v>20</v>
      </c>
      <c r="B2469" s="26" t="s">
        <v>13133</v>
      </c>
      <c r="C2469" s="26" t="s">
        <v>16615</v>
      </c>
      <c r="D2469" s="26" t="e" vm="1473">
        <v>#VALUE!</v>
      </c>
      <c r="E2469" s="25" t="s">
        <v>13134</v>
      </c>
      <c r="F2469" s="25" t="s">
        <v>13135</v>
      </c>
      <c r="G2469" s="25" t="s">
        <v>4630</v>
      </c>
      <c r="H2469" s="25" t="s">
        <v>13136</v>
      </c>
      <c r="I2469" s="25" t="s">
        <v>104</v>
      </c>
      <c r="J2469" s="25" t="s">
        <v>45</v>
      </c>
      <c r="K2469" s="25" t="s">
        <v>133</v>
      </c>
      <c r="L2469" s="25" t="s">
        <v>1255</v>
      </c>
      <c r="M2469" s="25" t="s">
        <v>135</v>
      </c>
      <c r="N2469" s="25" t="s">
        <v>136</v>
      </c>
      <c r="O2469" s="25" t="s">
        <v>32</v>
      </c>
      <c r="P2469" s="25" t="s">
        <v>33</v>
      </c>
      <c r="Q2469" s="25" t="s">
        <v>13137</v>
      </c>
      <c r="R2469" s="25" t="s">
        <v>52</v>
      </c>
      <c r="S2469" s="25" t="s">
        <v>53</v>
      </c>
      <c r="T2469" s="25" t="s">
        <v>1257</v>
      </c>
      <c r="U2469" s="25" t="s">
        <v>13138</v>
      </c>
      <c r="V2469" s="22">
        <v>2</v>
      </c>
      <c r="W2469" s="23">
        <v>21.85</v>
      </c>
      <c r="X2469" s="23">
        <f t="shared" si="76"/>
        <v>43.7</v>
      </c>
      <c r="Y2469" s="23">
        <v>48</v>
      </c>
      <c r="Z2469" s="24">
        <f t="shared" si="77"/>
        <v>96</v>
      </c>
    </row>
    <row r="2470" spans="1:26" ht="49.5" customHeight="1" x14ac:dyDescent="0.2">
      <c r="A2470" s="25" t="s">
        <v>20</v>
      </c>
      <c r="B2470" s="26" t="s">
        <v>3613</v>
      </c>
      <c r="C2470" s="26" t="s">
        <v>15622</v>
      </c>
      <c r="D2470" s="26" t="e" vm="479">
        <v>#VALUE!</v>
      </c>
      <c r="E2470" s="25" t="s">
        <v>13139</v>
      </c>
      <c r="F2470" s="25" t="s">
        <v>332</v>
      </c>
      <c r="G2470" s="25" t="s">
        <v>3615</v>
      </c>
      <c r="H2470" s="25" t="s">
        <v>13140</v>
      </c>
      <c r="I2470" s="25" t="s">
        <v>26</v>
      </c>
      <c r="J2470" s="25" t="s">
        <v>27</v>
      </c>
      <c r="K2470" s="25" t="s">
        <v>116</v>
      </c>
      <c r="L2470" s="25" t="s">
        <v>117</v>
      </c>
      <c r="M2470" s="25" t="s">
        <v>30</v>
      </c>
      <c r="N2470" s="25"/>
      <c r="O2470" s="25" t="s">
        <v>32</v>
      </c>
      <c r="P2470" s="25" t="s">
        <v>33</v>
      </c>
      <c r="Q2470" s="25" t="s">
        <v>13141</v>
      </c>
      <c r="R2470" s="25" t="s">
        <v>35</v>
      </c>
      <c r="S2470" s="25" t="s">
        <v>36</v>
      </c>
      <c r="T2470" s="25" t="s">
        <v>37</v>
      </c>
      <c r="U2470" s="25" t="s">
        <v>13142</v>
      </c>
      <c r="V2470" s="22">
        <v>1</v>
      </c>
      <c r="W2470" s="23">
        <v>40.950000000000003</v>
      </c>
      <c r="X2470" s="23">
        <f t="shared" si="76"/>
        <v>40.950000000000003</v>
      </c>
      <c r="Y2470" s="23">
        <v>90</v>
      </c>
      <c r="Z2470" s="24">
        <f t="shared" si="77"/>
        <v>90</v>
      </c>
    </row>
    <row r="2471" spans="1:26" ht="49.5" customHeight="1" x14ac:dyDescent="0.2">
      <c r="A2471" s="25" t="s">
        <v>20</v>
      </c>
      <c r="B2471" s="26" t="s">
        <v>589</v>
      </c>
      <c r="C2471" s="26" t="s">
        <v>15210</v>
      </c>
      <c r="D2471" s="26" t="e" vm="67">
        <v>#VALUE!</v>
      </c>
      <c r="E2471" s="25" t="s">
        <v>13143</v>
      </c>
      <c r="F2471" s="25" t="s">
        <v>332</v>
      </c>
      <c r="G2471" s="25" t="s">
        <v>591</v>
      </c>
      <c r="H2471" s="25" t="s">
        <v>13144</v>
      </c>
      <c r="I2471" s="25" t="s">
        <v>26</v>
      </c>
      <c r="J2471" s="25" t="s">
        <v>27</v>
      </c>
      <c r="K2471" s="25" t="s">
        <v>74</v>
      </c>
      <c r="L2471" s="25" t="s">
        <v>75</v>
      </c>
      <c r="M2471" s="25" t="s">
        <v>30</v>
      </c>
      <c r="N2471" s="25"/>
      <c r="O2471" s="25" t="s">
        <v>32</v>
      </c>
      <c r="P2471" s="25" t="s">
        <v>33</v>
      </c>
      <c r="Q2471" s="25" t="s">
        <v>13145</v>
      </c>
      <c r="R2471" s="25" t="s">
        <v>35</v>
      </c>
      <c r="S2471" s="25" t="s">
        <v>36</v>
      </c>
      <c r="T2471" s="25" t="s">
        <v>37</v>
      </c>
      <c r="U2471" s="25" t="s">
        <v>13146</v>
      </c>
      <c r="V2471" s="22">
        <v>1</v>
      </c>
      <c r="W2471" s="23">
        <v>45.5</v>
      </c>
      <c r="X2471" s="23">
        <f t="shared" si="76"/>
        <v>45.5</v>
      </c>
      <c r="Y2471" s="23">
        <v>100</v>
      </c>
      <c r="Z2471" s="24">
        <f t="shared" si="77"/>
        <v>100</v>
      </c>
    </row>
    <row r="2472" spans="1:26" ht="49.5" customHeight="1" x14ac:dyDescent="0.2">
      <c r="A2472" s="25" t="s">
        <v>20</v>
      </c>
      <c r="B2472" s="26" t="s">
        <v>2090</v>
      </c>
      <c r="C2472" s="26" t="s">
        <v>15415</v>
      </c>
      <c r="D2472" s="26" t="e" vm="272">
        <v>#VALUE!</v>
      </c>
      <c r="E2472" s="25" t="s">
        <v>13147</v>
      </c>
      <c r="F2472" s="25" t="s">
        <v>23</v>
      </c>
      <c r="G2472" s="25" t="s">
        <v>351</v>
      </c>
      <c r="H2472" s="25" t="s">
        <v>13148</v>
      </c>
      <c r="I2472" s="25" t="s">
        <v>198</v>
      </c>
      <c r="J2472" s="25" t="s">
        <v>27</v>
      </c>
      <c r="K2472" s="25" t="s">
        <v>157</v>
      </c>
      <c r="L2472" s="25" t="s">
        <v>199</v>
      </c>
      <c r="M2472" s="25" t="s">
        <v>30</v>
      </c>
      <c r="N2472" s="25"/>
      <c r="O2472" s="25" t="s">
        <v>32</v>
      </c>
      <c r="P2472" s="25" t="s">
        <v>33</v>
      </c>
      <c r="Q2472" s="25" t="s">
        <v>13149</v>
      </c>
      <c r="R2472" s="25" t="s">
        <v>35</v>
      </c>
      <c r="S2472" s="25" t="s">
        <v>36</v>
      </c>
      <c r="T2472" s="25" t="s">
        <v>37</v>
      </c>
      <c r="U2472" s="25" t="s">
        <v>13150</v>
      </c>
      <c r="V2472" s="22">
        <v>2</v>
      </c>
      <c r="W2472" s="23">
        <v>65.95</v>
      </c>
      <c r="X2472" s="23">
        <f t="shared" si="76"/>
        <v>131.9</v>
      </c>
      <c r="Y2472" s="23">
        <v>145</v>
      </c>
      <c r="Z2472" s="24">
        <f t="shared" si="77"/>
        <v>290</v>
      </c>
    </row>
    <row r="2473" spans="1:26" ht="49.5" customHeight="1" x14ac:dyDescent="0.2">
      <c r="A2473" s="25" t="s">
        <v>20</v>
      </c>
      <c r="B2473" s="26" t="s">
        <v>13151</v>
      </c>
      <c r="C2473" s="26" t="s">
        <v>16616</v>
      </c>
      <c r="D2473" s="26" t="e" vm="1474">
        <v>#VALUE!</v>
      </c>
      <c r="E2473" s="25" t="s">
        <v>13152</v>
      </c>
      <c r="F2473" s="25" t="s">
        <v>5014</v>
      </c>
      <c r="G2473" s="25" t="s">
        <v>13153</v>
      </c>
      <c r="H2473" s="25" t="s">
        <v>13154</v>
      </c>
      <c r="I2473" s="25" t="s">
        <v>93</v>
      </c>
      <c r="J2473" s="25" t="s">
        <v>45</v>
      </c>
      <c r="K2473" s="25" t="s">
        <v>62</v>
      </c>
      <c r="L2473" s="25" t="s">
        <v>63</v>
      </c>
      <c r="M2473" s="25" t="s">
        <v>106</v>
      </c>
      <c r="N2473" s="25" t="s">
        <v>49</v>
      </c>
      <c r="O2473" s="25" t="s">
        <v>32</v>
      </c>
      <c r="P2473" s="25" t="s">
        <v>50</v>
      </c>
      <c r="Q2473" s="25" t="s">
        <v>13155</v>
      </c>
      <c r="R2473" s="25" t="s">
        <v>52</v>
      </c>
      <c r="S2473" s="25" t="s">
        <v>53</v>
      </c>
      <c r="T2473" s="25" t="s">
        <v>66</v>
      </c>
      <c r="U2473" s="25" t="s">
        <v>13156</v>
      </c>
      <c r="V2473" s="22">
        <v>1</v>
      </c>
      <c r="W2473" s="23">
        <v>10</v>
      </c>
      <c r="X2473" s="23">
        <f t="shared" si="76"/>
        <v>10</v>
      </c>
      <c r="Y2473" s="23">
        <v>22</v>
      </c>
      <c r="Z2473" s="24">
        <f t="shared" si="77"/>
        <v>22</v>
      </c>
    </row>
    <row r="2474" spans="1:26" ht="49.5" customHeight="1" x14ac:dyDescent="0.2">
      <c r="A2474" s="25" t="s">
        <v>20</v>
      </c>
      <c r="B2474" s="26" t="s">
        <v>13157</v>
      </c>
      <c r="C2474" s="26" t="s">
        <v>16617</v>
      </c>
      <c r="D2474" s="26" t="e" vm="1475">
        <v>#VALUE!</v>
      </c>
      <c r="E2474" s="25" t="s">
        <v>13158</v>
      </c>
      <c r="F2474" s="25" t="s">
        <v>933</v>
      </c>
      <c r="G2474" s="25" t="s">
        <v>420</v>
      </c>
      <c r="H2474" s="25" t="s">
        <v>13159</v>
      </c>
      <c r="I2474" s="25" t="s">
        <v>433</v>
      </c>
      <c r="J2474" s="25" t="s">
        <v>27</v>
      </c>
      <c r="K2474" s="25" t="s">
        <v>116</v>
      </c>
      <c r="L2474" s="25" t="s">
        <v>117</v>
      </c>
      <c r="M2474" s="25" t="s">
        <v>30</v>
      </c>
      <c r="N2474" s="25"/>
      <c r="O2474" s="25" t="s">
        <v>32</v>
      </c>
      <c r="P2474" s="25" t="s">
        <v>50</v>
      </c>
      <c r="Q2474" s="25" t="s">
        <v>13160</v>
      </c>
      <c r="R2474" s="25" t="s">
        <v>35</v>
      </c>
      <c r="S2474" s="25" t="s">
        <v>36</v>
      </c>
      <c r="T2474" s="25" t="s">
        <v>77</v>
      </c>
      <c r="U2474" s="25" t="s">
        <v>13161</v>
      </c>
      <c r="V2474" s="22">
        <v>3</v>
      </c>
      <c r="W2474" s="23">
        <v>36.4</v>
      </c>
      <c r="X2474" s="23">
        <f t="shared" si="76"/>
        <v>109.19999999999999</v>
      </c>
      <c r="Y2474" s="23">
        <v>80</v>
      </c>
      <c r="Z2474" s="24">
        <f t="shared" si="77"/>
        <v>240</v>
      </c>
    </row>
    <row r="2475" spans="1:26" ht="49.5" customHeight="1" x14ac:dyDescent="0.2">
      <c r="A2475" s="25" t="s">
        <v>20</v>
      </c>
      <c r="B2475" s="26" t="s">
        <v>7369</v>
      </c>
      <c r="C2475" s="26" t="s">
        <v>16077</v>
      </c>
      <c r="D2475" s="26" t="e" vm="935">
        <v>#VALUE!</v>
      </c>
      <c r="E2475" s="25" t="s">
        <v>13162</v>
      </c>
      <c r="F2475" s="25" t="s">
        <v>7371</v>
      </c>
      <c r="G2475" s="25" t="s">
        <v>102</v>
      </c>
      <c r="H2475" s="25" t="s">
        <v>13163</v>
      </c>
      <c r="I2475" s="25" t="s">
        <v>44</v>
      </c>
      <c r="J2475" s="25" t="s">
        <v>45</v>
      </c>
      <c r="K2475" s="25" t="s">
        <v>46</v>
      </c>
      <c r="L2475" s="25" t="s">
        <v>47</v>
      </c>
      <c r="M2475" s="25" t="s">
        <v>48</v>
      </c>
      <c r="N2475" s="25"/>
      <c r="O2475" s="25" t="s">
        <v>32</v>
      </c>
      <c r="P2475" s="25" t="s">
        <v>33</v>
      </c>
      <c r="Q2475" s="25" t="s">
        <v>13164</v>
      </c>
      <c r="R2475" s="25" t="s">
        <v>52</v>
      </c>
      <c r="S2475" s="25" t="s">
        <v>53</v>
      </c>
      <c r="T2475" s="25" t="s">
        <v>54</v>
      </c>
      <c r="U2475" s="25" t="s">
        <v>13165</v>
      </c>
      <c r="V2475" s="22">
        <v>2</v>
      </c>
      <c r="W2475" s="23">
        <v>20.5</v>
      </c>
      <c r="X2475" s="23">
        <f t="shared" si="76"/>
        <v>41</v>
      </c>
      <c r="Y2475" s="23">
        <v>45</v>
      </c>
      <c r="Z2475" s="24">
        <f t="shared" si="77"/>
        <v>90</v>
      </c>
    </row>
    <row r="2476" spans="1:26" ht="49.5" customHeight="1" x14ac:dyDescent="0.2">
      <c r="A2476" s="25" t="s">
        <v>20</v>
      </c>
      <c r="B2476" s="26" t="s">
        <v>13166</v>
      </c>
      <c r="C2476" s="26" t="s">
        <v>16618</v>
      </c>
      <c r="D2476" s="26" t="e" vm="1476">
        <v>#VALUE!</v>
      </c>
      <c r="E2476" s="25" t="s">
        <v>13167</v>
      </c>
      <c r="F2476" s="25" t="s">
        <v>13168</v>
      </c>
      <c r="G2476" s="25" t="s">
        <v>5493</v>
      </c>
      <c r="H2476" s="25" t="s">
        <v>13169</v>
      </c>
      <c r="I2476" s="25" t="s">
        <v>754</v>
      </c>
      <c r="J2476" s="25" t="s">
        <v>45</v>
      </c>
      <c r="K2476" s="25" t="s">
        <v>1466</v>
      </c>
      <c r="L2476" s="25" t="s">
        <v>4047</v>
      </c>
      <c r="M2476" s="25" t="s">
        <v>48</v>
      </c>
      <c r="N2476" s="25"/>
      <c r="O2476" s="25" t="s">
        <v>32</v>
      </c>
      <c r="P2476" s="25" t="s">
        <v>33</v>
      </c>
      <c r="Q2476" s="25" t="s">
        <v>13170</v>
      </c>
      <c r="R2476" s="25" t="s">
        <v>52</v>
      </c>
      <c r="S2476" s="25" t="s">
        <v>962</v>
      </c>
      <c r="T2476" s="25" t="s">
        <v>4049</v>
      </c>
      <c r="U2476" s="25" t="s">
        <v>13171</v>
      </c>
      <c r="V2476" s="22">
        <v>3</v>
      </c>
      <c r="W2476" s="23">
        <v>18.2</v>
      </c>
      <c r="X2476" s="23">
        <f t="shared" si="76"/>
        <v>54.599999999999994</v>
      </c>
      <c r="Y2476" s="23">
        <v>40</v>
      </c>
      <c r="Z2476" s="24">
        <f t="shared" si="77"/>
        <v>120</v>
      </c>
    </row>
    <row r="2477" spans="1:26" ht="49.5" customHeight="1" x14ac:dyDescent="0.2">
      <c r="A2477" s="25" t="s">
        <v>20</v>
      </c>
      <c r="B2477" s="26" t="s">
        <v>1406</v>
      </c>
      <c r="C2477" s="26" t="s">
        <v>15320</v>
      </c>
      <c r="D2477" s="26" t="e" vm="177">
        <v>#VALUE!</v>
      </c>
      <c r="E2477" s="25" t="s">
        <v>13172</v>
      </c>
      <c r="F2477" s="25" t="s">
        <v>1408</v>
      </c>
      <c r="G2477" s="25" t="s">
        <v>420</v>
      </c>
      <c r="H2477" s="25" t="s">
        <v>13173</v>
      </c>
      <c r="I2477" s="25" t="s">
        <v>335</v>
      </c>
      <c r="J2477" s="25" t="s">
        <v>27</v>
      </c>
      <c r="K2477" s="25" t="s">
        <v>157</v>
      </c>
      <c r="L2477" s="25" t="s">
        <v>199</v>
      </c>
      <c r="M2477" s="25" t="s">
        <v>30</v>
      </c>
      <c r="N2477" s="25"/>
      <c r="O2477" s="25" t="s">
        <v>32</v>
      </c>
      <c r="P2477" s="25" t="s">
        <v>33</v>
      </c>
      <c r="Q2477" s="25" t="s">
        <v>13174</v>
      </c>
      <c r="R2477" s="25" t="s">
        <v>35</v>
      </c>
      <c r="S2477" s="25" t="s">
        <v>36</v>
      </c>
      <c r="T2477" s="25" t="s">
        <v>37</v>
      </c>
      <c r="U2477" s="25" t="s">
        <v>13175</v>
      </c>
      <c r="V2477" s="22">
        <v>1</v>
      </c>
      <c r="W2477" s="23">
        <v>72.75</v>
      </c>
      <c r="X2477" s="23">
        <f t="shared" si="76"/>
        <v>72.75</v>
      </c>
      <c r="Y2477" s="23">
        <v>160</v>
      </c>
      <c r="Z2477" s="24">
        <f t="shared" si="77"/>
        <v>160</v>
      </c>
    </row>
    <row r="2478" spans="1:26" ht="49.5" customHeight="1" x14ac:dyDescent="0.2">
      <c r="A2478" s="25" t="s">
        <v>20</v>
      </c>
      <c r="B2478" s="26" t="s">
        <v>13176</v>
      </c>
      <c r="C2478" s="26" t="s">
        <v>16619</v>
      </c>
      <c r="D2478" s="26" t="e" vm="1477">
        <v>#VALUE!</v>
      </c>
      <c r="E2478" s="25" t="s">
        <v>13177</v>
      </c>
      <c r="F2478" s="25" t="s">
        <v>2086</v>
      </c>
      <c r="G2478" s="25" t="s">
        <v>2101</v>
      </c>
      <c r="H2478" s="25" t="s">
        <v>13178</v>
      </c>
      <c r="I2478" s="25" t="s">
        <v>2316</v>
      </c>
      <c r="J2478" s="25" t="s">
        <v>45</v>
      </c>
      <c r="K2478" s="25" t="s">
        <v>1205</v>
      </c>
      <c r="L2478" s="25" t="s">
        <v>1206</v>
      </c>
      <c r="M2478" s="25" t="s">
        <v>135</v>
      </c>
      <c r="N2478" s="25"/>
      <c r="O2478" s="25" t="s">
        <v>32</v>
      </c>
      <c r="P2478" s="25" t="s">
        <v>50</v>
      </c>
      <c r="Q2478" s="25" t="s">
        <v>13179</v>
      </c>
      <c r="R2478" s="25" t="s">
        <v>52</v>
      </c>
      <c r="S2478" s="25" t="s">
        <v>962</v>
      </c>
      <c r="T2478" s="25" t="s">
        <v>1208</v>
      </c>
      <c r="U2478" s="25" t="s">
        <v>13180</v>
      </c>
      <c r="V2478" s="22">
        <v>1</v>
      </c>
      <c r="W2478" s="23">
        <v>32.75</v>
      </c>
      <c r="X2478" s="23">
        <f t="shared" si="76"/>
        <v>32.75</v>
      </c>
      <c r="Y2478" s="23">
        <v>72</v>
      </c>
      <c r="Z2478" s="24">
        <f t="shared" si="77"/>
        <v>72</v>
      </c>
    </row>
    <row r="2479" spans="1:26" ht="49.5" customHeight="1" x14ac:dyDescent="0.2">
      <c r="A2479" s="25" t="s">
        <v>20</v>
      </c>
      <c r="B2479" s="26" t="s">
        <v>4325</v>
      </c>
      <c r="C2479" s="26" t="s">
        <v>15714</v>
      </c>
      <c r="D2479" s="26" t="e" vm="571">
        <v>#VALUE!</v>
      </c>
      <c r="E2479" s="25" t="s">
        <v>13181</v>
      </c>
      <c r="F2479" s="25" t="s">
        <v>4327</v>
      </c>
      <c r="G2479" s="25" t="s">
        <v>4328</v>
      </c>
      <c r="H2479" s="25" t="s">
        <v>13182</v>
      </c>
      <c r="I2479" s="25" t="s">
        <v>145</v>
      </c>
      <c r="J2479" s="25" t="s">
        <v>27</v>
      </c>
      <c r="K2479" s="25" t="s">
        <v>116</v>
      </c>
      <c r="L2479" s="25" t="s">
        <v>146</v>
      </c>
      <c r="M2479" s="25" t="s">
        <v>135</v>
      </c>
      <c r="N2479" s="25"/>
      <c r="O2479" s="25" t="s">
        <v>32</v>
      </c>
      <c r="P2479" s="25" t="s">
        <v>614</v>
      </c>
      <c r="Q2479" s="25" t="s">
        <v>13183</v>
      </c>
      <c r="R2479" s="25" t="s">
        <v>35</v>
      </c>
      <c r="S2479" s="25" t="s">
        <v>36</v>
      </c>
      <c r="T2479" s="25" t="s">
        <v>149</v>
      </c>
      <c r="U2479" s="25" t="s">
        <v>13184</v>
      </c>
      <c r="V2479" s="22">
        <v>1</v>
      </c>
      <c r="W2479" s="23">
        <v>26.2</v>
      </c>
      <c r="X2479" s="23">
        <f t="shared" si="76"/>
        <v>26.2</v>
      </c>
      <c r="Y2479" s="23">
        <v>55</v>
      </c>
      <c r="Z2479" s="24">
        <f t="shared" si="77"/>
        <v>55</v>
      </c>
    </row>
    <row r="2480" spans="1:26" ht="49.5" customHeight="1" x14ac:dyDescent="0.2">
      <c r="A2480" s="25" t="s">
        <v>20</v>
      </c>
      <c r="B2480" s="26" t="s">
        <v>13185</v>
      </c>
      <c r="C2480" s="26" t="s">
        <v>16620</v>
      </c>
      <c r="D2480" s="26" t="e" vm="1478">
        <v>#VALUE!</v>
      </c>
      <c r="E2480" s="25" t="s">
        <v>13186</v>
      </c>
      <c r="F2480" s="25" t="s">
        <v>13187</v>
      </c>
      <c r="G2480" s="25" t="s">
        <v>82</v>
      </c>
      <c r="H2480" s="25" t="s">
        <v>13188</v>
      </c>
      <c r="I2480" s="25" t="s">
        <v>325</v>
      </c>
      <c r="J2480" s="25" t="s">
        <v>45</v>
      </c>
      <c r="K2480" s="25" t="s">
        <v>46</v>
      </c>
      <c r="L2480" s="25" t="s">
        <v>47</v>
      </c>
      <c r="M2480" s="25" t="s">
        <v>48</v>
      </c>
      <c r="N2480" s="25" t="s">
        <v>517</v>
      </c>
      <c r="O2480" s="25" t="s">
        <v>32</v>
      </c>
      <c r="P2480" s="25" t="s">
        <v>50</v>
      </c>
      <c r="Q2480" s="25" t="s">
        <v>13189</v>
      </c>
      <c r="R2480" s="25" t="s">
        <v>52</v>
      </c>
      <c r="S2480" s="25" t="s">
        <v>53</v>
      </c>
      <c r="T2480" s="25" t="s">
        <v>54</v>
      </c>
      <c r="U2480" s="25" t="s">
        <v>13190</v>
      </c>
      <c r="V2480" s="22">
        <v>2</v>
      </c>
      <c r="W2480" s="23">
        <v>14.55</v>
      </c>
      <c r="X2480" s="23">
        <f t="shared" si="76"/>
        <v>29.1</v>
      </c>
      <c r="Y2480" s="23">
        <v>32</v>
      </c>
      <c r="Z2480" s="24">
        <f t="shared" si="77"/>
        <v>64</v>
      </c>
    </row>
    <row r="2481" spans="1:26" ht="49.5" customHeight="1" x14ac:dyDescent="0.2">
      <c r="A2481" s="25" t="s">
        <v>20</v>
      </c>
      <c r="B2481" s="26" t="s">
        <v>6569</v>
      </c>
      <c r="C2481" s="26" t="s">
        <v>15988</v>
      </c>
      <c r="D2481" s="26" t="e" vm="845">
        <v>#VALUE!</v>
      </c>
      <c r="E2481" s="25" t="s">
        <v>13191</v>
      </c>
      <c r="F2481" s="25" t="s">
        <v>6571</v>
      </c>
      <c r="G2481" s="25" t="s">
        <v>1228</v>
      </c>
      <c r="H2481" s="25" t="s">
        <v>13192</v>
      </c>
      <c r="I2481" s="25" t="s">
        <v>61</v>
      </c>
      <c r="J2481" s="25" t="s">
        <v>45</v>
      </c>
      <c r="K2481" s="25" t="s">
        <v>1466</v>
      </c>
      <c r="L2481" s="25" t="s">
        <v>3571</v>
      </c>
      <c r="M2481" s="25" t="s">
        <v>48</v>
      </c>
      <c r="N2481" s="25"/>
      <c r="O2481" s="25" t="s">
        <v>32</v>
      </c>
      <c r="P2481" s="25" t="s">
        <v>50</v>
      </c>
      <c r="Q2481" s="25" t="s">
        <v>13193</v>
      </c>
      <c r="R2481" s="25" t="s">
        <v>52</v>
      </c>
      <c r="S2481" s="25" t="s">
        <v>962</v>
      </c>
      <c r="T2481" s="25" t="s">
        <v>3573</v>
      </c>
      <c r="U2481" s="25" t="s">
        <v>13194</v>
      </c>
      <c r="V2481" s="22">
        <v>1</v>
      </c>
      <c r="W2481" s="23">
        <v>25</v>
      </c>
      <c r="X2481" s="23">
        <f t="shared" si="76"/>
        <v>25</v>
      </c>
      <c r="Y2481" s="23">
        <v>55</v>
      </c>
      <c r="Z2481" s="24">
        <f t="shared" si="77"/>
        <v>55</v>
      </c>
    </row>
    <row r="2482" spans="1:26" ht="49.5" customHeight="1" x14ac:dyDescent="0.2">
      <c r="A2482" s="25" t="s">
        <v>20</v>
      </c>
      <c r="B2482" s="26" t="s">
        <v>13195</v>
      </c>
      <c r="C2482" s="26" t="s">
        <v>16621</v>
      </c>
      <c r="D2482" s="26" t="e" vm="1479">
        <v>#VALUE!</v>
      </c>
      <c r="E2482" s="25" t="s">
        <v>13196</v>
      </c>
      <c r="F2482" s="25" t="s">
        <v>1216</v>
      </c>
      <c r="G2482" s="25" t="s">
        <v>3690</v>
      </c>
      <c r="H2482" s="25" t="s">
        <v>13197</v>
      </c>
      <c r="I2482" s="25" t="s">
        <v>463</v>
      </c>
      <c r="J2482" s="25" t="s">
        <v>27</v>
      </c>
      <c r="K2482" s="25" t="s">
        <v>157</v>
      </c>
      <c r="L2482" s="25" t="s">
        <v>381</v>
      </c>
      <c r="M2482" s="25" t="s">
        <v>30</v>
      </c>
      <c r="N2482" s="25" t="s">
        <v>136</v>
      </c>
      <c r="O2482" s="25" t="s">
        <v>32</v>
      </c>
      <c r="P2482" s="25" t="s">
        <v>33</v>
      </c>
      <c r="Q2482" s="25" t="s">
        <v>13198</v>
      </c>
      <c r="R2482" s="25" t="s">
        <v>35</v>
      </c>
      <c r="S2482" s="25" t="s">
        <v>36</v>
      </c>
      <c r="T2482" s="25" t="s">
        <v>77</v>
      </c>
      <c r="U2482" s="25" t="s">
        <v>13199</v>
      </c>
      <c r="V2482" s="22">
        <v>1</v>
      </c>
      <c r="W2482" s="23">
        <v>43.2</v>
      </c>
      <c r="X2482" s="23">
        <f t="shared" si="76"/>
        <v>43.2</v>
      </c>
      <c r="Y2482" s="23">
        <v>95</v>
      </c>
      <c r="Z2482" s="24">
        <f t="shared" si="77"/>
        <v>95</v>
      </c>
    </row>
    <row r="2483" spans="1:26" ht="49.5" customHeight="1" x14ac:dyDescent="0.2">
      <c r="A2483" s="25" t="s">
        <v>20</v>
      </c>
      <c r="B2483" s="26" t="s">
        <v>2508</v>
      </c>
      <c r="C2483" s="26" t="s">
        <v>15470</v>
      </c>
      <c r="D2483" s="26" t="e" vm="327">
        <v>#VALUE!</v>
      </c>
      <c r="E2483" s="25" t="s">
        <v>13200</v>
      </c>
      <c r="F2483" s="25" t="s">
        <v>991</v>
      </c>
      <c r="G2483" s="25" t="s">
        <v>2510</v>
      </c>
      <c r="H2483" s="25" t="s">
        <v>13201</v>
      </c>
      <c r="I2483" s="25" t="s">
        <v>125</v>
      </c>
      <c r="J2483" s="25" t="s">
        <v>27</v>
      </c>
      <c r="K2483" s="25" t="s">
        <v>157</v>
      </c>
      <c r="L2483" s="25" t="s">
        <v>199</v>
      </c>
      <c r="M2483" s="25" t="s">
        <v>30</v>
      </c>
      <c r="N2483" s="25" t="s">
        <v>136</v>
      </c>
      <c r="O2483" s="25" t="s">
        <v>32</v>
      </c>
      <c r="P2483" s="25" t="s">
        <v>33</v>
      </c>
      <c r="Q2483" s="25" t="s">
        <v>13202</v>
      </c>
      <c r="R2483" s="25" t="s">
        <v>35</v>
      </c>
      <c r="S2483" s="25" t="s">
        <v>36</v>
      </c>
      <c r="T2483" s="25" t="s">
        <v>183</v>
      </c>
      <c r="U2483" s="25" t="s">
        <v>13203</v>
      </c>
      <c r="V2483" s="22">
        <v>4</v>
      </c>
      <c r="W2483" s="23">
        <v>65.95</v>
      </c>
      <c r="X2483" s="23">
        <f t="shared" si="76"/>
        <v>263.8</v>
      </c>
      <c r="Y2483" s="23">
        <v>145</v>
      </c>
      <c r="Z2483" s="24">
        <f t="shared" si="77"/>
        <v>580</v>
      </c>
    </row>
    <row r="2484" spans="1:26" ht="49.5" customHeight="1" x14ac:dyDescent="0.2">
      <c r="A2484" s="25" t="s">
        <v>20</v>
      </c>
      <c r="B2484" s="26" t="s">
        <v>13204</v>
      </c>
      <c r="C2484" s="26" t="s">
        <v>16622</v>
      </c>
      <c r="D2484" s="26" t="e" vm="1480">
        <v>#VALUE!</v>
      </c>
      <c r="E2484" s="25" t="s">
        <v>13205</v>
      </c>
      <c r="F2484" s="25" t="s">
        <v>13206</v>
      </c>
      <c r="G2484" s="25" t="s">
        <v>2600</v>
      </c>
      <c r="H2484" s="25" t="s">
        <v>13207</v>
      </c>
      <c r="I2484" s="25" t="s">
        <v>230</v>
      </c>
      <c r="J2484" s="25" t="s">
        <v>600</v>
      </c>
      <c r="K2484" s="25" t="s">
        <v>601</v>
      </c>
      <c r="L2484" s="25" t="s">
        <v>601</v>
      </c>
      <c r="M2484" s="25" t="s">
        <v>135</v>
      </c>
      <c r="N2484" s="25"/>
      <c r="O2484" s="25" t="s">
        <v>32</v>
      </c>
      <c r="P2484" s="25" t="s">
        <v>33</v>
      </c>
      <c r="Q2484" s="25" t="s">
        <v>13208</v>
      </c>
      <c r="R2484" s="25" t="s">
        <v>603</v>
      </c>
      <c r="S2484" s="25" t="s">
        <v>1180</v>
      </c>
      <c r="T2484" s="25" t="s">
        <v>1181</v>
      </c>
      <c r="U2484" s="25" t="s">
        <v>13209</v>
      </c>
      <c r="V2484" s="22">
        <v>1</v>
      </c>
      <c r="W2484" s="23">
        <v>20.5</v>
      </c>
      <c r="X2484" s="23">
        <f t="shared" si="76"/>
        <v>20.5</v>
      </c>
      <c r="Y2484" s="23">
        <v>45</v>
      </c>
      <c r="Z2484" s="24">
        <f t="shared" si="77"/>
        <v>45</v>
      </c>
    </row>
    <row r="2485" spans="1:26" ht="49.5" customHeight="1" x14ac:dyDescent="0.2">
      <c r="A2485" s="25" t="s">
        <v>20</v>
      </c>
      <c r="B2485" s="26" t="s">
        <v>3307</v>
      </c>
      <c r="C2485" s="26" t="s">
        <v>15580</v>
      </c>
      <c r="D2485" s="26" t="e" vm="437">
        <v>#VALUE!</v>
      </c>
      <c r="E2485" s="25" t="s">
        <v>13210</v>
      </c>
      <c r="F2485" s="25" t="s">
        <v>357</v>
      </c>
      <c r="G2485" s="25" t="s">
        <v>3309</v>
      </c>
      <c r="H2485" s="25" t="s">
        <v>13211</v>
      </c>
      <c r="I2485" s="25" t="s">
        <v>433</v>
      </c>
      <c r="J2485" s="25" t="s">
        <v>27</v>
      </c>
      <c r="K2485" s="25" t="s">
        <v>116</v>
      </c>
      <c r="L2485" s="25" t="s">
        <v>117</v>
      </c>
      <c r="M2485" s="25" t="s">
        <v>30</v>
      </c>
      <c r="N2485" s="25"/>
      <c r="O2485" s="25" t="s">
        <v>32</v>
      </c>
      <c r="P2485" s="25" t="s">
        <v>614</v>
      </c>
      <c r="Q2485" s="25" t="s">
        <v>13212</v>
      </c>
      <c r="R2485" s="25" t="s">
        <v>35</v>
      </c>
      <c r="S2485" s="25" t="s">
        <v>36</v>
      </c>
      <c r="T2485" s="25" t="s">
        <v>77</v>
      </c>
      <c r="U2485" s="25" t="s">
        <v>13213</v>
      </c>
      <c r="V2485" s="22">
        <v>1</v>
      </c>
      <c r="W2485" s="23">
        <v>40.9</v>
      </c>
      <c r="X2485" s="23">
        <f t="shared" si="76"/>
        <v>40.9</v>
      </c>
      <c r="Y2485" s="23">
        <v>90</v>
      </c>
      <c r="Z2485" s="24">
        <f t="shared" si="77"/>
        <v>90</v>
      </c>
    </row>
    <row r="2486" spans="1:26" ht="49.5" customHeight="1" x14ac:dyDescent="0.2">
      <c r="A2486" s="25" t="s">
        <v>20</v>
      </c>
      <c r="B2486" s="26" t="s">
        <v>13214</v>
      </c>
      <c r="C2486" s="26" t="s">
        <v>16623</v>
      </c>
      <c r="D2486" s="26" t="e" vm="1481">
        <v>#VALUE!</v>
      </c>
      <c r="E2486" s="25" t="s">
        <v>13215</v>
      </c>
      <c r="F2486" s="25" t="s">
        <v>13216</v>
      </c>
      <c r="G2486" s="25" t="s">
        <v>13217</v>
      </c>
      <c r="H2486" s="25" t="s">
        <v>13218</v>
      </c>
      <c r="I2486" s="25" t="s">
        <v>230</v>
      </c>
      <c r="J2486" s="25" t="s">
        <v>231</v>
      </c>
      <c r="K2486" s="25" t="s">
        <v>1006</v>
      </c>
      <c r="L2486" s="25" t="s">
        <v>3878</v>
      </c>
      <c r="M2486" s="25" t="s">
        <v>106</v>
      </c>
      <c r="N2486" s="25"/>
      <c r="O2486" s="25" t="s">
        <v>32</v>
      </c>
      <c r="P2486" s="25" t="s">
        <v>95</v>
      </c>
      <c r="Q2486" s="25" t="s">
        <v>13219</v>
      </c>
      <c r="R2486" s="25" t="s">
        <v>235</v>
      </c>
      <c r="S2486" s="25" t="s">
        <v>236</v>
      </c>
      <c r="T2486" s="25" t="s">
        <v>1661</v>
      </c>
      <c r="U2486" s="25" t="s">
        <v>13220</v>
      </c>
      <c r="V2486" s="22">
        <v>1</v>
      </c>
      <c r="W2486" s="23">
        <v>8.1999999999999993</v>
      </c>
      <c r="X2486" s="23">
        <f t="shared" si="76"/>
        <v>8.1999999999999993</v>
      </c>
      <c r="Y2486" s="23">
        <v>18</v>
      </c>
      <c r="Z2486" s="24">
        <f t="shared" si="77"/>
        <v>18</v>
      </c>
    </row>
    <row r="2487" spans="1:26" ht="49.5" customHeight="1" x14ac:dyDescent="0.2">
      <c r="A2487" s="25" t="s">
        <v>20</v>
      </c>
      <c r="B2487" s="26" t="s">
        <v>1161</v>
      </c>
      <c r="C2487" s="26" t="s">
        <v>15288</v>
      </c>
      <c r="D2487" s="26" t="e" vm="145">
        <v>#VALUE!</v>
      </c>
      <c r="E2487" s="25" t="s">
        <v>13221</v>
      </c>
      <c r="F2487" s="25" t="s">
        <v>1163</v>
      </c>
      <c r="G2487" s="25" t="s">
        <v>262</v>
      </c>
      <c r="H2487" s="25" t="s">
        <v>13222</v>
      </c>
      <c r="I2487" s="25" t="s">
        <v>1383</v>
      </c>
      <c r="J2487" s="25" t="s">
        <v>27</v>
      </c>
      <c r="K2487" s="25" t="s">
        <v>170</v>
      </c>
      <c r="L2487" s="25" t="s">
        <v>221</v>
      </c>
      <c r="M2487" s="25" t="s">
        <v>345</v>
      </c>
      <c r="N2487" s="25" t="s">
        <v>147</v>
      </c>
      <c r="O2487" s="25" t="s">
        <v>32</v>
      </c>
      <c r="P2487" s="25" t="s">
        <v>33</v>
      </c>
      <c r="Q2487" s="25" t="s">
        <v>13223</v>
      </c>
      <c r="R2487" s="25" t="s">
        <v>35</v>
      </c>
      <c r="S2487" s="25" t="s">
        <v>36</v>
      </c>
      <c r="T2487" s="25" t="s">
        <v>740</v>
      </c>
      <c r="U2487" s="25" t="s">
        <v>13224</v>
      </c>
      <c r="V2487" s="22">
        <v>1</v>
      </c>
      <c r="W2487" s="23">
        <v>27.3</v>
      </c>
      <c r="X2487" s="23">
        <f t="shared" si="76"/>
        <v>27.3</v>
      </c>
      <c r="Y2487" s="23">
        <v>60</v>
      </c>
      <c r="Z2487" s="24">
        <f t="shared" si="77"/>
        <v>60</v>
      </c>
    </row>
    <row r="2488" spans="1:26" ht="49.5" customHeight="1" x14ac:dyDescent="0.2">
      <c r="A2488" s="25" t="s">
        <v>20</v>
      </c>
      <c r="B2488" s="26" t="s">
        <v>13225</v>
      </c>
      <c r="C2488" s="26" t="s">
        <v>16624</v>
      </c>
      <c r="D2488" s="26" t="e" vm="1482">
        <v>#VALUE!</v>
      </c>
      <c r="E2488" s="25" t="s">
        <v>13226</v>
      </c>
      <c r="F2488" s="25" t="s">
        <v>13227</v>
      </c>
      <c r="G2488" s="25" t="s">
        <v>228</v>
      </c>
      <c r="H2488" s="25" t="s">
        <v>13228</v>
      </c>
      <c r="I2488" s="25" t="s">
        <v>230</v>
      </c>
      <c r="J2488" s="25" t="s">
        <v>231</v>
      </c>
      <c r="K2488" s="25" t="s">
        <v>232</v>
      </c>
      <c r="L2488" s="25" t="s">
        <v>233</v>
      </c>
      <c r="M2488" s="25" t="s">
        <v>135</v>
      </c>
      <c r="N2488" s="25"/>
      <c r="O2488" s="25" t="s">
        <v>32</v>
      </c>
      <c r="P2488" s="25" t="s">
        <v>95</v>
      </c>
      <c r="Q2488" s="25" t="s">
        <v>13229</v>
      </c>
      <c r="R2488" s="25" t="s">
        <v>235</v>
      </c>
      <c r="S2488" s="25" t="s">
        <v>236</v>
      </c>
      <c r="T2488" s="25" t="s">
        <v>237</v>
      </c>
      <c r="U2488" s="25" t="s">
        <v>13230</v>
      </c>
      <c r="V2488" s="22">
        <v>3</v>
      </c>
      <c r="W2488" s="23">
        <v>7.3</v>
      </c>
      <c r="X2488" s="23">
        <f t="shared" si="76"/>
        <v>21.9</v>
      </c>
      <c r="Y2488" s="23">
        <v>16</v>
      </c>
      <c r="Z2488" s="24">
        <f t="shared" si="77"/>
        <v>48</v>
      </c>
    </row>
    <row r="2489" spans="1:26" ht="49.5" customHeight="1" x14ac:dyDescent="0.2">
      <c r="A2489" s="25" t="s">
        <v>20</v>
      </c>
      <c r="B2489" s="26" t="s">
        <v>1119</v>
      </c>
      <c r="C2489" s="26" t="s">
        <v>15282</v>
      </c>
      <c r="D2489" s="26" t="e" vm="139">
        <v>#VALUE!</v>
      </c>
      <c r="E2489" s="25" t="s">
        <v>13231</v>
      </c>
      <c r="F2489" s="25" t="s">
        <v>1121</v>
      </c>
      <c r="G2489" s="25" t="s">
        <v>1122</v>
      </c>
      <c r="H2489" s="25" t="s">
        <v>13232</v>
      </c>
      <c r="I2489" s="25" t="s">
        <v>695</v>
      </c>
      <c r="J2489" s="25" t="s">
        <v>27</v>
      </c>
      <c r="K2489" s="25" t="s">
        <v>157</v>
      </c>
      <c r="L2489" s="25" t="s">
        <v>199</v>
      </c>
      <c r="M2489" s="25" t="s">
        <v>30</v>
      </c>
      <c r="N2489" s="25"/>
      <c r="O2489" s="25" t="s">
        <v>32</v>
      </c>
      <c r="P2489" s="25" t="s">
        <v>33</v>
      </c>
      <c r="Q2489" s="25" t="s">
        <v>13233</v>
      </c>
      <c r="R2489" s="25" t="s">
        <v>35</v>
      </c>
      <c r="S2489" s="25" t="s">
        <v>36</v>
      </c>
      <c r="T2489" s="25" t="s">
        <v>77</v>
      </c>
      <c r="U2489" s="25" t="s">
        <v>13234</v>
      </c>
      <c r="V2489" s="22">
        <v>1</v>
      </c>
      <c r="W2489" s="23">
        <v>52.3</v>
      </c>
      <c r="X2489" s="23">
        <f t="shared" si="76"/>
        <v>52.3</v>
      </c>
      <c r="Y2489" s="23">
        <v>115</v>
      </c>
      <c r="Z2489" s="24">
        <f t="shared" si="77"/>
        <v>115</v>
      </c>
    </row>
    <row r="2490" spans="1:26" ht="49.5" customHeight="1" x14ac:dyDescent="0.2">
      <c r="A2490" s="25" t="s">
        <v>20</v>
      </c>
      <c r="B2490" s="26" t="s">
        <v>13235</v>
      </c>
      <c r="C2490" s="26" t="s">
        <v>16625</v>
      </c>
      <c r="D2490" s="26" t="e" vm="1483">
        <v>#VALUE!</v>
      </c>
      <c r="E2490" s="25" t="s">
        <v>13236</v>
      </c>
      <c r="F2490" s="25" t="s">
        <v>13237</v>
      </c>
      <c r="G2490" s="25" t="s">
        <v>82</v>
      </c>
      <c r="H2490" s="25" t="s">
        <v>13238</v>
      </c>
      <c r="I2490" s="25" t="s">
        <v>3704</v>
      </c>
      <c r="J2490" s="25" t="s">
        <v>45</v>
      </c>
      <c r="K2490" s="25" t="s">
        <v>1466</v>
      </c>
      <c r="L2490" s="25" t="s">
        <v>4047</v>
      </c>
      <c r="M2490" s="25" t="s">
        <v>48</v>
      </c>
      <c r="N2490" s="25"/>
      <c r="O2490" s="25" t="s">
        <v>32</v>
      </c>
      <c r="P2490" s="25" t="s">
        <v>50</v>
      </c>
      <c r="Q2490" s="25" t="s">
        <v>13239</v>
      </c>
      <c r="R2490" s="25" t="s">
        <v>52</v>
      </c>
      <c r="S2490" s="25" t="s">
        <v>962</v>
      </c>
      <c r="T2490" s="25" t="s">
        <v>4049</v>
      </c>
      <c r="U2490" s="25" t="s">
        <v>13240</v>
      </c>
      <c r="V2490" s="22">
        <v>1</v>
      </c>
      <c r="W2490" s="23">
        <v>22.75</v>
      </c>
      <c r="X2490" s="23">
        <f t="shared" si="76"/>
        <v>22.75</v>
      </c>
      <c r="Y2490" s="23">
        <v>50</v>
      </c>
      <c r="Z2490" s="24">
        <f t="shared" si="77"/>
        <v>50</v>
      </c>
    </row>
    <row r="2491" spans="1:26" ht="49.5" customHeight="1" x14ac:dyDescent="0.2">
      <c r="A2491" s="25" t="s">
        <v>20</v>
      </c>
      <c r="B2491" s="26" t="s">
        <v>13241</v>
      </c>
      <c r="C2491" s="26" t="s">
        <v>16626</v>
      </c>
      <c r="D2491" s="26" t="e" vm="1484">
        <v>#VALUE!</v>
      </c>
      <c r="E2491" s="25" t="s">
        <v>13242</v>
      </c>
      <c r="F2491" s="25" t="s">
        <v>13243</v>
      </c>
      <c r="G2491" s="25" t="s">
        <v>13244</v>
      </c>
      <c r="H2491" s="25" t="s">
        <v>13245</v>
      </c>
      <c r="I2491" s="25" t="s">
        <v>230</v>
      </c>
      <c r="J2491" s="25" t="s">
        <v>231</v>
      </c>
      <c r="K2491" s="25" t="s">
        <v>2436</v>
      </c>
      <c r="L2491" s="25" t="s">
        <v>2437</v>
      </c>
      <c r="M2491" s="25" t="s">
        <v>106</v>
      </c>
      <c r="N2491" s="25"/>
      <c r="O2491" s="25" t="s">
        <v>32</v>
      </c>
      <c r="P2491" s="25" t="s">
        <v>614</v>
      </c>
      <c r="Q2491" s="25" t="s">
        <v>13246</v>
      </c>
      <c r="R2491" s="25" t="s">
        <v>235</v>
      </c>
      <c r="S2491" s="25" t="s">
        <v>248</v>
      </c>
      <c r="T2491" s="25" t="s">
        <v>2439</v>
      </c>
      <c r="U2491" s="25" t="s">
        <v>13247</v>
      </c>
      <c r="V2491" s="22">
        <v>2</v>
      </c>
      <c r="W2491" s="23">
        <v>11.4</v>
      </c>
      <c r="X2491" s="23">
        <f t="shared" si="76"/>
        <v>22.8</v>
      </c>
      <c r="Y2491" s="23">
        <v>25</v>
      </c>
      <c r="Z2491" s="24">
        <f t="shared" si="77"/>
        <v>50</v>
      </c>
    </row>
    <row r="2492" spans="1:26" ht="49.5" customHeight="1" x14ac:dyDescent="0.2">
      <c r="A2492" s="25" t="s">
        <v>20</v>
      </c>
      <c r="B2492" s="26" t="s">
        <v>13248</v>
      </c>
      <c r="C2492" s="26" t="s">
        <v>16627</v>
      </c>
      <c r="D2492" s="26" t="e" vm="1485">
        <v>#VALUE!</v>
      </c>
      <c r="E2492" s="25" t="s">
        <v>13249</v>
      </c>
      <c r="F2492" s="25" t="s">
        <v>13250</v>
      </c>
      <c r="G2492" s="25" t="s">
        <v>82</v>
      </c>
      <c r="H2492" s="25" t="s">
        <v>13251</v>
      </c>
      <c r="I2492" s="25" t="s">
        <v>230</v>
      </c>
      <c r="J2492" s="25" t="s">
        <v>600</v>
      </c>
      <c r="K2492" s="25" t="s">
        <v>5919</v>
      </c>
      <c r="L2492" s="25" t="s">
        <v>5920</v>
      </c>
      <c r="M2492" s="25" t="s">
        <v>48</v>
      </c>
      <c r="N2492" s="25"/>
      <c r="O2492" s="25" t="s">
        <v>32</v>
      </c>
      <c r="P2492" s="25" t="s">
        <v>33</v>
      </c>
      <c r="Q2492" s="25" t="s">
        <v>13252</v>
      </c>
      <c r="R2492" s="25" t="s">
        <v>603</v>
      </c>
      <c r="S2492" s="25" t="s">
        <v>4208</v>
      </c>
      <c r="T2492" s="25" t="s">
        <v>5922</v>
      </c>
      <c r="U2492" s="25" t="s">
        <v>13253</v>
      </c>
      <c r="V2492" s="22">
        <v>1</v>
      </c>
      <c r="W2492" s="23">
        <v>14.55</v>
      </c>
      <c r="X2492" s="23">
        <f t="shared" si="76"/>
        <v>14.55</v>
      </c>
      <c r="Y2492" s="23">
        <v>32</v>
      </c>
      <c r="Z2492" s="24">
        <f t="shared" si="77"/>
        <v>32</v>
      </c>
    </row>
    <row r="2493" spans="1:26" ht="49.5" customHeight="1" x14ac:dyDescent="0.2">
      <c r="A2493" s="25" t="s">
        <v>20</v>
      </c>
      <c r="B2493" s="26" t="s">
        <v>11243</v>
      </c>
      <c r="C2493" s="26" t="s">
        <v>16457</v>
      </c>
      <c r="D2493" s="26" t="e" vm="1315">
        <v>#VALUE!</v>
      </c>
      <c r="E2493" s="25" t="s">
        <v>13254</v>
      </c>
      <c r="F2493" s="25" t="s">
        <v>11245</v>
      </c>
      <c r="G2493" s="25" t="s">
        <v>82</v>
      </c>
      <c r="H2493" s="25" t="s">
        <v>13255</v>
      </c>
      <c r="I2493" s="25" t="s">
        <v>44</v>
      </c>
      <c r="J2493" s="25" t="s">
        <v>45</v>
      </c>
      <c r="K2493" s="25" t="s">
        <v>46</v>
      </c>
      <c r="L2493" s="25" t="s">
        <v>1451</v>
      </c>
      <c r="M2493" s="25" t="s">
        <v>48</v>
      </c>
      <c r="N2493" s="25"/>
      <c r="O2493" s="25" t="s">
        <v>32</v>
      </c>
      <c r="P2493" s="25" t="s">
        <v>50</v>
      </c>
      <c r="Q2493" s="25" t="s">
        <v>13256</v>
      </c>
      <c r="R2493" s="25" t="s">
        <v>52</v>
      </c>
      <c r="S2493" s="25" t="s">
        <v>962</v>
      </c>
      <c r="T2493" s="25" t="s">
        <v>1453</v>
      </c>
      <c r="U2493" s="25" t="s">
        <v>13257</v>
      </c>
      <c r="V2493" s="22">
        <v>1</v>
      </c>
      <c r="W2493" s="23">
        <v>36.4</v>
      </c>
      <c r="X2493" s="23">
        <f t="shared" si="76"/>
        <v>36.4</v>
      </c>
      <c r="Y2493" s="23">
        <v>80</v>
      </c>
      <c r="Z2493" s="24">
        <f t="shared" si="77"/>
        <v>80</v>
      </c>
    </row>
    <row r="2494" spans="1:26" ht="49.5" customHeight="1" x14ac:dyDescent="0.2">
      <c r="A2494" s="25" t="s">
        <v>20</v>
      </c>
      <c r="B2494" s="26" t="s">
        <v>6786</v>
      </c>
      <c r="C2494" s="26" t="s">
        <v>16008</v>
      </c>
      <c r="D2494" s="26" t="e" vm="866">
        <v>#VALUE!</v>
      </c>
      <c r="E2494" s="25" t="s">
        <v>13258</v>
      </c>
      <c r="F2494" s="25" t="s">
        <v>2426</v>
      </c>
      <c r="G2494" s="25" t="s">
        <v>6679</v>
      </c>
      <c r="H2494" s="25" t="s">
        <v>13259</v>
      </c>
      <c r="I2494" s="25" t="s">
        <v>695</v>
      </c>
      <c r="J2494" s="25" t="s">
        <v>27</v>
      </c>
      <c r="K2494" s="25" t="s">
        <v>116</v>
      </c>
      <c r="L2494" s="25" t="s">
        <v>117</v>
      </c>
      <c r="M2494" s="25" t="s">
        <v>30</v>
      </c>
      <c r="N2494" s="25"/>
      <c r="O2494" s="25" t="s">
        <v>32</v>
      </c>
      <c r="P2494" s="25" t="s">
        <v>50</v>
      </c>
      <c r="Q2494" s="25" t="s">
        <v>13260</v>
      </c>
      <c r="R2494" s="25" t="s">
        <v>35</v>
      </c>
      <c r="S2494" s="25" t="s">
        <v>36</v>
      </c>
      <c r="T2494" s="25" t="s">
        <v>77</v>
      </c>
      <c r="U2494" s="25" t="s">
        <v>13261</v>
      </c>
      <c r="V2494" s="22">
        <v>1</v>
      </c>
      <c r="W2494" s="23">
        <v>40.950000000000003</v>
      </c>
      <c r="X2494" s="23">
        <f t="shared" si="76"/>
        <v>40.950000000000003</v>
      </c>
      <c r="Y2494" s="23">
        <v>90</v>
      </c>
      <c r="Z2494" s="24">
        <f t="shared" si="77"/>
        <v>90</v>
      </c>
    </row>
    <row r="2495" spans="1:26" ht="49.5" customHeight="1" x14ac:dyDescent="0.2">
      <c r="A2495" s="25" t="s">
        <v>20</v>
      </c>
      <c r="B2495" s="26" t="s">
        <v>12850</v>
      </c>
      <c r="C2495" s="26" t="s">
        <v>16587</v>
      </c>
      <c r="D2495" s="26" t="e" vm="1445">
        <v>#VALUE!</v>
      </c>
      <c r="E2495" s="25" t="s">
        <v>13262</v>
      </c>
      <c r="F2495" s="25" t="s">
        <v>10409</v>
      </c>
      <c r="G2495" s="25" t="s">
        <v>12852</v>
      </c>
      <c r="H2495" s="25" t="s">
        <v>13263</v>
      </c>
      <c r="I2495" s="25" t="s">
        <v>360</v>
      </c>
      <c r="J2495" s="25" t="s">
        <v>27</v>
      </c>
      <c r="K2495" s="25" t="s">
        <v>116</v>
      </c>
      <c r="L2495" s="25" t="s">
        <v>117</v>
      </c>
      <c r="M2495" s="25" t="s">
        <v>30</v>
      </c>
      <c r="N2495" s="25" t="s">
        <v>181</v>
      </c>
      <c r="O2495" s="25" t="s">
        <v>32</v>
      </c>
      <c r="P2495" s="25" t="s">
        <v>33</v>
      </c>
      <c r="Q2495" s="25" t="s">
        <v>13264</v>
      </c>
      <c r="R2495" s="25" t="s">
        <v>35</v>
      </c>
      <c r="S2495" s="25" t="s">
        <v>36</v>
      </c>
      <c r="T2495" s="25" t="s">
        <v>77</v>
      </c>
      <c r="U2495" s="25" t="s">
        <v>13265</v>
      </c>
      <c r="V2495" s="22">
        <v>1</v>
      </c>
      <c r="W2495" s="23">
        <v>38.65</v>
      </c>
      <c r="X2495" s="23">
        <f t="shared" si="76"/>
        <v>38.65</v>
      </c>
      <c r="Y2495" s="23">
        <v>85</v>
      </c>
      <c r="Z2495" s="24">
        <f t="shared" si="77"/>
        <v>85</v>
      </c>
    </row>
    <row r="2496" spans="1:26" ht="49.5" customHeight="1" x14ac:dyDescent="0.2">
      <c r="A2496" s="25" t="s">
        <v>20</v>
      </c>
      <c r="B2496" s="26" t="s">
        <v>1537</v>
      </c>
      <c r="C2496" s="26" t="s">
        <v>15337</v>
      </c>
      <c r="D2496" s="26" t="e" vm="194">
        <v>#VALUE!</v>
      </c>
      <c r="E2496" s="25" t="s">
        <v>13266</v>
      </c>
      <c r="F2496" s="25" t="s">
        <v>1539</v>
      </c>
      <c r="G2496" s="25" t="s">
        <v>228</v>
      </c>
      <c r="H2496" s="25" t="s">
        <v>13267</v>
      </c>
      <c r="I2496" s="25" t="s">
        <v>44</v>
      </c>
      <c r="J2496" s="25" t="s">
        <v>45</v>
      </c>
      <c r="K2496" s="25" t="s">
        <v>62</v>
      </c>
      <c r="L2496" s="25" t="s">
        <v>63</v>
      </c>
      <c r="M2496" s="25" t="s">
        <v>106</v>
      </c>
      <c r="N2496" s="25"/>
      <c r="O2496" s="25" t="s">
        <v>32</v>
      </c>
      <c r="P2496" s="25" t="s">
        <v>50</v>
      </c>
      <c r="Q2496" s="25" t="s">
        <v>13268</v>
      </c>
      <c r="R2496" s="25" t="s">
        <v>52</v>
      </c>
      <c r="S2496" s="25" t="s">
        <v>53</v>
      </c>
      <c r="T2496" s="25" t="s">
        <v>66</v>
      </c>
      <c r="U2496" s="25" t="s">
        <v>13269</v>
      </c>
      <c r="V2496" s="22">
        <v>1</v>
      </c>
      <c r="W2496" s="23">
        <v>12.75</v>
      </c>
      <c r="X2496" s="23">
        <f t="shared" si="76"/>
        <v>12.75</v>
      </c>
      <c r="Y2496" s="23">
        <v>28</v>
      </c>
      <c r="Z2496" s="24">
        <f t="shared" si="77"/>
        <v>28</v>
      </c>
    </row>
    <row r="2497" spans="1:26" ht="49.5" customHeight="1" x14ac:dyDescent="0.2">
      <c r="A2497" s="25" t="s">
        <v>20</v>
      </c>
      <c r="B2497" s="26" t="s">
        <v>3077</v>
      </c>
      <c r="C2497" s="26" t="s">
        <v>15546</v>
      </c>
      <c r="D2497" s="26" t="e" vm="403">
        <v>#VALUE!</v>
      </c>
      <c r="E2497" s="25" t="s">
        <v>13270</v>
      </c>
      <c r="F2497" s="25" t="s">
        <v>290</v>
      </c>
      <c r="G2497" s="25" t="s">
        <v>3079</v>
      </c>
      <c r="H2497" s="25" t="s">
        <v>13271</v>
      </c>
      <c r="I2497" s="25" t="s">
        <v>26</v>
      </c>
      <c r="J2497" s="25" t="s">
        <v>27</v>
      </c>
      <c r="K2497" s="25" t="s">
        <v>157</v>
      </c>
      <c r="L2497" s="25" t="s">
        <v>199</v>
      </c>
      <c r="M2497" s="25" t="s">
        <v>30</v>
      </c>
      <c r="N2497" s="25"/>
      <c r="O2497" s="25" t="s">
        <v>32</v>
      </c>
      <c r="P2497" s="25" t="s">
        <v>33</v>
      </c>
      <c r="Q2497" s="25" t="s">
        <v>13272</v>
      </c>
      <c r="R2497" s="25" t="s">
        <v>35</v>
      </c>
      <c r="S2497" s="25" t="s">
        <v>36</v>
      </c>
      <c r="T2497" s="25" t="s">
        <v>77</v>
      </c>
      <c r="U2497" s="25" t="s">
        <v>13273</v>
      </c>
      <c r="V2497" s="22">
        <v>2</v>
      </c>
      <c r="W2497" s="23">
        <v>52.3</v>
      </c>
      <c r="X2497" s="23">
        <f t="shared" si="76"/>
        <v>104.6</v>
      </c>
      <c r="Y2497" s="23">
        <v>115</v>
      </c>
      <c r="Z2497" s="24">
        <f t="shared" si="77"/>
        <v>230</v>
      </c>
    </row>
    <row r="2498" spans="1:26" ht="49.5" customHeight="1" x14ac:dyDescent="0.2">
      <c r="A2498" s="25" t="s">
        <v>20</v>
      </c>
      <c r="B2498" s="26" t="s">
        <v>1074</v>
      </c>
      <c r="C2498" s="26" t="s">
        <v>15276</v>
      </c>
      <c r="D2498" s="26" t="e" vm="133">
        <v>#VALUE!</v>
      </c>
      <c r="E2498" s="25" t="s">
        <v>13274</v>
      </c>
      <c r="F2498" s="25" t="s">
        <v>835</v>
      </c>
      <c r="G2498" s="25" t="s">
        <v>1076</v>
      </c>
      <c r="H2498" s="25" t="s">
        <v>13275</v>
      </c>
      <c r="I2498" s="25" t="s">
        <v>198</v>
      </c>
      <c r="J2498" s="25" t="s">
        <v>27</v>
      </c>
      <c r="K2498" s="25" t="s">
        <v>170</v>
      </c>
      <c r="L2498" s="25" t="s">
        <v>221</v>
      </c>
      <c r="M2498" s="25" t="s">
        <v>172</v>
      </c>
      <c r="N2498" s="25"/>
      <c r="O2498" s="25" t="s">
        <v>32</v>
      </c>
      <c r="P2498" s="25" t="s">
        <v>95</v>
      </c>
      <c r="Q2498" s="25" t="s">
        <v>13276</v>
      </c>
      <c r="R2498" s="25" t="s">
        <v>35</v>
      </c>
      <c r="S2498" s="25" t="s">
        <v>36</v>
      </c>
      <c r="T2498" s="25" t="s">
        <v>223</v>
      </c>
      <c r="U2498" s="25" t="s">
        <v>13277</v>
      </c>
      <c r="V2498" s="22">
        <v>2</v>
      </c>
      <c r="W2498" s="23">
        <v>22.7</v>
      </c>
      <c r="X2498" s="23">
        <f t="shared" si="76"/>
        <v>45.4</v>
      </c>
      <c r="Y2498" s="23">
        <v>50</v>
      </c>
      <c r="Z2498" s="24">
        <f t="shared" si="77"/>
        <v>100</v>
      </c>
    </row>
    <row r="2499" spans="1:26" ht="49.5" customHeight="1" x14ac:dyDescent="0.2">
      <c r="A2499" s="25" t="s">
        <v>20</v>
      </c>
      <c r="B2499" s="26" t="s">
        <v>13278</v>
      </c>
      <c r="C2499" s="26" t="s">
        <v>16628</v>
      </c>
      <c r="D2499" s="26" t="e" vm="1486">
        <v>#VALUE!</v>
      </c>
      <c r="E2499" s="25" t="s">
        <v>13279</v>
      </c>
      <c r="F2499" s="25" t="s">
        <v>13280</v>
      </c>
      <c r="G2499" s="25" t="s">
        <v>13281</v>
      </c>
      <c r="H2499" s="25" t="s">
        <v>13282</v>
      </c>
      <c r="I2499" s="25" t="s">
        <v>3137</v>
      </c>
      <c r="J2499" s="25" t="s">
        <v>231</v>
      </c>
      <c r="K2499" s="25" t="s">
        <v>822</v>
      </c>
      <c r="L2499" s="25" t="s">
        <v>1172</v>
      </c>
      <c r="M2499" s="25" t="s">
        <v>48</v>
      </c>
      <c r="N2499" s="25"/>
      <c r="O2499" s="25" t="s">
        <v>32</v>
      </c>
      <c r="P2499" s="25" t="s">
        <v>33</v>
      </c>
      <c r="Q2499" s="25" t="s">
        <v>13283</v>
      </c>
      <c r="R2499" s="25" t="s">
        <v>235</v>
      </c>
      <c r="S2499" s="25" t="s">
        <v>248</v>
      </c>
      <c r="T2499" s="25" t="s">
        <v>825</v>
      </c>
      <c r="U2499" s="25" t="s">
        <v>13284</v>
      </c>
      <c r="V2499" s="22">
        <v>1</v>
      </c>
      <c r="W2499" s="23">
        <v>22.75</v>
      </c>
      <c r="X2499" s="23">
        <f t="shared" si="76"/>
        <v>22.75</v>
      </c>
      <c r="Y2499" s="23">
        <v>50</v>
      </c>
      <c r="Z2499" s="24">
        <f t="shared" si="77"/>
        <v>50</v>
      </c>
    </row>
    <row r="2500" spans="1:26" ht="49.5" customHeight="1" x14ac:dyDescent="0.2">
      <c r="A2500" s="25" t="s">
        <v>20</v>
      </c>
      <c r="B2500" s="26" t="s">
        <v>5784</v>
      </c>
      <c r="C2500" s="26" t="s">
        <v>15900</v>
      </c>
      <c r="D2500" s="26" t="e" vm="757">
        <v>#VALUE!</v>
      </c>
      <c r="E2500" s="25" t="s">
        <v>13285</v>
      </c>
      <c r="F2500" s="25" t="s">
        <v>5786</v>
      </c>
      <c r="G2500" s="25" t="s">
        <v>5787</v>
      </c>
      <c r="H2500" s="25" t="s">
        <v>13286</v>
      </c>
      <c r="I2500" s="25" t="s">
        <v>125</v>
      </c>
      <c r="J2500" s="25" t="s">
        <v>27</v>
      </c>
      <c r="K2500" s="25" t="s">
        <v>74</v>
      </c>
      <c r="L2500" s="25" t="s">
        <v>5789</v>
      </c>
      <c r="M2500" s="25" t="s">
        <v>30</v>
      </c>
      <c r="N2500" s="25"/>
      <c r="O2500" s="25" t="s">
        <v>32</v>
      </c>
      <c r="P2500" s="25" t="s">
        <v>1396</v>
      </c>
      <c r="Q2500" s="25" t="s">
        <v>13287</v>
      </c>
      <c r="R2500" s="25" t="s">
        <v>35</v>
      </c>
      <c r="S2500" s="25" t="s">
        <v>36</v>
      </c>
      <c r="T2500" s="25" t="s">
        <v>77</v>
      </c>
      <c r="U2500" s="25" t="s">
        <v>13288</v>
      </c>
      <c r="V2500" s="22">
        <v>3</v>
      </c>
      <c r="W2500" s="23">
        <v>58.3</v>
      </c>
      <c r="X2500" s="23">
        <f t="shared" ref="X2500:X2563" si="78">W2500*V2500</f>
        <v>174.89999999999998</v>
      </c>
      <c r="Y2500" s="23">
        <v>0</v>
      </c>
      <c r="Z2500" s="24">
        <f t="shared" ref="Z2500:Z2563" si="79">Y2500*V2500</f>
        <v>0</v>
      </c>
    </row>
    <row r="2501" spans="1:26" ht="49.5" customHeight="1" x14ac:dyDescent="0.2">
      <c r="A2501" s="25" t="s">
        <v>20</v>
      </c>
      <c r="B2501" s="26" t="s">
        <v>1119</v>
      </c>
      <c r="C2501" s="26" t="s">
        <v>15282</v>
      </c>
      <c r="D2501" s="26" t="e" vm="139">
        <v>#VALUE!</v>
      </c>
      <c r="E2501" s="25" t="s">
        <v>13289</v>
      </c>
      <c r="F2501" s="25" t="s">
        <v>1121</v>
      </c>
      <c r="G2501" s="25" t="s">
        <v>1122</v>
      </c>
      <c r="H2501" s="25" t="s">
        <v>13290</v>
      </c>
      <c r="I2501" s="25" t="s">
        <v>500</v>
      </c>
      <c r="J2501" s="25" t="s">
        <v>27</v>
      </c>
      <c r="K2501" s="25" t="s">
        <v>157</v>
      </c>
      <c r="L2501" s="25" t="s">
        <v>199</v>
      </c>
      <c r="M2501" s="25" t="s">
        <v>30</v>
      </c>
      <c r="N2501" s="25"/>
      <c r="O2501" s="25" t="s">
        <v>32</v>
      </c>
      <c r="P2501" s="25" t="s">
        <v>33</v>
      </c>
      <c r="Q2501" s="25" t="s">
        <v>13291</v>
      </c>
      <c r="R2501" s="25" t="s">
        <v>35</v>
      </c>
      <c r="S2501" s="25" t="s">
        <v>36</v>
      </c>
      <c r="T2501" s="25" t="s">
        <v>77</v>
      </c>
      <c r="U2501" s="25" t="s">
        <v>13292</v>
      </c>
      <c r="V2501" s="22">
        <v>2</v>
      </c>
      <c r="W2501" s="23">
        <v>52.3</v>
      </c>
      <c r="X2501" s="23">
        <f t="shared" si="78"/>
        <v>104.6</v>
      </c>
      <c r="Y2501" s="23">
        <v>115</v>
      </c>
      <c r="Z2501" s="24">
        <f t="shared" si="79"/>
        <v>230</v>
      </c>
    </row>
    <row r="2502" spans="1:26" ht="49.5" customHeight="1" x14ac:dyDescent="0.2">
      <c r="A2502" s="25" t="s">
        <v>20</v>
      </c>
      <c r="B2502" s="26" t="s">
        <v>3947</v>
      </c>
      <c r="C2502" s="26" t="s">
        <v>15665</v>
      </c>
      <c r="D2502" s="26" t="e" vm="522">
        <v>#VALUE!</v>
      </c>
      <c r="E2502" s="25" t="s">
        <v>13293</v>
      </c>
      <c r="F2502" s="25" t="s">
        <v>497</v>
      </c>
      <c r="G2502" s="25" t="s">
        <v>2420</v>
      </c>
      <c r="H2502" s="25" t="s">
        <v>13294</v>
      </c>
      <c r="I2502" s="25" t="s">
        <v>695</v>
      </c>
      <c r="J2502" s="25" t="s">
        <v>27</v>
      </c>
      <c r="K2502" s="25" t="s">
        <v>157</v>
      </c>
      <c r="L2502" s="25" t="s">
        <v>199</v>
      </c>
      <c r="M2502" s="25" t="s">
        <v>30</v>
      </c>
      <c r="N2502" s="25"/>
      <c r="O2502" s="25" t="s">
        <v>32</v>
      </c>
      <c r="P2502" s="25" t="s">
        <v>50</v>
      </c>
      <c r="Q2502" s="25" t="s">
        <v>13295</v>
      </c>
      <c r="R2502" s="25" t="s">
        <v>35</v>
      </c>
      <c r="S2502" s="25" t="s">
        <v>36</v>
      </c>
      <c r="T2502" s="25" t="s">
        <v>37</v>
      </c>
      <c r="U2502" s="25" t="s">
        <v>13296</v>
      </c>
      <c r="V2502" s="22">
        <v>1</v>
      </c>
      <c r="W2502" s="23">
        <v>65.95</v>
      </c>
      <c r="X2502" s="23">
        <f t="shared" si="78"/>
        <v>65.95</v>
      </c>
      <c r="Y2502" s="23">
        <v>145</v>
      </c>
      <c r="Z2502" s="24">
        <f t="shared" si="79"/>
        <v>145</v>
      </c>
    </row>
    <row r="2503" spans="1:26" ht="49.5" customHeight="1" x14ac:dyDescent="0.2">
      <c r="A2503" s="25" t="s">
        <v>20</v>
      </c>
      <c r="B2503" s="26" t="s">
        <v>13297</v>
      </c>
      <c r="C2503" s="26" t="s">
        <v>16629</v>
      </c>
      <c r="D2503" s="26" t="e" vm="1487">
        <v>#VALUE!</v>
      </c>
      <c r="E2503" s="25" t="s">
        <v>13298</v>
      </c>
      <c r="F2503" s="25" t="s">
        <v>7280</v>
      </c>
      <c r="G2503" s="25" t="s">
        <v>13299</v>
      </c>
      <c r="H2503" s="25" t="s">
        <v>13300</v>
      </c>
      <c r="I2503" s="25" t="s">
        <v>230</v>
      </c>
      <c r="J2503" s="25" t="s">
        <v>231</v>
      </c>
      <c r="K2503" s="25" t="s">
        <v>3777</v>
      </c>
      <c r="L2503" s="25" t="s">
        <v>4396</v>
      </c>
      <c r="M2503" s="25" t="s">
        <v>135</v>
      </c>
      <c r="N2503" s="25"/>
      <c r="O2503" s="25" t="s">
        <v>32</v>
      </c>
      <c r="P2503" s="25" t="s">
        <v>95</v>
      </c>
      <c r="Q2503" s="25" t="s">
        <v>13301</v>
      </c>
      <c r="R2503" s="25" t="s">
        <v>235</v>
      </c>
      <c r="S2503" s="25" t="s">
        <v>1816</v>
      </c>
      <c r="T2503" s="25" t="s">
        <v>4398</v>
      </c>
      <c r="U2503" s="25" t="s">
        <v>13302</v>
      </c>
      <c r="V2503" s="22">
        <v>2</v>
      </c>
      <c r="W2503" s="23">
        <v>10</v>
      </c>
      <c r="X2503" s="23">
        <f t="shared" si="78"/>
        <v>20</v>
      </c>
      <c r="Y2503" s="23">
        <v>22</v>
      </c>
      <c r="Z2503" s="24">
        <f t="shared" si="79"/>
        <v>44</v>
      </c>
    </row>
    <row r="2504" spans="1:26" ht="49.5" customHeight="1" x14ac:dyDescent="0.2">
      <c r="A2504" s="25" t="s">
        <v>20</v>
      </c>
      <c r="B2504" s="26" t="s">
        <v>3140</v>
      </c>
      <c r="C2504" s="26" t="s">
        <v>15556</v>
      </c>
      <c r="D2504" s="26" t="e" vm="413">
        <v>#VALUE!</v>
      </c>
      <c r="E2504" s="25" t="s">
        <v>13303</v>
      </c>
      <c r="F2504" s="25" t="s">
        <v>3142</v>
      </c>
      <c r="G2504" s="25" t="s">
        <v>3143</v>
      </c>
      <c r="H2504" s="25" t="s">
        <v>13304</v>
      </c>
      <c r="I2504" s="25" t="s">
        <v>643</v>
      </c>
      <c r="J2504" s="25" t="s">
        <v>45</v>
      </c>
      <c r="K2504" s="25" t="s">
        <v>46</v>
      </c>
      <c r="L2504" s="25" t="s">
        <v>94</v>
      </c>
      <c r="M2504" s="25" t="s">
        <v>48</v>
      </c>
      <c r="N2504" s="25"/>
      <c r="O2504" s="25" t="s">
        <v>32</v>
      </c>
      <c r="P2504" s="25" t="s">
        <v>50</v>
      </c>
      <c r="Q2504" s="25" t="s">
        <v>13305</v>
      </c>
      <c r="R2504" s="25" t="s">
        <v>52</v>
      </c>
      <c r="S2504" s="25" t="s">
        <v>53</v>
      </c>
      <c r="T2504" s="25" t="s">
        <v>97</v>
      </c>
      <c r="U2504" s="25" t="s">
        <v>13306</v>
      </c>
      <c r="V2504" s="22">
        <v>2</v>
      </c>
      <c r="W2504" s="23">
        <v>36.4</v>
      </c>
      <c r="X2504" s="23">
        <f t="shared" si="78"/>
        <v>72.8</v>
      </c>
      <c r="Y2504" s="23">
        <v>80</v>
      </c>
      <c r="Z2504" s="24">
        <f t="shared" si="79"/>
        <v>160</v>
      </c>
    </row>
    <row r="2505" spans="1:26" ht="49.5" customHeight="1" x14ac:dyDescent="0.2">
      <c r="A2505" s="25" t="s">
        <v>20</v>
      </c>
      <c r="B2505" s="26" t="s">
        <v>13307</v>
      </c>
      <c r="C2505" s="26" t="s">
        <v>16630</v>
      </c>
      <c r="D2505" s="26" t="e" vm="1488">
        <v>#VALUE!</v>
      </c>
      <c r="E2505" s="25" t="s">
        <v>13308</v>
      </c>
      <c r="F2505" s="25" t="s">
        <v>13309</v>
      </c>
      <c r="G2505" s="25" t="s">
        <v>82</v>
      </c>
      <c r="H2505" s="25" t="s">
        <v>13310</v>
      </c>
      <c r="I2505" s="25" t="s">
        <v>325</v>
      </c>
      <c r="J2505" s="25" t="s">
        <v>45</v>
      </c>
      <c r="K2505" s="25" t="s">
        <v>46</v>
      </c>
      <c r="L2505" s="25" t="s">
        <v>47</v>
      </c>
      <c r="M2505" s="25" t="s">
        <v>48</v>
      </c>
      <c r="N2505" s="25"/>
      <c r="O2505" s="25" t="s">
        <v>32</v>
      </c>
      <c r="P2505" s="25" t="s">
        <v>50</v>
      </c>
      <c r="Q2505" s="25" t="s">
        <v>13311</v>
      </c>
      <c r="R2505" s="25" t="s">
        <v>52</v>
      </c>
      <c r="S2505" s="25" t="s">
        <v>53</v>
      </c>
      <c r="T2505" s="25" t="s">
        <v>54</v>
      </c>
      <c r="U2505" s="25" t="s">
        <v>13312</v>
      </c>
      <c r="V2505" s="22">
        <v>1</v>
      </c>
      <c r="W2505" s="23">
        <v>21.85</v>
      </c>
      <c r="X2505" s="23">
        <f t="shared" si="78"/>
        <v>21.85</v>
      </c>
      <c r="Y2505" s="23">
        <v>48</v>
      </c>
      <c r="Z2505" s="24">
        <f t="shared" si="79"/>
        <v>48</v>
      </c>
    </row>
    <row r="2506" spans="1:26" ht="49.5" customHeight="1" x14ac:dyDescent="0.2">
      <c r="A2506" s="25" t="s">
        <v>20</v>
      </c>
      <c r="B2506" s="26" t="s">
        <v>5354</v>
      </c>
      <c r="C2506" s="26" t="s">
        <v>15848</v>
      </c>
      <c r="D2506" s="26" t="e" vm="705">
        <v>#VALUE!</v>
      </c>
      <c r="E2506" s="25" t="s">
        <v>13313</v>
      </c>
      <c r="F2506" s="25" t="s">
        <v>1427</v>
      </c>
      <c r="G2506" s="25" t="s">
        <v>5224</v>
      </c>
      <c r="H2506" s="25" t="s">
        <v>13314</v>
      </c>
      <c r="I2506" s="25" t="s">
        <v>198</v>
      </c>
      <c r="J2506" s="25" t="s">
        <v>27</v>
      </c>
      <c r="K2506" s="25" t="s">
        <v>74</v>
      </c>
      <c r="L2506" s="25" t="s">
        <v>75</v>
      </c>
      <c r="M2506" s="25" t="s">
        <v>30</v>
      </c>
      <c r="N2506" s="25"/>
      <c r="O2506" s="25" t="s">
        <v>32</v>
      </c>
      <c r="P2506" s="25" t="s">
        <v>50</v>
      </c>
      <c r="Q2506" s="25" t="s">
        <v>13315</v>
      </c>
      <c r="R2506" s="25" t="s">
        <v>35</v>
      </c>
      <c r="S2506" s="25" t="s">
        <v>36</v>
      </c>
      <c r="T2506" s="25" t="s">
        <v>37</v>
      </c>
      <c r="U2506" s="25" t="s">
        <v>13316</v>
      </c>
      <c r="V2506" s="22">
        <v>1</v>
      </c>
      <c r="W2506" s="23">
        <v>47.75</v>
      </c>
      <c r="X2506" s="23">
        <f t="shared" si="78"/>
        <v>47.75</v>
      </c>
      <c r="Y2506" s="23">
        <v>105</v>
      </c>
      <c r="Z2506" s="24">
        <f t="shared" si="79"/>
        <v>105</v>
      </c>
    </row>
    <row r="2507" spans="1:26" ht="49.5" customHeight="1" x14ac:dyDescent="0.2">
      <c r="A2507" s="25" t="s">
        <v>20</v>
      </c>
      <c r="B2507" s="26" t="s">
        <v>1826</v>
      </c>
      <c r="C2507" s="26" t="s">
        <v>15377</v>
      </c>
      <c r="D2507" s="26" t="e" vm="234">
        <v>#VALUE!</v>
      </c>
      <c r="E2507" s="25" t="s">
        <v>13317</v>
      </c>
      <c r="F2507" s="25" t="s">
        <v>1828</v>
      </c>
      <c r="G2507" s="25" t="s">
        <v>490</v>
      </c>
      <c r="H2507" s="25" t="s">
        <v>13318</v>
      </c>
      <c r="I2507" s="25" t="s">
        <v>703</v>
      </c>
      <c r="J2507" s="25" t="s">
        <v>27</v>
      </c>
      <c r="K2507" s="25" t="s">
        <v>116</v>
      </c>
      <c r="L2507" s="25" t="s">
        <v>117</v>
      </c>
      <c r="M2507" s="25" t="s">
        <v>30</v>
      </c>
      <c r="N2507" s="25"/>
      <c r="O2507" s="25" t="s">
        <v>32</v>
      </c>
      <c r="P2507" s="25" t="s">
        <v>33</v>
      </c>
      <c r="Q2507" s="25" t="s">
        <v>13319</v>
      </c>
      <c r="R2507" s="25" t="s">
        <v>35</v>
      </c>
      <c r="S2507" s="25" t="s">
        <v>36</v>
      </c>
      <c r="T2507" s="25" t="s">
        <v>77</v>
      </c>
      <c r="U2507" s="25" t="s">
        <v>13320</v>
      </c>
      <c r="V2507" s="22">
        <v>1</v>
      </c>
      <c r="W2507" s="23">
        <v>38.65</v>
      </c>
      <c r="X2507" s="23">
        <f t="shared" si="78"/>
        <v>38.65</v>
      </c>
      <c r="Y2507" s="23">
        <v>85</v>
      </c>
      <c r="Z2507" s="24">
        <f t="shared" si="79"/>
        <v>85</v>
      </c>
    </row>
    <row r="2508" spans="1:26" ht="49.5" customHeight="1" x14ac:dyDescent="0.2">
      <c r="A2508" s="25" t="s">
        <v>20</v>
      </c>
      <c r="B2508" s="26" t="s">
        <v>3888</v>
      </c>
      <c r="C2508" s="26" t="s">
        <v>15658</v>
      </c>
      <c r="D2508" s="26" t="e" vm="515">
        <v>#VALUE!</v>
      </c>
      <c r="E2508" s="25" t="s">
        <v>13321</v>
      </c>
      <c r="F2508" s="25" t="s">
        <v>3890</v>
      </c>
      <c r="G2508" s="25" t="s">
        <v>2911</v>
      </c>
      <c r="H2508" s="25" t="s">
        <v>13322</v>
      </c>
      <c r="I2508" s="25" t="s">
        <v>547</v>
      </c>
      <c r="J2508" s="25" t="s">
        <v>27</v>
      </c>
      <c r="K2508" s="25" t="s">
        <v>170</v>
      </c>
      <c r="L2508" s="25" t="s">
        <v>221</v>
      </c>
      <c r="M2508" s="25" t="s">
        <v>345</v>
      </c>
      <c r="N2508" s="25"/>
      <c r="O2508" s="25" t="s">
        <v>32</v>
      </c>
      <c r="P2508" s="25" t="s">
        <v>50</v>
      </c>
      <c r="Q2508" s="25" t="s">
        <v>13323</v>
      </c>
      <c r="R2508" s="25" t="s">
        <v>35</v>
      </c>
      <c r="S2508" s="25" t="s">
        <v>36</v>
      </c>
      <c r="T2508" s="25" t="s">
        <v>740</v>
      </c>
      <c r="U2508" s="25" t="s">
        <v>13324</v>
      </c>
      <c r="V2508" s="22">
        <v>1</v>
      </c>
      <c r="W2508" s="23">
        <v>34.1</v>
      </c>
      <c r="X2508" s="23">
        <f t="shared" si="78"/>
        <v>34.1</v>
      </c>
      <c r="Y2508" s="23">
        <v>75</v>
      </c>
      <c r="Z2508" s="24">
        <f t="shared" si="79"/>
        <v>75</v>
      </c>
    </row>
    <row r="2509" spans="1:26" ht="49.5" customHeight="1" x14ac:dyDescent="0.2">
      <c r="A2509" s="25" t="s">
        <v>20</v>
      </c>
      <c r="B2509" s="26" t="s">
        <v>1892</v>
      </c>
      <c r="C2509" s="26" t="s">
        <v>15387</v>
      </c>
      <c r="D2509" s="26" t="e" vm="244">
        <v>#VALUE!</v>
      </c>
      <c r="E2509" s="25" t="s">
        <v>13325</v>
      </c>
      <c r="F2509" s="25" t="s">
        <v>1420</v>
      </c>
      <c r="G2509" s="25" t="s">
        <v>1894</v>
      </c>
      <c r="H2509" s="25" t="s">
        <v>13326</v>
      </c>
      <c r="I2509" s="25" t="s">
        <v>500</v>
      </c>
      <c r="J2509" s="25" t="s">
        <v>27</v>
      </c>
      <c r="K2509" s="25" t="s">
        <v>157</v>
      </c>
      <c r="L2509" s="25" t="s">
        <v>199</v>
      </c>
      <c r="M2509" s="25" t="s">
        <v>30</v>
      </c>
      <c r="N2509" s="25"/>
      <c r="O2509" s="25" t="s">
        <v>32</v>
      </c>
      <c r="P2509" s="25" t="s">
        <v>33</v>
      </c>
      <c r="Q2509" s="25" t="s">
        <v>13327</v>
      </c>
      <c r="R2509" s="25" t="s">
        <v>35</v>
      </c>
      <c r="S2509" s="25" t="s">
        <v>36</v>
      </c>
      <c r="T2509" s="25" t="s">
        <v>77</v>
      </c>
      <c r="U2509" s="25" t="s">
        <v>13328</v>
      </c>
      <c r="V2509" s="22">
        <v>13</v>
      </c>
      <c r="W2509" s="23">
        <v>52.3</v>
      </c>
      <c r="X2509" s="23">
        <f t="shared" si="78"/>
        <v>679.9</v>
      </c>
      <c r="Y2509" s="23">
        <v>115</v>
      </c>
      <c r="Z2509" s="24">
        <f t="shared" si="79"/>
        <v>1495</v>
      </c>
    </row>
    <row r="2510" spans="1:26" ht="49.5" customHeight="1" x14ac:dyDescent="0.2">
      <c r="A2510" s="25" t="s">
        <v>20</v>
      </c>
      <c r="B2510" s="26" t="s">
        <v>989</v>
      </c>
      <c r="C2510" s="26" t="s">
        <v>15264</v>
      </c>
      <c r="D2510" s="26" t="e" vm="121">
        <v>#VALUE!</v>
      </c>
      <c r="E2510" s="25" t="s">
        <v>13329</v>
      </c>
      <c r="F2510" s="25" t="s">
        <v>991</v>
      </c>
      <c r="G2510" s="25" t="s">
        <v>992</v>
      </c>
      <c r="H2510" s="25" t="s">
        <v>13330</v>
      </c>
      <c r="I2510" s="25" t="s">
        <v>125</v>
      </c>
      <c r="J2510" s="25" t="s">
        <v>27</v>
      </c>
      <c r="K2510" s="25" t="s">
        <v>157</v>
      </c>
      <c r="L2510" s="25" t="s">
        <v>199</v>
      </c>
      <c r="M2510" s="25" t="s">
        <v>30</v>
      </c>
      <c r="N2510" s="25"/>
      <c r="O2510" s="25" t="s">
        <v>32</v>
      </c>
      <c r="P2510" s="25" t="s">
        <v>33</v>
      </c>
      <c r="Q2510" s="25" t="s">
        <v>13331</v>
      </c>
      <c r="R2510" s="25" t="s">
        <v>35</v>
      </c>
      <c r="S2510" s="25" t="s">
        <v>36</v>
      </c>
      <c r="T2510" s="25" t="s">
        <v>183</v>
      </c>
      <c r="U2510" s="25" t="s">
        <v>13332</v>
      </c>
      <c r="V2510" s="22">
        <v>1</v>
      </c>
      <c r="W2510" s="23">
        <v>68.2</v>
      </c>
      <c r="X2510" s="23">
        <f t="shared" si="78"/>
        <v>68.2</v>
      </c>
      <c r="Y2510" s="23">
        <v>150</v>
      </c>
      <c r="Z2510" s="24">
        <f t="shared" si="79"/>
        <v>150</v>
      </c>
    </row>
    <row r="2511" spans="1:26" ht="49.5" customHeight="1" x14ac:dyDescent="0.2">
      <c r="A2511" s="25" t="s">
        <v>20</v>
      </c>
      <c r="B2511" s="26" t="s">
        <v>5205</v>
      </c>
      <c r="C2511" s="26" t="s">
        <v>15830</v>
      </c>
      <c r="D2511" s="26" t="e" vm="687">
        <v>#VALUE!</v>
      </c>
      <c r="E2511" s="25" t="s">
        <v>13333</v>
      </c>
      <c r="F2511" s="25" t="s">
        <v>5207</v>
      </c>
      <c r="G2511" s="25" t="s">
        <v>82</v>
      </c>
      <c r="H2511" s="25" t="s">
        <v>13334</v>
      </c>
      <c r="I2511" s="25" t="s">
        <v>61</v>
      </c>
      <c r="J2511" s="25" t="s">
        <v>45</v>
      </c>
      <c r="K2511" s="25" t="s">
        <v>62</v>
      </c>
      <c r="L2511" s="25" t="s">
        <v>105</v>
      </c>
      <c r="M2511" s="25" t="s">
        <v>106</v>
      </c>
      <c r="N2511" s="25"/>
      <c r="O2511" s="25" t="s">
        <v>32</v>
      </c>
      <c r="P2511" s="25" t="s">
        <v>50</v>
      </c>
      <c r="Q2511" s="25" t="s">
        <v>13335</v>
      </c>
      <c r="R2511" s="25" t="s">
        <v>52</v>
      </c>
      <c r="S2511" s="25" t="s">
        <v>53</v>
      </c>
      <c r="T2511" s="25" t="s">
        <v>108</v>
      </c>
      <c r="U2511" s="25" t="s">
        <v>13336</v>
      </c>
      <c r="V2511" s="22">
        <v>1</v>
      </c>
      <c r="W2511" s="23">
        <v>29.55</v>
      </c>
      <c r="X2511" s="23">
        <f t="shared" si="78"/>
        <v>29.55</v>
      </c>
      <c r="Y2511" s="23">
        <v>65</v>
      </c>
      <c r="Z2511" s="24">
        <f t="shared" si="79"/>
        <v>65</v>
      </c>
    </row>
    <row r="2512" spans="1:26" ht="49.5" customHeight="1" x14ac:dyDescent="0.2">
      <c r="A2512" s="25" t="s">
        <v>20</v>
      </c>
      <c r="B2512" s="26" t="s">
        <v>6860</v>
      </c>
      <c r="C2512" s="26" t="s">
        <v>16018</v>
      </c>
      <c r="D2512" s="26" t="e" vm="876">
        <v>#VALUE!</v>
      </c>
      <c r="E2512" s="25" t="s">
        <v>13337</v>
      </c>
      <c r="F2512" s="25" t="s">
        <v>4233</v>
      </c>
      <c r="G2512" s="25" t="s">
        <v>2972</v>
      </c>
      <c r="H2512" s="25" t="s">
        <v>13338</v>
      </c>
      <c r="I2512" s="25" t="s">
        <v>190</v>
      </c>
      <c r="J2512" s="25" t="s">
        <v>27</v>
      </c>
      <c r="K2512" s="25" t="s">
        <v>74</v>
      </c>
      <c r="L2512" s="25" t="s">
        <v>75</v>
      </c>
      <c r="M2512" s="25" t="s">
        <v>30</v>
      </c>
      <c r="N2512" s="25"/>
      <c r="O2512" s="25" t="s">
        <v>32</v>
      </c>
      <c r="P2512" s="25" t="s">
        <v>33</v>
      </c>
      <c r="Q2512" s="25" t="s">
        <v>13339</v>
      </c>
      <c r="R2512" s="25" t="s">
        <v>35</v>
      </c>
      <c r="S2512" s="25" t="s">
        <v>36</v>
      </c>
      <c r="T2512" s="25" t="s">
        <v>37</v>
      </c>
      <c r="U2512" s="25" t="s">
        <v>13340</v>
      </c>
      <c r="V2512" s="22">
        <v>1</v>
      </c>
      <c r="W2512" s="23">
        <v>50</v>
      </c>
      <c r="X2512" s="23">
        <f t="shared" si="78"/>
        <v>50</v>
      </c>
      <c r="Y2512" s="23">
        <v>110</v>
      </c>
      <c r="Z2512" s="24">
        <f t="shared" si="79"/>
        <v>110</v>
      </c>
    </row>
    <row r="2513" spans="1:26" ht="49.5" customHeight="1" x14ac:dyDescent="0.2">
      <c r="A2513" s="25" t="s">
        <v>20</v>
      </c>
      <c r="B2513" s="26" t="s">
        <v>3338</v>
      </c>
      <c r="C2513" s="26" t="s">
        <v>15584</v>
      </c>
      <c r="D2513" s="26" t="e" vm="441">
        <v>#VALUE!</v>
      </c>
      <c r="E2513" s="25" t="s">
        <v>13341</v>
      </c>
      <c r="F2513" s="25" t="s">
        <v>112</v>
      </c>
      <c r="G2513" s="25" t="s">
        <v>2150</v>
      </c>
      <c r="H2513" s="25" t="s">
        <v>13342</v>
      </c>
      <c r="I2513" s="25" t="s">
        <v>26</v>
      </c>
      <c r="J2513" s="25" t="s">
        <v>27</v>
      </c>
      <c r="K2513" s="25" t="s">
        <v>116</v>
      </c>
      <c r="L2513" s="25" t="s">
        <v>117</v>
      </c>
      <c r="M2513" s="25" t="s">
        <v>30</v>
      </c>
      <c r="N2513" s="25"/>
      <c r="O2513" s="25" t="s">
        <v>32</v>
      </c>
      <c r="P2513" s="25" t="s">
        <v>33</v>
      </c>
      <c r="Q2513" s="25" t="s">
        <v>13343</v>
      </c>
      <c r="R2513" s="25" t="s">
        <v>35</v>
      </c>
      <c r="S2513" s="25" t="s">
        <v>36</v>
      </c>
      <c r="T2513" s="25" t="s">
        <v>37</v>
      </c>
      <c r="U2513" s="25" t="s">
        <v>13344</v>
      </c>
      <c r="V2513" s="22">
        <v>1</v>
      </c>
      <c r="W2513" s="23">
        <v>50</v>
      </c>
      <c r="X2513" s="23">
        <f t="shared" si="78"/>
        <v>50</v>
      </c>
      <c r="Y2513" s="23">
        <v>110</v>
      </c>
      <c r="Z2513" s="24">
        <f t="shared" si="79"/>
        <v>110</v>
      </c>
    </row>
    <row r="2514" spans="1:26" ht="49.5" customHeight="1" x14ac:dyDescent="0.2">
      <c r="A2514" s="25" t="s">
        <v>20</v>
      </c>
      <c r="B2514" s="26" t="s">
        <v>13345</v>
      </c>
      <c r="C2514" s="26" t="s">
        <v>16631</v>
      </c>
      <c r="D2514" s="26" t="e" vm="1489">
        <v>#VALUE!</v>
      </c>
      <c r="E2514" s="25" t="s">
        <v>13346</v>
      </c>
      <c r="F2514" s="25" t="s">
        <v>3407</v>
      </c>
      <c r="G2514" s="25" t="s">
        <v>13347</v>
      </c>
      <c r="H2514" s="25" t="s">
        <v>13348</v>
      </c>
      <c r="I2514" s="25" t="s">
        <v>230</v>
      </c>
      <c r="J2514" s="25" t="s">
        <v>231</v>
      </c>
      <c r="K2514" s="25" t="s">
        <v>2436</v>
      </c>
      <c r="L2514" s="25" t="s">
        <v>3409</v>
      </c>
      <c r="M2514" s="25" t="s">
        <v>106</v>
      </c>
      <c r="N2514" s="25"/>
      <c r="O2514" s="25" t="s">
        <v>32</v>
      </c>
      <c r="P2514" s="25" t="s">
        <v>33</v>
      </c>
      <c r="Q2514" s="25" t="s">
        <v>13349</v>
      </c>
      <c r="R2514" s="25" t="s">
        <v>235</v>
      </c>
      <c r="S2514" s="25" t="s">
        <v>248</v>
      </c>
      <c r="T2514" s="25" t="s">
        <v>2439</v>
      </c>
      <c r="U2514" s="25" t="s">
        <v>13350</v>
      </c>
      <c r="V2514" s="22">
        <v>1</v>
      </c>
      <c r="W2514" s="23">
        <v>10</v>
      </c>
      <c r="X2514" s="23">
        <f t="shared" si="78"/>
        <v>10</v>
      </c>
      <c r="Y2514" s="23">
        <v>22</v>
      </c>
      <c r="Z2514" s="24">
        <f t="shared" si="79"/>
        <v>22</v>
      </c>
    </row>
    <row r="2515" spans="1:26" ht="49.5" customHeight="1" x14ac:dyDescent="0.2">
      <c r="A2515" s="25" t="s">
        <v>20</v>
      </c>
      <c r="B2515" s="26" t="s">
        <v>5069</v>
      </c>
      <c r="C2515" s="26" t="s">
        <v>15812</v>
      </c>
      <c r="D2515" s="26" t="e" vm="669">
        <v>#VALUE!</v>
      </c>
      <c r="E2515" s="25" t="s">
        <v>13351</v>
      </c>
      <c r="F2515" s="25" t="s">
        <v>142</v>
      </c>
      <c r="G2515" s="25" t="s">
        <v>5071</v>
      </c>
      <c r="H2515" s="25" t="s">
        <v>13352</v>
      </c>
      <c r="I2515" s="25" t="s">
        <v>9088</v>
      </c>
      <c r="J2515" s="25" t="s">
        <v>27</v>
      </c>
      <c r="K2515" s="25" t="s">
        <v>116</v>
      </c>
      <c r="L2515" s="25" t="s">
        <v>146</v>
      </c>
      <c r="M2515" s="25" t="s">
        <v>135</v>
      </c>
      <c r="N2515" s="25" t="s">
        <v>49</v>
      </c>
      <c r="O2515" s="25" t="s">
        <v>32</v>
      </c>
      <c r="P2515" s="25" t="s">
        <v>50</v>
      </c>
      <c r="Q2515" s="25" t="s">
        <v>13353</v>
      </c>
      <c r="R2515" s="25" t="s">
        <v>35</v>
      </c>
      <c r="S2515" s="25" t="s">
        <v>36</v>
      </c>
      <c r="T2515" s="25" t="s">
        <v>149</v>
      </c>
      <c r="U2515" s="25" t="s">
        <v>13354</v>
      </c>
      <c r="V2515" s="22">
        <v>1</v>
      </c>
      <c r="W2515" s="23">
        <v>33.35</v>
      </c>
      <c r="X2515" s="23">
        <f t="shared" si="78"/>
        <v>33.35</v>
      </c>
      <c r="Y2515" s="23">
        <v>70</v>
      </c>
      <c r="Z2515" s="24">
        <f t="shared" si="79"/>
        <v>70</v>
      </c>
    </row>
    <row r="2516" spans="1:26" ht="49.5" customHeight="1" x14ac:dyDescent="0.2">
      <c r="A2516" s="25" t="s">
        <v>20</v>
      </c>
      <c r="B2516" s="26" t="s">
        <v>13355</v>
      </c>
      <c r="C2516" s="26" t="s">
        <v>16632</v>
      </c>
      <c r="D2516" s="26" t="e" vm="1490">
        <v>#VALUE!</v>
      </c>
      <c r="E2516" s="25" t="s">
        <v>13356</v>
      </c>
      <c r="F2516" s="25" t="s">
        <v>13357</v>
      </c>
      <c r="G2516" s="25" t="s">
        <v>262</v>
      </c>
      <c r="H2516" s="25" t="s">
        <v>13358</v>
      </c>
      <c r="I2516" s="25" t="s">
        <v>104</v>
      </c>
      <c r="J2516" s="25" t="s">
        <v>45</v>
      </c>
      <c r="K2516" s="25" t="s">
        <v>84</v>
      </c>
      <c r="L2516" s="25" t="s">
        <v>84</v>
      </c>
      <c r="M2516" s="25" t="s">
        <v>48</v>
      </c>
      <c r="N2516" s="25"/>
      <c r="O2516" s="25" t="s">
        <v>32</v>
      </c>
      <c r="P2516" s="25" t="s">
        <v>33</v>
      </c>
      <c r="Q2516" s="25" t="s">
        <v>13359</v>
      </c>
      <c r="R2516" s="25" t="s">
        <v>52</v>
      </c>
      <c r="S2516" s="25" t="s">
        <v>86</v>
      </c>
      <c r="T2516" s="25" t="s">
        <v>87</v>
      </c>
      <c r="U2516" s="25" t="s">
        <v>13360</v>
      </c>
      <c r="V2516" s="22">
        <v>1</v>
      </c>
      <c r="W2516" s="23">
        <v>59.1</v>
      </c>
      <c r="X2516" s="23">
        <f t="shared" si="78"/>
        <v>59.1</v>
      </c>
      <c r="Y2516" s="23">
        <v>130</v>
      </c>
      <c r="Z2516" s="24">
        <f t="shared" si="79"/>
        <v>130</v>
      </c>
    </row>
    <row r="2517" spans="1:26" ht="49.5" customHeight="1" x14ac:dyDescent="0.2">
      <c r="A2517" s="25" t="s">
        <v>20</v>
      </c>
      <c r="B2517" s="26" t="s">
        <v>8482</v>
      </c>
      <c r="C2517" s="26" t="s">
        <v>16194</v>
      </c>
      <c r="D2517" s="26" t="e" vm="1052">
        <v>#VALUE!</v>
      </c>
      <c r="E2517" s="25" t="s">
        <v>13361</v>
      </c>
      <c r="F2517" s="25" t="s">
        <v>8484</v>
      </c>
      <c r="G2517" s="25" t="s">
        <v>1627</v>
      </c>
      <c r="H2517" s="25" t="s">
        <v>13362</v>
      </c>
      <c r="I2517" s="25" t="s">
        <v>4322</v>
      </c>
      <c r="J2517" s="25" t="s">
        <v>231</v>
      </c>
      <c r="K2517" s="25" t="s">
        <v>232</v>
      </c>
      <c r="L2517" s="25" t="s">
        <v>233</v>
      </c>
      <c r="M2517" s="25" t="s">
        <v>135</v>
      </c>
      <c r="N2517" s="25"/>
      <c r="O2517" s="25" t="s">
        <v>32</v>
      </c>
      <c r="P2517" s="25" t="s">
        <v>50</v>
      </c>
      <c r="Q2517" s="25" t="s">
        <v>13363</v>
      </c>
      <c r="R2517" s="25" t="s">
        <v>235</v>
      </c>
      <c r="S2517" s="25" t="s">
        <v>236</v>
      </c>
      <c r="T2517" s="25" t="s">
        <v>237</v>
      </c>
      <c r="U2517" s="25" t="s">
        <v>13364</v>
      </c>
      <c r="V2517" s="22">
        <v>1</v>
      </c>
      <c r="W2517" s="23">
        <v>9.1</v>
      </c>
      <c r="X2517" s="23">
        <f t="shared" si="78"/>
        <v>9.1</v>
      </c>
      <c r="Y2517" s="23">
        <v>20</v>
      </c>
      <c r="Z2517" s="24">
        <f t="shared" si="79"/>
        <v>20</v>
      </c>
    </row>
    <row r="2518" spans="1:26" ht="49.5" customHeight="1" x14ac:dyDescent="0.2">
      <c r="A2518" s="25" t="s">
        <v>20</v>
      </c>
      <c r="B2518" s="26" t="s">
        <v>13365</v>
      </c>
      <c r="C2518" s="26" t="s">
        <v>16633</v>
      </c>
      <c r="D2518" s="26" t="e" vm="1491">
        <v>#VALUE!</v>
      </c>
      <c r="E2518" s="25" t="s">
        <v>13366</v>
      </c>
      <c r="F2518" s="25" t="s">
        <v>13367</v>
      </c>
      <c r="G2518" s="25" t="s">
        <v>218</v>
      </c>
      <c r="H2518" s="25" t="s">
        <v>13368</v>
      </c>
      <c r="I2518" s="25" t="s">
        <v>169</v>
      </c>
      <c r="J2518" s="25" t="s">
        <v>27</v>
      </c>
      <c r="K2518" s="25" t="s">
        <v>170</v>
      </c>
      <c r="L2518" s="25" t="s">
        <v>221</v>
      </c>
      <c r="M2518" s="25" t="s">
        <v>441</v>
      </c>
      <c r="N2518" s="25"/>
      <c r="O2518" s="25" t="s">
        <v>32</v>
      </c>
      <c r="P2518" s="25" t="s">
        <v>50</v>
      </c>
      <c r="Q2518" s="25" t="s">
        <v>13369</v>
      </c>
      <c r="R2518" s="25" t="s">
        <v>35</v>
      </c>
      <c r="S2518" s="25" t="s">
        <v>36</v>
      </c>
      <c r="T2518" s="25" t="s">
        <v>174</v>
      </c>
      <c r="U2518" s="25" t="s">
        <v>13370</v>
      </c>
      <c r="V2518" s="22">
        <v>4</v>
      </c>
      <c r="W2518" s="23">
        <v>15.95</v>
      </c>
      <c r="X2518" s="23">
        <f t="shared" si="78"/>
        <v>63.8</v>
      </c>
      <c r="Y2518" s="23">
        <v>35</v>
      </c>
      <c r="Z2518" s="24">
        <f t="shared" si="79"/>
        <v>140</v>
      </c>
    </row>
    <row r="2519" spans="1:26" ht="49.5" customHeight="1" x14ac:dyDescent="0.2">
      <c r="A2519" s="25" t="s">
        <v>20</v>
      </c>
      <c r="B2519" s="26" t="s">
        <v>13371</v>
      </c>
      <c r="C2519" s="26" t="s">
        <v>16634</v>
      </c>
      <c r="D2519" s="26" t="e" vm="1492">
        <v>#VALUE!</v>
      </c>
      <c r="E2519" s="25" t="s">
        <v>13372</v>
      </c>
      <c r="F2519" s="25" t="s">
        <v>13373</v>
      </c>
      <c r="G2519" s="25" t="s">
        <v>82</v>
      </c>
      <c r="H2519" s="25" t="s">
        <v>13374</v>
      </c>
      <c r="I2519" s="25" t="s">
        <v>44</v>
      </c>
      <c r="J2519" s="25" t="s">
        <v>45</v>
      </c>
      <c r="K2519" s="25" t="s">
        <v>133</v>
      </c>
      <c r="L2519" s="25" t="s">
        <v>1255</v>
      </c>
      <c r="M2519" s="25" t="s">
        <v>135</v>
      </c>
      <c r="N2519" s="25" t="s">
        <v>49</v>
      </c>
      <c r="O2519" s="25" t="s">
        <v>650</v>
      </c>
      <c r="P2519" s="25" t="s">
        <v>651</v>
      </c>
      <c r="Q2519" s="25" t="s">
        <v>13375</v>
      </c>
      <c r="R2519" s="25" t="s">
        <v>52</v>
      </c>
      <c r="S2519" s="25" t="s">
        <v>53</v>
      </c>
      <c r="T2519" s="25" t="s">
        <v>1257</v>
      </c>
      <c r="U2519" s="25" t="s">
        <v>13376</v>
      </c>
      <c r="V2519" s="22">
        <v>1</v>
      </c>
      <c r="W2519" s="23">
        <v>17.3</v>
      </c>
      <c r="X2519" s="23">
        <f t="shared" si="78"/>
        <v>17.3</v>
      </c>
      <c r="Y2519" s="23">
        <v>38</v>
      </c>
      <c r="Z2519" s="24">
        <f t="shared" si="79"/>
        <v>38</v>
      </c>
    </row>
    <row r="2520" spans="1:26" ht="49.5" customHeight="1" x14ac:dyDescent="0.2">
      <c r="A2520" s="25" t="s">
        <v>20</v>
      </c>
      <c r="B2520" s="26" t="s">
        <v>9176</v>
      </c>
      <c r="C2520" s="26" t="s">
        <v>16269</v>
      </c>
      <c r="D2520" s="26" t="e" vm="1127">
        <v>#VALUE!</v>
      </c>
      <c r="E2520" s="25" t="s">
        <v>13377</v>
      </c>
      <c r="F2520" s="25" t="s">
        <v>9178</v>
      </c>
      <c r="G2520" s="25" t="s">
        <v>82</v>
      </c>
      <c r="H2520" s="25" t="s">
        <v>13378</v>
      </c>
      <c r="I2520" s="25" t="s">
        <v>93</v>
      </c>
      <c r="J2520" s="25" t="s">
        <v>45</v>
      </c>
      <c r="K2520" s="25" t="s">
        <v>62</v>
      </c>
      <c r="L2520" s="25" t="s">
        <v>63</v>
      </c>
      <c r="M2520" s="25" t="s">
        <v>106</v>
      </c>
      <c r="N2520" s="25"/>
      <c r="O2520" s="25" t="s">
        <v>32</v>
      </c>
      <c r="P2520" s="25" t="s">
        <v>50</v>
      </c>
      <c r="Q2520" s="25" t="s">
        <v>13379</v>
      </c>
      <c r="R2520" s="25" t="s">
        <v>52</v>
      </c>
      <c r="S2520" s="25" t="s">
        <v>53</v>
      </c>
      <c r="T2520" s="25" t="s">
        <v>66</v>
      </c>
      <c r="U2520" s="25" t="s">
        <v>13380</v>
      </c>
      <c r="V2520" s="22">
        <v>1</v>
      </c>
      <c r="W2520" s="23">
        <v>13.65</v>
      </c>
      <c r="X2520" s="23">
        <f t="shared" si="78"/>
        <v>13.65</v>
      </c>
      <c r="Y2520" s="23">
        <v>30</v>
      </c>
      <c r="Z2520" s="24">
        <f t="shared" si="79"/>
        <v>30</v>
      </c>
    </row>
    <row r="2521" spans="1:26" ht="49.5" customHeight="1" x14ac:dyDescent="0.2">
      <c r="A2521" s="25" t="s">
        <v>20</v>
      </c>
      <c r="B2521" s="26" t="s">
        <v>3398</v>
      </c>
      <c r="C2521" s="26" t="s">
        <v>15592</v>
      </c>
      <c r="D2521" s="26" t="e" vm="449">
        <v>#VALUE!</v>
      </c>
      <c r="E2521" s="25" t="s">
        <v>13381</v>
      </c>
      <c r="F2521" s="25" t="s">
        <v>3400</v>
      </c>
      <c r="G2521" s="25" t="s">
        <v>3401</v>
      </c>
      <c r="H2521" s="25" t="s">
        <v>13382</v>
      </c>
      <c r="I2521" s="25" t="s">
        <v>433</v>
      </c>
      <c r="J2521" s="25" t="s">
        <v>27</v>
      </c>
      <c r="K2521" s="25" t="s">
        <v>74</v>
      </c>
      <c r="L2521" s="25" t="s">
        <v>75</v>
      </c>
      <c r="M2521" s="25" t="s">
        <v>30</v>
      </c>
      <c r="N2521" s="25" t="s">
        <v>147</v>
      </c>
      <c r="O2521" s="25" t="s">
        <v>32</v>
      </c>
      <c r="P2521" s="25" t="s">
        <v>33</v>
      </c>
      <c r="Q2521" s="25" t="s">
        <v>13383</v>
      </c>
      <c r="R2521" s="25" t="s">
        <v>35</v>
      </c>
      <c r="S2521" s="25" t="s">
        <v>36</v>
      </c>
      <c r="T2521" s="25" t="s">
        <v>77</v>
      </c>
      <c r="U2521" s="25" t="s">
        <v>13384</v>
      </c>
      <c r="V2521" s="22">
        <v>1</v>
      </c>
      <c r="W2521" s="23">
        <v>40.950000000000003</v>
      </c>
      <c r="X2521" s="23">
        <f t="shared" si="78"/>
        <v>40.950000000000003</v>
      </c>
      <c r="Y2521" s="23">
        <v>90</v>
      </c>
      <c r="Z2521" s="24">
        <f t="shared" si="79"/>
        <v>90</v>
      </c>
    </row>
    <row r="2522" spans="1:26" ht="49.5" customHeight="1" x14ac:dyDescent="0.2">
      <c r="A2522" s="25" t="s">
        <v>20</v>
      </c>
      <c r="B2522" s="26" t="s">
        <v>11996</v>
      </c>
      <c r="C2522" s="26" t="s">
        <v>16522</v>
      </c>
      <c r="D2522" s="26" t="e" vm="1380">
        <v>#VALUE!</v>
      </c>
      <c r="E2522" s="25" t="s">
        <v>13385</v>
      </c>
      <c r="F2522" s="25" t="s">
        <v>2013</v>
      </c>
      <c r="G2522" s="25" t="s">
        <v>2867</v>
      </c>
      <c r="H2522" s="25" t="s">
        <v>13386</v>
      </c>
      <c r="I2522" s="25" t="s">
        <v>433</v>
      </c>
      <c r="J2522" s="25" t="s">
        <v>27</v>
      </c>
      <c r="K2522" s="25" t="s">
        <v>170</v>
      </c>
      <c r="L2522" s="25" t="s">
        <v>525</v>
      </c>
      <c r="M2522" s="25" t="s">
        <v>1321</v>
      </c>
      <c r="N2522" s="25"/>
      <c r="O2522" s="25" t="s">
        <v>32</v>
      </c>
      <c r="P2522" s="25" t="s">
        <v>95</v>
      </c>
      <c r="Q2522" s="25" t="s">
        <v>13387</v>
      </c>
      <c r="R2522" s="25" t="s">
        <v>35</v>
      </c>
      <c r="S2522" s="25" t="s">
        <v>36</v>
      </c>
      <c r="T2522" s="25" t="s">
        <v>223</v>
      </c>
      <c r="U2522" s="25" t="s">
        <v>13388</v>
      </c>
      <c r="V2522" s="22">
        <v>1</v>
      </c>
      <c r="W2522" s="23">
        <v>36.4</v>
      </c>
      <c r="X2522" s="23">
        <f t="shared" si="78"/>
        <v>36.4</v>
      </c>
      <c r="Y2522" s="23">
        <v>80</v>
      </c>
      <c r="Z2522" s="24">
        <f t="shared" si="79"/>
        <v>80</v>
      </c>
    </row>
    <row r="2523" spans="1:26" ht="49.5" customHeight="1" x14ac:dyDescent="0.2">
      <c r="A2523" s="25" t="s">
        <v>20</v>
      </c>
      <c r="B2523" s="26" t="s">
        <v>11626</v>
      </c>
      <c r="C2523" s="26" t="s">
        <v>16488</v>
      </c>
      <c r="D2523" s="26" t="e" vm="1346">
        <v>#VALUE!</v>
      </c>
      <c r="E2523" s="25" t="s">
        <v>13389</v>
      </c>
      <c r="F2523" s="25" t="s">
        <v>2269</v>
      </c>
      <c r="G2523" s="25" t="s">
        <v>1070</v>
      </c>
      <c r="H2523" s="25" t="s">
        <v>13390</v>
      </c>
      <c r="I2523" s="25" t="s">
        <v>746</v>
      </c>
      <c r="J2523" s="25" t="s">
        <v>27</v>
      </c>
      <c r="K2523" s="25" t="s">
        <v>170</v>
      </c>
      <c r="L2523" s="25" t="s">
        <v>221</v>
      </c>
      <c r="M2523" s="25" t="s">
        <v>345</v>
      </c>
      <c r="N2523" s="25"/>
      <c r="O2523" s="25" t="s">
        <v>32</v>
      </c>
      <c r="P2523" s="25" t="s">
        <v>95</v>
      </c>
      <c r="Q2523" s="25" t="s">
        <v>13391</v>
      </c>
      <c r="R2523" s="25" t="s">
        <v>35</v>
      </c>
      <c r="S2523" s="25" t="s">
        <v>36</v>
      </c>
      <c r="T2523" s="25" t="s">
        <v>223</v>
      </c>
      <c r="U2523" s="25" t="s">
        <v>13392</v>
      </c>
      <c r="V2523" s="22">
        <v>1</v>
      </c>
      <c r="W2523" s="23">
        <v>25</v>
      </c>
      <c r="X2523" s="23">
        <f t="shared" si="78"/>
        <v>25</v>
      </c>
      <c r="Y2523" s="23">
        <v>55</v>
      </c>
      <c r="Z2523" s="24">
        <f t="shared" si="79"/>
        <v>55</v>
      </c>
    </row>
    <row r="2524" spans="1:26" ht="49.5" customHeight="1" x14ac:dyDescent="0.2">
      <c r="A2524" s="25" t="s">
        <v>20</v>
      </c>
      <c r="B2524" s="26" t="s">
        <v>9508</v>
      </c>
      <c r="C2524" s="26" t="s">
        <v>16304</v>
      </c>
      <c r="D2524" s="26" t="e" vm="1162">
        <v>#VALUE!</v>
      </c>
      <c r="E2524" s="25" t="s">
        <v>13393</v>
      </c>
      <c r="F2524" s="25" t="s">
        <v>9510</v>
      </c>
      <c r="G2524" s="25" t="s">
        <v>1921</v>
      </c>
      <c r="H2524" s="25" t="s">
        <v>13394</v>
      </c>
      <c r="I2524" s="25" t="s">
        <v>1064</v>
      </c>
      <c r="J2524" s="25" t="s">
        <v>231</v>
      </c>
      <c r="K2524" s="25" t="s">
        <v>232</v>
      </c>
      <c r="L2524" s="25" t="s">
        <v>233</v>
      </c>
      <c r="M2524" s="25" t="s">
        <v>135</v>
      </c>
      <c r="N2524" s="25"/>
      <c r="O2524" s="25" t="s">
        <v>32</v>
      </c>
      <c r="P2524" s="25" t="s">
        <v>50</v>
      </c>
      <c r="Q2524" s="25" t="s">
        <v>13395</v>
      </c>
      <c r="R2524" s="25" t="s">
        <v>235</v>
      </c>
      <c r="S2524" s="25" t="s">
        <v>236</v>
      </c>
      <c r="T2524" s="25" t="s">
        <v>237</v>
      </c>
      <c r="U2524" s="25" t="s">
        <v>13396</v>
      </c>
      <c r="V2524" s="22">
        <v>3</v>
      </c>
      <c r="W2524" s="23">
        <v>8.1999999999999993</v>
      </c>
      <c r="X2524" s="23">
        <f t="shared" si="78"/>
        <v>24.599999999999998</v>
      </c>
      <c r="Y2524" s="23">
        <v>18</v>
      </c>
      <c r="Z2524" s="24">
        <f t="shared" si="79"/>
        <v>54</v>
      </c>
    </row>
    <row r="2525" spans="1:26" ht="49.5" customHeight="1" x14ac:dyDescent="0.2">
      <c r="A2525" s="25" t="s">
        <v>20</v>
      </c>
      <c r="B2525" s="26" t="s">
        <v>4542</v>
      </c>
      <c r="C2525" s="26" t="s">
        <v>15744</v>
      </c>
      <c r="D2525" s="26" t="e" vm="601">
        <v>#VALUE!</v>
      </c>
      <c r="E2525" s="25" t="s">
        <v>13397</v>
      </c>
      <c r="F2525" s="25" t="s">
        <v>3591</v>
      </c>
      <c r="G2525" s="25" t="s">
        <v>4544</v>
      </c>
      <c r="H2525" s="25" t="s">
        <v>13398</v>
      </c>
      <c r="I2525" s="25" t="s">
        <v>156</v>
      </c>
      <c r="J2525" s="25" t="s">
        <v>27</v>
      </c>
      <c r="K2525" s="25" t="s">
        <v>74</v>
      </c>
      <c r="L2525" s="25" t="s">
        <v>75</v>
      </c>
      <c r="M2525" s="25" t="s">
        <v>30</v>
      </c>
      <c r="N2525" s="25"/>
      <c r="O2525" s="25" t="s">
        <v>32</v>
      </c>
      <c r="P2525" s="25" t="s">
        <v>50</v>
      </c>
      <c r="Q2525" s="25" t="s">
        <v>13399</v>
      </c>
      <c r="R2525" s="25" t="s">
        <v>35</v>
      </c>
      <c r="S2525" s="25" t="s">
        <v>36</v>
      </c>
      <c r="T2525" s="25" t="s">
        <v>77</v>
      </c>
      <c r="U2525" s="25" t="s">
        <v>13400</v>
      </c>
      <c r="V2525" s="22">
        <v>1</v>
      </c>
      <c r="W2525" s="23">
        <v>36.4</v>
      </c>
      <c r="X2525" s="23">
        <f t="shared" si="78"/>
        <v>36.4</v>
      </c>
      <c r="Y2525" s="23">
        <v>80</v>
      </c>
      <c r="Z2525" s="24">
        <f t="shared" si="79"/>
        <v>80</v>
      </c>
    </row>
    <row r="2526" spans="1:26" ht="49.5" customHeight="1" x14ac:dyDescent="0.2">
      <c r="A2526" s="25" t="s">
        <v>20</v>
      </c>
      <c r="B2526" s="26" t="s">
        <v>417</v>
      </c>
      <c r="C2526" s="26" t="s">
        <v>15187</v>
      </c>
      <c r="D2526" s="26" t="e" vm="44">
        <v>#VALUE!</v>
      </c>
      <c r="E2526" s="25" t="s">
        <v>13401</v>
      </c>
      <c r="F2526" s="25" t="s">
        <v>419</v>
      </c>
      <c r="G2526" s="25" t="s">
        <v>420</v>
      </c>
      <c r="H2526" s="25" t="s">
        <v>13402</v>
      </c>
      <c r="I2526" s="25" t="s">
        <v>463</v>
      </c>
      <c r="J2526" s="25" t="s">
        <v>27</v>
      </c>
      <c r="K2526" s="25" t="s">
        <v>157</v>
      </c>
      <c r="L2526" s="25" t="s">
        <v>199</v>
      </c>
      <c r="M2526" s="25" t="s">
        <v>30</v>
      </c>
      <c r="N2526" s="25"/>
      <c r="O2526" s="25" t="s">
        <v>32</v>
      </c>
      <c r="P2526" s="25" t="s">
        <v>33</v>
      </c>
      <c r="Q2526" s="25" t="s">
        <v>13403</v>
      </c>
      <c r="R2526" s="25" t="s">
        <v>35</v>
      </c>
      <c r="S2526" s="25" t="s">
        <v>36</v>
      </c>
      <c r="T2526" s="25" t="s">
        <v>183</v>
      </c>
      <c r="U2526" s="25" t="s">
        <v>13404</v>
      </c>
      <c r="V2526" s="22">
        <v>1</v>
      </c>
      <c r="W2526" s="23">
        <v>54.55</v>
      </c>
      <c r="X2526" s="23">
        <f t="shared" si="78"/>
        <v>54.55</v>
      </c>
      <c r="Y2526" s="23">
        <v>120</v>
      </c>
      <c r="Z2526" s="24">
        <f t="shared" si="79"/>
        <v>120</v>
      </c>
    </row>
    <row r="2527" spans="1:26" ht="49.5" customHeight="1" x14ac:dyDescent="0.2">
      <c r="A2527" s="25" t="s">
        <v>20</v>
      </c>
      <c r="B2527" s="26" t="s">
        <v>5684</v>
      </c>
      <c r="C2527" s="26" t="s">
        <v>15889</v>
      </c>
      <c r="D2527" s="26" t="e" vm="746">
        <v>#VALUE!</v>
      </c>
      <c r="E2527" s="25" t="s">
        <v>13405</v>
      </c>
      <c r="F2527" s="25" t="s">
        <v>5686</v>
      </c>
      <c r="G2527" s="25" t="s">
        <v>82</v>
      </c>
      <c r="H2527" s="25" t="s">
        <v>13406</v>
      </c>
      <c r="I2527" s="25" t="s">
        <v>44</v>
      </c>
      <c r="J2527" s="25" t="s">
        <v>45</v>
      </c>
      <c r="K2527" s="25" t="s">
        <v>1205</v>
      </c>
      <c r="L2527" s="25" t="s">
        <v>1206</v>
      </c>
      <c r="M2527" s="25" t="s">
        <v>135</v>
      </c>
      <c r="N2527" s="25" t="s">
        <v>159</v>
      </c>
      <c r="O2527" s="25" t="s">
        <v>32</v>
      </c>
      <c r="P2527" s="25" t="s">
        <v>95</v>
      </c>
      <c r="Q2527" s="25" t="s">
        <v>13407</v>
      </c>
      <c r="R2527" s="25" t="s">
        <v>52</v>
      </c>
      <c r="S2527" s="25" t="s">
        <v>962</v>
      </c>
      <c r="T2527" s="25" t="s">
        <v>1208</v>
      </c>
      <c r="U2527" s="25" t="s">
        <v>13408</v>
      </c>
      <c r="V2527" s="22">
        <v>16</v>
      </c>
      <c r="W2527" s="23">
        <v>43.2</v>
      </c>
      <c r="X2527" s="23">
        <f t="shared" si="78"/>
        <v>691.2</v>
      </c>
      <c r="Y2527" s="23">
        <v>95</v>
      </c>
      <c r="Z2527" s="24">
        <f t="shared" si="79"/>
        <v>1520</v>
      </c>
    </row>
    <row r="2528" spans="1:26" ht="49.5" customHeight="1" x14ac:dyDescent="0.2">
      <c r="A2528" s="25" t="s">
        <v>20</v>
      </c>
      <c r="B2528" s="26" t="s">
        <v>13409</v>
      </c>
      <c r="C2528" s="26" t="s">
        <v>16635</v>
      </c>
      <c r="D2528" s="26" t="e" vm="1493">
        <v>#VALUE!</v>
      </c>
      <c r="E2528" s="25" t="s">
        <v>13410</v>
      </c>
      <c r="F2528" s="25" t="s">
        <v>3591</v>
      </c>
      <c r="G2528" s="25" t="s">
        <v>13411</v>
      </c>
      <c r="H2528" s="25" t="s">
        <v>13412</v>
      </c>
      <c r="I2528" s="25" t="s">
        <v>1376</v>
      </c>
      <c r="J2528" s="25" t="s">
        <v>27</v>
      </c>
      <c r="K2528" s="25" t="s">
        <v>116</v>
      </c>
      <c r="L2528" s="25" t="s">
        <v>117</v>
      </c>
      <c r="M2528" s="25" t="s">
        <v>30</v>
      </c>
      <c r="N2528" s="25"/>
      <c r="O2528" s="25" t="s">
        <v>32</v>
      </c>
      <c r="P2528" s="25" t="s">
        <v>50</v>
      </c>
      <c r="Q2528" s="25" t="s">
        <v>13413</v>
      </c>
      <c r="R2528" s="25" t="s">
        <v>35</v>
      </c>
      <c r="S2528" s="25" t="s">
        <v>36</v>
      </c>
      <c r="T2528" s="25" t="s">
        <v>77</v>
      </c>
      <c r="U2528" s="25" t="s">
        <v>13414</v>
      </c>
      <c r="V2528" s="22">
        <v>1</v>
      </c>
      <c r="W2528" s="23">
        <v>36.4</v>
      </c>
      <c r="X2528" s="23">
        <f t="shared" si="78"/>
        <v>36.4</v>
      </c>
      <c r="Y2528" s="23">
        <v>80</v>
      </c>
      <c r="Z2528" s="24">
        <f t="shared" si="79"/>
        <v>80</v>
      </c>
    </row>
    <row r="2529" spans="1:26" ht="49.5" customHeight="1" x14ac:dyDescent="0.2">
      <c r="A2529" s="25" t="s">
        <v>20</v>
      </c>
      <c r="B2529" s="26" t="s">
        <v>8091</v>
      </c>
      <c r="C2529" s="26" t="s">
        <v>16156</v>
      </c>
      <c r="D2529" s="26" t="e" vm="1014">
        <v>#VALUE!</v>
      </c>
      <c r="E2529" s="25" t="s">
        <v>13415</v>
      </c>
      <c r="F2529" s="25" t="s">
        <v>1828</v>
      </c>
      <c r="G2529" s="25" t="s">
        <v>262</v>
      </c>
      <c r="H2529" s="25" t="s">
        <v>13416</v>
      </c>
      <c r="I2529" s="25" t="s">
        <v>198</v>
      </c>
      <c r="J2529" s="25" t="s">
        <v>27</v>
      </c>
      <c r="K2529" s="25" t="s">
        <v>116</v>
      </c>
      <c r="L2529" s="25" t="s">
        <v>117</v>
      </c>
      <c r="M2529" s="25" t="s">
        <v>30</v>
      </c>
      <c r="N2529" s="25"/>
      <c r="O2529" s="25" t="s">
        <v>32</v>
      </c>
      <c r="P2529" s="25" t="s">
        <v>95</v>
      </c>
      <c r="Q2529" s="25" t="s">
        <v>13417</v>
      </c>
      <c r="R2529" s="25" t="s">
        <v>35</v>
      </c>
      <c r="S2529" s="25" t="s">
        <v>36</v>
      </c>
      <c r="T2529" s="25" t="s">
        <v>77</v>
      </c>
      <c r="U2529" s="25" t="s">
        <v>13418</v>
      </c>
      <c r="V2529" s="22">
        <v>1</v>
      </c>
      <c r="W2529" s="23">
        <v>38.6</v>
      </c>
      <c r="X2529" s="23">
        <f t="shared" si="78"/>
        <v>38.6</v>
      </c>
      <c r="Y2529" s="23">
        <v>85</v>
      </c>
      <c r="Z2529" s="24">
        <f t="shared" si="79"/>
        <v>85</v>
      </c>
    </row>
    <row r="2530" spans="1:26" ht="49.5" customHeight="1" x14ac:dyDescent="0.2">
      <c r="A2530" s="25" t="s">
        <v>20</v>
      </c>
      <c r="B2530" s="26" t="s">
        <v>11021</v>
      </c>
      <c r="C2530" s="26" t="s">
        <v>16438</v>
      </c>
      <c r="D2530" s="26" t="e" vm="1296">
        <v>#VALUE!</v>
      </c>
      <c r="E2530" s="25" t="s">
        <v>13419</v>
      </c>
      <c r="F2530" s="25" t="s">
        <v>10265</v>
      </c>
      <c r="G2530" s="25" t="s">
        <v>2461</v>
      </c>
      <c r="H2530" s="25" t="s">
        <v>13420</v>
      </c>
      <c r="I2530" s="25" t="s">
        <v>500</v>
      </c>
      <c r="J2530" s="25" t="s">
        <v>27</v>
      </c>
      <c r="K2530" s="25" t="s">
        <v>74</v>
      </c>
      <c r="L2530" s="25" t="s">
        <v>75</v>
      </c>
      <c r="M2530" s="25" t="s">
        <v>30</v>
      </c>
      <c r="N2530" s="25"/>
      <c r="O2530" s="25" t="s">
        <v>32</v>
      </c>
      <c r="P2530" s="25" t="s">
        <v>50</v>
      </c>
      <c r="Q2530" s="25" t="s">
        <v>13421</v>
      </c>
      <c r="R2530" s="25" t="s">
        <v>35</v>
      </c>
      <c r="S2530" s="25" t="s">
        <v>36</v>
      </c>
      <c r="T2530" s="25" t="s">
        <v>77</v>
      </c>
      <c r="U2530" s="25" t="s">
        <v>13422</v>
      </c>
      <c r="V2530" s="22">
        <v>1</v>
      </c>
      <c r="W2530" s="23">
        <v>34.1</v>
      </c>
      <c r="X2530" s="23">
        <f t="shared" si="78"/>
        <v>34.1</v>
      </c>
      <c r="Y2530" s="23">
        <v>75</v>
      </c>
      <c r="Z2530" s="24">
        <f t="shared" si="79"/>
        <v>75</v>
      </c>
    </row>
    <row r="2531" spans="1:26" ht="49.5" customHeight="1" x14ac:dyDescent="0.2">
      <c r="A2531" s="25" t="s">
        <v>20</v>
      </c>
      <c r="B2531" s="26" t="s">
        <v>8230</v>
      </c>
      <c r="C2531" s="26" t="s">
        <v>16168</v>
      </c>
      <c r="D2531" s="26" t="e" vm="1026">
        <v>#VALUE!</v>
      </c>
      <c r="E2531" s="25" t="s">
        <v>13423</v>
      </c>
      <c r="F2531" s="25" t="s">
        <v>70</v>
      </c>
      <c r="G2531" s="25" t="s">
        <v>7036</v>
      </c>
      <c r="H2531" s="25" t="s">
        <v>13424</v>
      </c>
      <c r="I2531" s="25" t="s">
        <v>293</v>
      </c>
      <c r="J2531" s="25" t="s">
        <v>27</v>
      </c>
      <c r="K2531" s="25" t="s">
        <v>74</v>
      </c>
      <c r="L2531" s="25" t="s">
        <v>75</v>
      </c>
      <c r="M2531" s="25" t="s">
        <v>30</v>
      </c>
      <c r="N2531" s="25"/>
      <c r="O2531" s="25" t="s">
        <v>32</v>
      </c>
      <c r="P2531" s="25" t="s">
        <v>50</v>
      </c>
      <c r="Q2531" s="25" t="s">
        <v>13425</v>
      </c>
      <c r="R2531" s="25" t="s">
        <v>35</v>
      </c>
      <c r="S2531" s="25" t="s">
        <v>36</v>
      </c>
      <c r="T2531" s="25" t="s">
        <v>77</v>
      </c>
      <c r="U2531" s="25" t="s">
        <v>13426</v>
      </c>
      <c r="V2531" s="22">
        <v>1</v>
      </c>
      <c r="W2531" s="23">
        <v>50</v>
      </c>
      <c r="X2531" s="23">
        <f t="shared" si="78"/>
        <v>50</v>
      </c>
      <c r="Y2531" s="23">
        <v>110</v>
      </c>
      <c r="Z2531" s="24">
        <f t="shared" si="79"/>
        <v>110</v>
      </c>
    </row>
    <row r="2532" spans="1:26" ht="49.5" customHeight="1" x14ac:dyDescent="0.2">
      <c r="A2532" s="25" t="s">
        <v>20</v>
      </c>
      <c r="B2532" s="26" t="s">
        <v>6822</v>
      </c>
      <c r="C2532" s="26" t="s">
        <v>16013</v>
      </c>
      <c r="D2532" s="26" t="e" vm="871">
        <v>#VALUE!</v>
      </c>
      <c r="E2532" s="25" t="s">
        <v>13427</v>
      </c>
      <c r="F2532" s="25" t="s">
        <v>6498</v>
      </c>
      <c r="G2532" s="25" t="s">
        <v>6824</v>
      </c>
      <c r="H2532" s="25" t="s">
        <v>13428</v>
      </c>
      <c r="I2532" s="25" t="s">
        <v>156</v>
      </c>
      <c r="J2532" s="25" t="s">
        <v>27</v>
      </c>
      <c r="K2532" s="25" t="s">
        <v>157</v>
      </c>
      <c r="L2532" s="25" t="s">
        <v>381</v>
      </c>
      <c r="M2532" s="25" t="s">
        <v>135</v>
      </c>
      <c r="N2532" s="25"/>
      <c r="O2532" s="25" t="s">
        <v>32</v>
      </c>
      <c r="P2532" s="25" t="s">
        <v>50</v>
      </c>
      <c r="Q2532" s="25" t="s">
        <v>13429</v>
      </c>
      <c r="R2532" s="25" t="s">
        <v>35</v>
      </c>
      <c r="S2532" s="25" t="s">
        <v>36</v>
      </c>
      <c r="T2532" s="25" t="s">
        <v>383</v>
      </c>
      <c r="U2532" s="25" t="s">
        <v>13430</v>
      </c>
      <c r="V2532" s="22">
        <v>3</v>
      </c>
      <c r="W2532" s="23">
        <v>52.3</v>
      </c>
      <c r="X2532" s="23">
        <f t="shared" si="78"/>
        <v>156.89999999999998</v>
      </c>
      <c r="Y2532" s="23">
        <v>115</v>
      </c>
      <c r="Z2532" s="24">
        <f t="shared" si="79"/>
        <v>345</v>
      </c>
    </row>
    <row r="2533" spans="1:26" ht="49.5" customHeight="1" x14ac:dyDescent="0.2">
      <c r="A2533" s="25" t="s">
        <v>20</v>
      </c>
      <c r="B2533" s="26" t="s">
        <v>13431</v>
      </c>
      <c r="C2533" s="26" t="s">
        <v>16636</v>
      </c>
      <c r="D2533" s="26" t="e" vm="1494">
        <v>#VALUE!</v>
      </c>
      <c r="E2533" s="25" t="s">
        <v>13432</v>
      </c>
      <c r="F2533" s="25" t="s">
        <v>13433</v>
      </c>
      <c r="G2533" s="25" t="s">
        <v>3184</v>
      </c>
      <c r="H2533" s="25" t="s">
        <v>13434</v>
      </c>
      <c r="I2533" s="25" t="s">
        <v>61</v>
      </c>
      <c r="J2533" s="25" t="s">
        <v>45</v>
      </c>
      <c r="K2533" s="25" t="s">
        <v>62</v>
      </c>
      <c r="L2533" s="25" t="s">
        <v>63</v>
      </c>
      <c r="M2533" s="25" t="s">
        <v>106</v>
      </c>
      <c r="N2533" s="25"/>
      <c r="O2533" s="25" t="s">
        <v>32</v>
      </c>
      <c r="P2533" s="25" t="s">
        <v>50</v>
      </c>
      <c r="Q2533" s="25" t="s">
        <v>13435</v>
      </c>
      <c r="R2533" s="25" t="s">
        <v>52</v>
      </c>
      <c r="S2533" s="25" t="s">
        <v>53</v>
      </c>
      <c r="T2533" s="25" t="s">
        <v>66</v>
      </c>
      <c r="U2533" s="25" t="s">
        <v>13436</v>
      </c>
      <c r="V2533" s="22">
        <v>1</v>
      </c>
      <c r="W2533" s="23">
        <v>13.65</v>
      </c>
      <c r="X2533" s="23">
        <f t="shared" si="78"/>
        <v>13.65</v>
      </c>
      <c r="Y2533" s="23">
        <v>30</v>
      </c>
      <c r="Z2533" s="24">
        <f t="shared" si="79"/>
        <v>30</v>
      </c>
    </row>
    <row r="2534" spans="1:26" ht="49.5" customHeight="1" x14ac:dyDescent="0.2">
      <c r="A2534" s="25" t="s">
        <v>20</v>
      </c>
      <c r="B2534" s="26" t="s">
        <v>13437</v>
      </c>
      <c r="C2534" s="26" t="s">
        <v>16637</v>
      </c>
      <c r="D2534" s="26" t="e" vm="1495">
        <v>#VALUE!</v>
      </c>
      <c r="E2534" s="25" t="s">
        <v>13438</v>
      </c>
      <c r="F2534" s="25" t="s">
        <v>2203</v>
      </c>
      <c r="G2534" s="25" t="s">
        <v>2911</v>
      </c>
      <c r="H2534" s="25" t="s">
        <v>13439</v>
      </c>
      <c r="I2534" s="25" t="s">
        <v>44</v>
      </c>
      <c r="J2534" s="25" t="s">
        <v>45</v>
      </c>
      <c r="K2534" s="25" t="s">
        <v>46</v>
      </c>
      <c r="L2534" s="25" t="s">
        <v>2205</v>
      </c>
      <c r="M2534" s="25" t="s">
        <v>48</v>
      </c>
      <c r="N2534" s="25"/>
      <c r="O2534" s="25" t="s">
        <v>32</v>
      </c>
      <c r="P2534" s="25" t="s">
        <v>50</v>
      </c>
      <c r="Q2534" s="25" t="s">
        <v>13440</v>
      </c>
      <c r="R2534" s="25" t="s">
        <v>52</v>
      </c>
      <c r="S2534" s="25" t="s">
        <v>53</v>
      </c>
      <c r="T2534" s="25" t="s">
        <v>2135</v>
      </c>
      <c r="U2534" s="25" t="s">
        <v>13441</v>
      </c>
      <c r="V2534" s="22">
        <v>1</v>
      </c>
      <c r="W2534" s="23">
        <v>27.3</v>
      </c>
      <c r="X2534" s="23">
        <f t="shared" si="78"/>
        <v>27.3</v>
      </c>
      <c r="Y2534" s="23">
        <v>60</v>
      </c>
      <c r="Z2534" s="24">
        <f t="shared" si="79"/>
        <v>60</v>
      </c>
    </row>
    <row r="2535" spans="1:26" ht="49.5" customHeight="1" x14ac:dyDescent="0.2">
      <c r="A2535" s="25" t="s">
        <v>20</v>
      </c>
      <c r="B2535" s="26" t="s">
        <v>2772</v>
      </c>
      <c r="C2535" s="26" t="s">
        <v>15502</v>
      </c>
      <c r="D2535" s="26" t="e" vm="359">
        <v>#VALUE!</v>
      </c>
      <c r="E2535" s="25" t="s">
        <v>13442</v>
      </c>
      <c r="F2535" s="25" t="s">
        <v>2774</v>
      </c>
      <c r="G2535" s="25" t="s">
        <v>537</v>
      </c>
      <c r="H2535" s="25" t="s">
        <v>13443</v>
      </c>
      <c r="I2535" s="25" t="s">
        <v>190</v>
      </c>
      <c r="J2535" s="25" t="s">
        <v>27</v>
      </c>
      <c r="K2535" s="25" t="s">
        <v>157</v>
      </c>
      <c r="L2535" s="25" t="s">
        <v>199</v>
      </c>
      <c r="M2535" s="25" t="s">
        <v>30</v>
      </c>
      <c r="N2535" s="25" t="s">
        <v>136</v>
      </c>
      <c r="O2535" s="25" t="s">
        <v>32</v>
      </c>
      <c r="P2535" s="25" t="s">
        <v>33</v>
      </c>
      <c r="Q2535" s="25" t="s">
        <v>13444</v>
      </c>
      <c r="R2535" s="25" t="s">
        <v>35</v>
      </c>
      <c r="S2535" s="25" t="s">
        <v>36</v>
      </c>
      <c r="T2535" s="25" t="s">
        <v>37</v>
      </c>
      <c r="U2535" s="25" t="s">
        <v>13445</v>
      </c>
      <c r="V2535" s="22">
        <v>3</v>
      </c>
      <c r="W2535" s="23">
        <v>84.1</v>
      </c>
      <c r="X2535" s="23">
        <f t="shared" si="78"/>
        <v>252.29999999999998</v>
      </c>
      <c r="Y2535" s="23">
        <v>185</v>
      </c>
      <c r="Z2535" s="24">
        <f t="shared" si="79"/>
        <v>555</v>
      </c>
    </row>
    <row r="2536" spans="1:26" ht="49.5" customHeight="1" x14ac:dyDescent="0.2">
      <c r="A2536" s="25" t="s">
        <v>20</v>
      </c>
      <c r="B2536" s="26" t="s">
        <v>1725</v>
      </c>
      <c r="C2536" s="26" t="s">
        <v>15364</v>
      </c>
      <c r="D2536" s="26" t="e" vm="221">
        <v>#VALUE!</v>
      </c>
      <c r="E2536" s="25" t="s">
        <v>13446</v>
      </c>
      <c r="F2536" s="25" t="s">
        <v>688</v>
      </c>
      <c r="G2536" s="25" t="s">
        <v>447</v>
      </c>
      <c r="H2536" s="25" t="s">
        <v>13447</v>
      </c>
      <c r="I2536" s="25" t="s">
        <v>463</v>
      </c>
      <c r="J2536" s="25" t="s">
        <v>27</v>
      </c>
      <c r="K2536" s="25" t="s">
        <v>74</v>
      </c>
      <c r="L2536" s="25" t="s">
        <v>75</v>
      </c>
      <c r="M2536" s="25" t="s">
        <v>30</v>
      </c>
      <c r="N2536" s="25"/>
      <c r="O2536" s="25" t="s">
        <v>32</v>
      </c>
      <c r="P2536" s="25" t="s">
        <v>95</v>
      </c>
      <c r="Q2536" s="25" t="s">
        <v>13448</v>
      </c>
      <c r="R2536" s="25" t="s">
        <v>35</v>
      </c>
      <c r="S2536" s="25" t="s">
        <v>36</v>
      </c>
      <c r="T2536" s="25" t="s">
        <v>77</v>
      </c>
      <c r="U2536" s="25" t="s">
        <v>13449</v>
      </c>
      <c r="V2536" s="22">
        <v>1</v>
      </c>
      <c r="W2536" s="23">
        <v>31.8</v>
      </c>
      <c r="X2536" s="23">
        <f t="shared" si="78"/>
        <v>31.8</v>
      </c>
      <c r="Y2536" s="23">
        <v>70</v>
      </c>
      <c r="Z2536" s="24">
        <f t="shared" si="79"/>
        <v>70</v>
      </c>
    </row>
    <row r="2537" spans="1:26" ht="49.5" customHeight="1" x14ac:dyDescent="0.2">
      <c r="A2537" s="25" t="s">
        <v>20</v>
      </c>
      <c r="B2537" s="26" t="s">
        <v>110</v>
      </c>
      <c r="C2537" s="26" t="s">
        <v>15151</v>
      </c>
      <c r="D2537" s="26" t="e" vm="8">
        <v>#VALUE!</v>
      </c>
      <c r="E2537" s="25" t="s">
        <v>13450</v>
      </c>
      <c r="F2537" s="25" t="s">
        <v>112</v>
      </c>
      <c r="G2537" s="25" t="s">
        <v>113</v>
      </c>
      <c r="H2537" s="25" t="s">
        <v>13451</v>
      </c>
      <c r="I2537" s="25" t="s">
        <v>463</v>
      </c>
      <c r="J2537" s="25" t="s">
        <v>27</v>
      </c>
      <c r="K2537" s="25" t="s">
        <v>116</v>
      </c>
      <c r="L2537" s="25" t="s">
        <v>117</v>
      </c>
      <c r="M2537" s="25" t="s">
        <v>30</v>
      </c>
      <c r="N2537" s="25"/>
      <c r="O2537" s="25" t="s">
        <v>32</v>
      </c>
      <c r="P2537" s="25" t="s">
        <v>33</v>
      </c>
      <c r="Q2537" s="25" t="s">
        <v>13452</v>
      </c>
      <c r="R2537" s="25" t="s">
        <v>35</v>
      </c>
      <c r="S2537" s="25" t="s">
        <v>36</v>
      </c>
      <c r="T2537" s="25" t="s">
        <v>37</v>
      </c>
      <c r="U2537" s="25" t="s">
        <v>13453</v>
      </c>
      <c r="V2537" s="22">
        <v>169</v>
      </c>
      <c r="W2537" s="23">
        <v>50</v>
      </c>
      <c r="X2537" s="23">
        <f t="shared" si="78"/>
        <v>8450</v>
      </c>
      <c r="Y2537" s="23">
        <v>110</v>
      </c>
      <c r="Z2537" s="24">
        <f t="shared" si="79"/>
        <v>18590</v>
      </c>
    </row>
    <row r="2538" spans="1:26" ht="49.5" customHeight="1" x14ac:dyDescent="0.2">
      <c r="A2538" s="25" t="s">
        <v>20</v>
      </c>
      <c r="B2538" s="26" t="s">
        <v>2604</v>
      </c>
      <c r="C2538" s="26" t="s">
        <v>15482</v>
      </c>
      <c r="D2538" s="26" t="e" vm="339">
        <v>#VALUE!</v>
      </c>
      <c r="E2538" s="25" t="s">
        <v>13454</v>
      </c>
      <c r="F2538" s="25" t="s">
        <v>2606</v>
      </c>
      <c r="G2538" s="25" t="s">
        <v>379</v>
      </c>
      <c r="H2538" s="25" t="s">
        <v>13455</v>
      </c>
      <c r="I2538" s="25" t="s">
        <v>220</v>
      </c>
      <c r="J2538" s="25" t="s">
        <v>27</v>
      </c>
      <c r="K2538" s="25" t="s">
        <v>170</v>
      </c>
      <c r="L2538" s="25" t="s">
        <v>171</v>
      </c>
      <c r="M2538" s="25" t="s">
        <v>264</v>
      </c>
      <c r="N2538" s="25"/>
      <c r="O2538" s="25" t="s">
        <v>32</v>
      </c>
      <c r="P2538" s="25" t="s">
        <v>50</v>
      </c>
      <c r="Q2538" s="25" t="s">
        <v>13456</v>
      </c>
      <c r="R2538" s="25" t="s">
        <v>35</v>
      </c>
      <c r="S2538" s="25" t="s">
        <v>36</v>
      </c>
      <c r="T2538" s="25" t="s">
        <v>174</v>
      </c>
      <c r="U2538" s="25" t="s">
        <v>13457</v>
      </c>
      <c r="V2538" s="22">
        <v>1</v>
      </c>
      <c r="W2538" s="23">
        <v>28.6</v>
      </c>
      <c r="X2538" s="23">
        <f t="shared" si="78"/>
        <v>28.6</v>
      </c>
      <c r="Y2538" s="23">
        <v>60</v>
      </c>
      <c r="Z2538" s="24">
        <f t="shared" si="79"/>
        <v>60</v>
      </c>
    </row>
    <row r="2539" spans="1:26" ht="49.5" customHeight="1" x14ac:dyDescent="0.2">
      <c r="A2539" s="25" t="s">
        <v>20</v>
      </c>
      <c r="B2539" s="26" t="s">
        <v>3313</v>
      </c>
      <c r="C2539" s="26" t="s">
        <v>15581</v>
      </c>
      <c r="D2539" s="26" t="e" vm="438">
        <v>#VALUE!</v>
      </c>
      <c r="E2539" s="25" t="s">
        <v>13458</v>
      </c>
      <c r="F2539" s="25" t="s">
        <v>446</v>
      </c>
      <c r="G2539" s="25" t="s">
        <v>3315</v>
      </c>
      <c r="H2539" s="25" t="s">
        <v>13459</v>
      </c>
      <c r="I2539" s="25" t="s">
        <v>703</v>
      </c>
      <c r="J2539" s="25" t="s">
        <v>27</v>
      </c>
      <c r="K2539" s="25" t="s">
        <v>116</v>
      </c>
      <c r="L2539" s="25" t="s">
        <v>117</v>
      </c>
      <c r="M2539" s="25" t="s">
        <v>30</v>
      </c>
      <c r="N2539" s="25"/>
      <c r="O2539" s="25" t="s">
        <v>32</v>
      </c>
      <c r="P2539" s="25" t="s">
        <v>1396</v>
      </c>
      <c r="Q2539" s="25" t="s">
        <v>13460</v>
      </c>
      <c r="R2539" s="25" t="s">
        <v>35</v>
      </c>
      <c r="S2539" s="25" t="s">
        <v>36</v>
      </c>
      <c r="T2539" s="25" t="s">
        <v>77</v>
      </c>
      <c r="U2539" s="25" t="s">
        <v>13461</v>
      </c>
      <c r="V2539" s="22">
        <v>1</v>
      </c>
      <c r="W2539" s="23">
        <v>34.1</v>
      </c>
      <c r="X2539" s="23">
        <f t="shared" si="78"/>
        <v>34.1</v>
      </c>
      <c r="Y2539" s="23">
        <v>0</v>
      </c>
      <c r="Z2539" s="24">
        <f t="shared" si="79"/>
        <v>0</v>
      </c>
    </row>
    <row r="2540" spans="1:26" ht="49.5" customHeight="1" x14ac:dyDescent="0.2">
      <c r="A2540" s="25" t="s">
        <v>20</v>
      </c>
      <c r="B2540" s="26" t="s">
        <v>13462</v>
      </c>
      <c r="C2540" s="26" t="s">
        <v>16638</v>
      </c>
      <c r="D2540" s="26" t="e" vm="1496">
        <v>#VALUE!</v>
      </c>
      <c r="E2540" s="25" t="s">
        <v>13463</v>
      </c>
      <c r="F2540" s="25" t="s">
        <v>933</v>
      </c>
      <c r="G2540" s="25" t="s">
        <v>1247</v>
      </c>
      <c r="H2540" s="25" t="s">
        <v>13464</v>
      </c>
      <c r="I2540" s="25" t="s">
        <v>293</v>
      </c>
      <c r="J2540" s="25" t="s">
        <v>27</v>
      </c>
      <c r="K2540" s="25" t="s">
        <v>74</v>
      </c>
      <c r="L2540" s="25" t="s">
        <v>75</v>
      </c>
      <c r="M2540" s="25" t="s">
        <v>30</v>
      </c>
      <c r="N2540" s="25"/>
      <c r="O2540" s="25" t="s">
        <v>32</v>
      </c>
      <c r="P2540" s="25" t="s">
        <v>50</v>
      </c>
      <c r="Q2540" s="25" t="s">
        <v>13465</v>
      </c>
      <c r="R2540" s="25" t="s">
        <v>35</v>
      </c>
      <c r="S2540" s="25" t="s">
        <v>36</v>
      </c>
      <c r="T2540" s="25" t="s">
        <v>77</v>
      </c>
      <c r="U2540" s="25" t="s">
        <v>13466</v>
      </c>
      <c r="V2540" s="22">
        <v>3</v>
      </c>
      <c r="W2540" s="23">
        <v>36.4</v>
      </c>
      <c r="X2540" s="23">
        <f t="shared" si="78"/>
        <v>109.19999999999999</v>
      </c>
      <c r="Y2540" s="23">
        <v>80</v>
      </c>
      <c r="Z2540" s="24">
        <f t="shared" si="79"/>
        <v>240</v>
      </c>
    </row>
    <row r="2541" spans="1:26" ht="49.5" customHeight="1" x14ac:dyDescent="0.2">
      <c r="A2541" s="25" t="s">
        <v>20</v>
      </c>
      <c r="B2541" s="26" t="s">
        <v>5154</v>
      </c>
      <c r="C2541" s="26" t="s">
        <v>15824</v>
      </c>
      <c r="D2541" s="26" t="e" vm="681">
        <v>#VALUE!</v>
      </c>
      <c r="E2541" s="25" t="s">
        <v>13467</v>
      </c>
      <c r="F2541" s="25" t="s">
        <v>829</v>
      </c>
      <c r="G2541" s="25" t="s">
        <v>4688</v>
      </c>
      <c r="H2541" s="25" t="s">
        <v>13468</v>
      </c>
      <c r="I2541" s="25" t="s">
        <v>156</v>
      </c>
      <c r="J2541" s="25" t="s">
        <v>27</v>
      </c>
      <c r="K2541" s="25" t="s">
        <v>157</v>
      </c>
      <c r="L2541" s="25" t="s">
        <v>199</v>
      </c>
      <c r="M2541" s="25" t="s">
        <v>30</v>
      </c>
      <c r="N2541" s="25" t="s">
        <v>31</v>
      </c>
      <c r="O2541" s="25" t="s">
        <v>32</v>
      </c>
      <c r="P2541" s="25" t="s">
        <v>33</v>
      </c>
      <c r="Q2541" s="25" t="s">
        <v>13469</v>
      </c>
      <c r="R2541" s="25" t="s">
        <v>35</v>
      </c>
      <c r="S2541" s="25" t="s">
        <v>36</v>
      </c>
      <c r="T2541" s="25" t="s">
        <v>77</v>
      </c>
      <c r="U2541" s="25" t="s">
        <v>13470</v>
      </c>
      <c r="V2541" s="22">
        <v>1</v>
      </c>
      <c r="W2541" s="23">
        <v>109.1</v>
      </c>
      <c r="X2541" s="23">
        <f t="shared" si="78"/>
        <v>109.1</v>
      </c>
      <c r="Y2541" s="23">
        <v>240</v>
      </c>
      <c r="Z2541" s="24">
        <f t="shared" si="79"/>
        <v>240</v>
      </c>
    </row>
    <row r="2542" spans="1:26" ht="49.5" customHeight="1" x14ac:dyDescent="0.2">
      <c r="A2542" s="25" t="s">
        <v>20</v>
      </c>
      <c r="B2542" s="26" t="s">
        <v>7328</v>
      </c>
      <c r="C2542" s="26" t="s">
        <v>16071</v>
      </c>
      <c r="D2542" s="26" t="e" vm="929">
        <v>#VALUE!</v>
      </c>
      <c r="E2542" s="25" t="s">
        <v>13471</v>
      </c>
      <c r="F2542" s="25" t="s">
        <v>7193</v>
      </c>
      <c r="G2542" s="25" t="s">
        <v>1247</v>
      </c>
      <c r="H2542" s="25" t="s">
        <v>13472</v>
      </c>
      <c r="I2542" s="25" t="s">
        <v>568</v>
      </c>
      <c r="J2542" s="25" t="s">
        <v>27</v>
      </c>
      <c r="K2542" s="25" t="s">
        <v>170</v>
      </c>
      <c r="L2542" s="25" t="s">
        <v>171</v>
      </c>
      <c r="M2542" s="25" t="s">
        <v>172</v>
      </c>
      <c r="N2542" s="25" t="s">
        <v>49</v>
      </c>
      <c r="O2542" s="25" t="s">
        <v>32</v>
      </c>
      <c r="P2542" s="25" t="s">
        <v>50</v>
      </c>
      <c r="Q2542" s="25" t="s">
        <v>13473</v>
      </c>
      <c r="R2542" s="25" t="s">
        <v>35</v>
      </c>
      <c r="S2542" s="25" t="s">
        <v>36</v>
      </c>
      <c r="T2542" s="25" t="s">
        <v>174</v>
      </c>
      <c r="U2542" s="25" t="s">
        <v>13474</v>
      </c>
      <c r="V2542" s="22">
        <v>2</v>
      </c>
      <c r="W2542" s="23">
        <v>16.7</v>
      </c>
      <c r="X2542" s="23">
        <f t="shared" si="78"/>
        <v>33.4</v>
      </c>
      <c r="Y2542" s="23">
        <v>35</v>
      </c>
      <c r="Z2542" s="24">
        <f t="shared" si="79"/>
        <v>70</v>
      </c>
    </row>
    <row r="2543" spans="1:26" ht="49.5" customHeight="1" x14ac:dyDescent="0.2">
      <c r="A2543" s="25" t="s">
        <v>20</v>
      </c>
      <c r="B2543" s="26" t="s">
        <v>13475</v>
      </c>
      <c r="C2543" s="26" t="s">
        <v>16639</v>
      </c>
      <c r="D2543" s="26" t="e" vm="1497">
        <v>#VALUE!</v>
      </c>
      <c r="E2543" s="25" t="s">
        <v>13476</v>
      </c>
      <c r="F2543" s="25" t="s">
        <v>332</v>
      </c>
      <c r="G2543" s="25" t="s">
        <v>13477</v>
      </c>
      <c r="H2543" s="25" t="s">
        <v>13478</v>
      </c>
      <c r="I2543" s="25" t="s">
        <v>115</v>
      </c>
      <c r="J2543" s="25" t="s">
        <v>27</v>
      </c>
      <c r="K2543" s="25" t="s">
        <v>116</v>
      </c>
      <c r="L2543" s="25" t="s">
        <v>117</v>
      </c>
      <c r="M2543" s="25" t="s">
        <v>30</v>
      </c>
      <c r="N2543" s="25"/>
      <c r="O2543" s="25" t="s">
        <v>32</v>
      </c>
      <c r="P2543" s="25" t="s">
        <v>33</v>
      </c>
      <c r="Q2543" s="25" t="s">
        <v>13479</v>
      </c>
      <c r="R2543" s="25" t="s">
        <v>35</v>
      </c>
      <c r="S2543" s="25" t="s">
        <v>36</v>
      </c>
      <c r="T2543" s="25" t="s">
        <v>37</v>
      </c>
      <c r="U2543" s="25" t="s">
        <v>13480</v>
      </c>
      <c r="V2543" s="22">
        <v>1</v>
      </c>
      <c r="W2543" s="23">
        <v>40.950000000000003</v>
      </c>
      <c r="X2543" s="23">
        <f t="shared" si="78"/>
        <v>40.950000000000003</v>
      </c>
      <c r="Y2543" s="23">
        <v>90</v>
      </c>
      <c r="Z2543" s="24">
        <f t="shared" si="79"/>
        <v>90</v>
      </c>
    </row>
    <row r="2544" spans="1:26" ht="49.5" customHeight="1" x14ac:dyDescent="0.2">
      <c r="A2544" s="25" t="s">
        <v>20</v>
      </c>
      <c r="B2544" s="26" t="s">
        <v>3565</v>
      </c>
      <c r="C2544" s="26" t="s">
        <v>15616</v>
      </c>
      <c r="D2544" s="26" t="e" vm="473">
        <v>#VALUE!</v>
      </c>
      <c r="E2544" s="25" t="s">
        <v>13481</v>
      </c>
      <c r="F2544" s="25" t="s">
        <v>3567</v>
      </c>
      <c r="G2544" s="25" t="s">
        <v>3568</v>
      </c>
      <c r="H2544" s="25" t="s">
        <v>13482</v>
      </c>
      <c r="I2544" s="25" t="s">
        <v>3759</v>
      </c>
      <c r="J2544" s="25" t="s">
        <v>45</v>
      </c>
      <c r="K2544" s="25" t="s">
        <v>1466</v>
      </c>
      <c r="L2544" s="25" t="s">
        <v>3571</v>
      </c>
      <c r="M2544" s="25" t="s">
        <v>48</v>
      </c>
      <c r="N2544" s="25"/>
      <c r="O2544" s="25" t="s">
        <v>32</v>
      </c>
      <c r="P2544" s="25" t="s">
        <v>50</v>
      </c>
      <c r="Q2544" s="25" t="s">
        <v>13483</v>
      </c>
      <c r="R2544" s="25" t="s">
        <v>52</v>
      </c>
      <c r="S2544" s="25" t="s">
        <v>962</v>
      </c>
      <c r="T2544" s="25" t="s">
        <v>3573</v>
      </c>
      <c r="U2544" s="25" t="s">
        <v>13484</v>
      </c>
      <c r="V2544" s="22">
        <v>1</v>
      </c>
      <c r="W2544" s="23">
        <v>29.55</v>
      </c>
      <c r="X2544" s="23">
        <f t="shared" si="78"/>
        <v>29.55</v>
      </c>
      <c r="Y2544" s="23">
        <v>65</v>
      </c>
      <c r="Z2544" s="24">
        <f t="shared" si="79"/>
        <v>65</v>
      </c>
    </row>
    <row r="2545" spans="1:26" ht="49.5" customHeight="1" x14ac:dyDescent="0.2">
      <c r="A2545" s="25" t="s">
        <v>20</v>
      </c>
      <c r="B2545" s="26" t="s">
        <v>13485</v>
      </c>
      <c r="C2545" s="26" t="s">
        <v>16640</v>
      </c>
      <c r="D2545" s="26" t="e" vm="1498">
        <v>#VALUE!</v>
      </c>
      <c r="E2545" s="25" t="s">
        <v>13486</v>
      </c>
      <c r="F2545" s="25" t="s">
        <v>1645</v>
      </c>
      <c r="G2545" s="25" t="s">
        <v>13487</v>
      </c>
      <c r="H2545" s="25" t="s">
        <v>13488</v>
      </c>
      <c r="I2545" s="25" t="s">
        <v>500</v>
      </c>
      <c r="J2545" s="25" t="s">
        <v>27</v>
      </c>
      <c r="K2545" s="25" t="s">
        <v>170</v>
      </c>
      <c r="L2545" s="25" t="s">
        <v>171</v>
      </c>
      <c r="M2545" s="25" t="s">
        <v>264</v>
      </c>
      <c r="N2545" s="25" t="s">
        <v>49</v>
      </c>
      <c r="O2545" s="25" t="s">
        <v>32</v>
      </c>
      <c r="P2545" s="25" t="s">
        <v>50</v>
      </c>
      <c r="Q2545" s="25" t="s">
        <v>13489</v>
      </c>
      <c r="R2545" s="25" t="s">
        <v>35</v>
      </c>
      <c r="S2545" s="25" t="s">
        <v>36</v>
      </c>
      <c r="T2545" s="25" t="s">
        <v>174</v>
      </c>
      <c r="U2545" s="25" t="s">
        <v>13490</v>
      </c>
      <c r="V2545" s="22">
        <v>1</v>
      </c>
      <c r="W2545" s="23">
        <v>23.85</v>
      </c>
      <c r="X2545" s="23">
        <f t="shared" si="78"/>
        <v>23.85</v>
      </c>
      <c r="Y2545" s="23">
        <v>50</v>
      </c>
      <c r="Z2545" s="24">
        <f t="shared" si="79"/>
        <v>50</v>
      </c>
    </row>
    <row r="2546" spans="1:26" ht="49.5" customHeight="1" x14ac:dyDescent="0.2">
      <c r="A2546" s="25" t="s">
        <v>20</v>
      </c>
      <c r="B2546" s="26" t="s">
        <v>13491</v>
      </c>
      <c r="C2546" s="26" t="s">
        <v>16641</v>
      </c>
      <c r="D2546" s="26" t="e" vm="1499">
        <v>#VALUE!</v>
      </c>
      <c r="E2546" s="25" t="s">
        <v>13492</v>
      </c>
      <c r="F2546" s="25" t="s">
        <v>9719</v>
      </c>
      <c r="G2546" s="25" t="s">
        <v>13493</v>
      </c>
      <c r="H2546" s="25" t="s">
        <v>13494</v>
      </c>
      <c r="I2546" s="25" t="s">
        <v>1376</v>
      </c>
      <c r="J2546" s="25" t="s">
        <v>27</v>
      </c>
      <c r="K2546" s="25" t="s">
        <v>116</v>
      </c>
      <c r="L2546" s="25" t="s">
        <v>117</v>
      </c>
      <c r="M2546" s="25" t="s">
        <v>30</v>
      </c>
      <c r="N2546" s="25" t="s">
        <v>181</v>
      </c>
      <c r="O2546" s="25" t="s">
        <v>32</v>
      </c>
      <c r="P2546" s="25" t="s">
        <v>50</v>
      </c>
      <c r="Q2546" s="25" t="s">
        <v>13495</v>
      </c>
      <c r="R2546" s="25" t="s">
        <v>35</v>
      </c>
      <c r="S2546" s="25" t="s">
        <v>36</v>
      </c>
      <c r="T2546" s="25" t="s">
        <v>183</v>
      </c>
      <c r="U2546" s="25" t="s">
        <v>13496</v>
      </c>
      <c r="V2546" s="22">
        <v>2</v>
      </c>
      <c r="W2546" s="23">
        <v>43.2</v>
      </c>
      <c r="X2546" s="23">
        <f t="shared" si="78"/>
        <v>86.4</v>
      </c>
      <c r="Y2546" s="23">
        <v>95</v>
      </c>
      <c r="Z2546" s="24">
        <f t="shared" si="79"/>
        <v>190</v>
      </c>
    </row>
    <row r="2547" spans="1:26" ht="49.5" customHeight="1" x14ac:dyDescent="0.2">
      <c r="A2547" s="25" t="s">
        <v>20</v>
      </c>
      <c r="B2547" s="26" t="s">
        <v>13497</v>
      </c>
      <c r="C2547" s="26" t="s">
        <v>16642</v>
      </c>
      <c r="D2547" s="26" t="e" vm="1500">
        <v>#VALUE!</v>
      </c>
      <c r="E2547" s="25" t="s">
        <v>13498</v>
      </c>
      <c r="F2547" s="25" t="s">
        <v>13499</v>
      </c>
      <c r="G2547" s="25" t="s">
        <v>12607</v>
      </c>
      <c r="H2547" s="25" t="s">
        <v>13500</v>
      </c>
      <c r="I2547" s="25" t="s">
        <v>500</v>
      </c>
      <c r="J2547" s="25" t="s">
        <v>27</v>
      </c>
      <c r="K2547" s="25" t="s">
        <v>170</v>
      </c>
      <c r="L2547" s="25" t="s">
        <v>221</v>
      </c>
      <c r="M2547" s="25" t="s">
        <v>1321</v>
      </c>
      <c r="N2547" s="25" t="s">
        <v>181</v>
      </c>
      <c r="O2547" s="25" t="s">
        <v>32</v>
      </c>
      <c r="P2547" s="25" t="s">
        <v>50</v>
      </c>
      <c r="Q2547" s="25" t="s">
        <v>13501</v>
      </c>
      <c r="R2547" s="25" t="s">
        <v>35</v>
      </c>
      <c r="S2547" s="25" t="s">
        <v>36</v>
      </c>
      <c r="T2547" s="25" t="s">
        <v>223</v>
      </c>
      <c r="U2547" s="25" t="s">
        <v>13502</v>
      </c>
      <c r="V2547" s="22">
        <v>1</v>
      </c>
      <c r="W2547" s="23">
        <v>31.85</v>
      </c>
      <c r="X2547" s="23">
        <f t="shared" si="78"/>
        <v>31.85</v>
      </c>
      <c r="Y2547" s="23">
        <v>70</v>
      </c>
      <c r="Z2547" s="24">
        <f t="shared" si="79"/>
        <v>70</v>
      </c>
    </row>
    <row r="2548" spans="1:26" ht="49.5" customHeight="1" x14ac:dyDescent="0.2">
      <c r="A2548" s="25" t="s">
        <v>20</v>
      </c>
      <c r="B2548" s="26" t="s">
        <v>13503</v>
      </c>
      <c r="C2548" s="26" t="s">
        <v>16643</v>
      </c>
      <c r="D2548" s="26" t="e" vm="1501">
        <v>#VALUE!</v>
      </c>
      <c r="E2548" s="25" t="s">
        <v>13504</v>
      </c>
      <c r="F2548" s="25" t="s">
        <v>13505</v>
      </c>
      <c r="G2548" s="25" t="s">
        <v>2643</v>
      </c>
      <c r="H2548" s="25" t="s">
        <v>13506</v>
      </c>
      <c r="I2548" s="25" t="s">
        <v>325</v>
      </c>
      <c r="J2548" s="25" t="s">
        <v>45</v>
      </c>
      <c r="K2548" s="25" t="s">
        <v>46</v>
      </c>
      <c r="L2548" s="25" t="s">
        <v>94</v>
      </c>
      <c r="M2548" s="25" t="s">
        <v>48</v>
      </c>
      <c r="N2548" s="25"/>
      <c r="O2548" s="25" t="s">
        <v>32</v>
      </c>
      <c r="P2548" s="25" t="s">
        <v>50</v>
      </c>
      <c r="Q2548" s="25" t="s">
        <v>13507</v>
      </c>
      <c r="R2548" s="25" t="s">
        <v>52</v>
      </c>
      <c r="S2548" s="25" t="s">
        <v>53</v>
      </c>
      <c r="T2548" s="25" t="s">
        <v>97</v>
      </c>
      <c r="U2548" s="25" t="s">
        <v>13508</v>
      </c>
      <c r="V2548" s="22">
        <v>2</v>
      </c>
      <c r="W2548" s="23">
        <v>36.4</v>
      </c>
      <c r="X2548" s="23">
        <f t="shared" si="78"/>
        <v>72.8</v>
      </c>
      <c r="Y2548" s="23">
        <v>80</v>
      </c>
      <c r="Z2548" s="24">
        <f t="shared" si="79"/>
        <v>160</v>
      </c>
    </row>
    <row r="2549" spans="1:26" ht="49.5" customHeight="1" x14ac:dyDescent="0.2">
      <c r="A2549" s="25" t="s">
        <v>20</v>
      </c>
      <c r="B2549" s="26" t="s">
        <v>2105</v>
      </c>
      <c r="C2549" s="26" t="s">
        <v>15417</v>
      </c>
      <c r="D2549" s="26" t="e" vm="274">
        <v>#VALUE!</v>
      </c>
      <c r="E2549" s="25" t="s">
        <v>13509</v>
      </c>
      <c r="F2549" s="25" t="s">
        <v>2107</v>
      </c>
      <c r="G2549" s="25" t="s">
        <v>580</v>
      </c>
      <c r="H2549" s="25" t="s">
        <v>13510</v>
      </c>
      <c r="I2549" s="25" t="s">
        <v>190</v>
      </c>
      <c r="J2549" s="25" t="s">
        <v>27</v>
      </c>
      <c r="K2549" s="25" t="s">
        <v>157</v>
      </c>
      <c r="L2549" s="25" t="s">
        <v>199</v>
      </c>
      <c r="M2549" s="25" t="s">
        <v>30</v>
      </c>
      <c r="N2549" s="25"/>
      <c r="O2549" s="25" t="s">
        <v>32</v>
      </c>
      <c r="P2549" s="25" t="s">
        <v>33</v>
      </c>
      <c r="Q2549" s="25" t="s">
        <v>13511</v>
      </c>
      <c r="R2549" s="25" t="s">
        <v>35</v>
      </c>
      <c r="S2549" s="25" t="s">
        <v>36</v>
      </c>
      <c r="T2549" s="25" t="s">
        <v>183</v>
      </c>
      <c r="U2549" s="25" t="s">
        <v>13512</v>
      </c>
      <c r="V2549" s="22">
        <v>1</v>
      </c>
      <c r="W2549" s="23">
        <v>52.3</v>
      </c>
      <c r="X2549" s="23">
        <f t="shared" si="78"/>
        <v>52.3</v>
      </c>
      <c r="Y2549" s="23">
        <v>115</v>
      </c>
      <c r="Z2549" s="24">
        <f t="shared" si="79"/>
        <v>115</v>
      </c>
    </row>
    <row r="2550" spans="1:26" ht="49.5" customHeight="1" x14ac:dyDescent="0.2">
      <c r="A2550" s="25" t="s">
        <v>20</v>
      </c>
      <c r="B2550" s="26" t="s">
        <v>7873</v>
      </c>
      <c r="C2550" s="26" t="s">
        <v>16130</v>
      </c>
      <c r="D2550" s="26" t="e" vm="988">
        <v>#VALUE!</v>
      </c>
      <c r="E2550" s="25" t="s">
        <v>13513</v>
      </c>
      <c r="F2550" s="25" t="s">
        <v>7875</v>
      </c>
      <c r="G2550" s="25" t="s">
        <v>82</v>
      </c>
      <c r="H2550" s="25" t="s">
        <v>13514</v>
      </c>
      <c r="I2550" s="25" t="s">
        <v>3466</v>
      </c>
      <c r="J2550" s="25" t="s">
        <v>45</v>
      </c>
      <c r="K2550" s="25" t="s">
        <v>1205</v>
      </c>
      <c r="L2550" s="25" t="s">
        <v>1206</v>
      </c>
      <c r="M2550" s="25" t="s">
        <v>135</v>
      </c>
      <c r="N2550" s="25"/>
      <c r="O2550" s="25" t="s">
        <v>32</v>
      </c>
      <c r="P2550" s="25" t="s">
        <v>50</v>
      </c>
      <c r="Q2550" s="25" t="s">
        <v>13515</v>
      </c>
      <c r="R2550" s="25" t="s">
        <v>52</v>
      </c>
      <c r="S2550" s="25" t="s">
        <v>962</v>
      </c>
      <c r="T2550" s="25" t="s">
        <v>1208</v>
      </c>
      <c r="U2550" s="25" t="s">
        <v>13516</v>
      </c>
      <c r="V2550" s="22">
        <v>1</v>
      </c>
      <c r="W2550" s="23">
        <v>32.75</v>
      </c>
      <c r="X2550" s="23">
        <f t="shared" si="78"/>
        <v>32.75</v>
      </c>
      <c r="Y2550" s="23">
        <v>72</v>
      </c>
      <c r="Z2550" s="24">
        <f t="shared" si="79"/>
        <v>72</v>
      </c>
    </row>
    <row r="2551" spans="1:26" ht="49.5" customHeight="1" x14ac:dyDescent="0.2">
      <c r="A2551" s="25" t="s">
        <v>20</v>
      </c>
      <c r="B2551" s="26" t="s">
        <v>13517</v>
      </c>
      <c r="C2551" s="26" t="s">
        <v>16644</v>
      </c>
      <c r="D2551" s="26" t="e" vm="1502">
        <v>#VALUE!</v>
      </c>
      <c r="E2551" s="25" t="s">
        <v>13518</v>
      </c>
      <c r="F2551" s="25" t="s">
        <v>1427</v>
      </c>
      <c r="G2551" s="25" t="s">
        <v>13493</v>
      </c>
      <c r="H2551" s="25" t="s">
        <v>13519</v>
      </c>
      <c r="I2551" s="25" t="s">
        <v>198</v>
      </c>
      <c r="J2551" s="25" t="s">
        <v>27</v>
      </c>
      <c r="K2551" s="25" t="s">
        <v>74</v>
      </c>
      <c r="L2551" s="25" t="s">
        <v>75</v>
      </c>
      <c r="M2551" s="25" t="s">
        <v>30</v>
      </c>
      <c r="N2551" s="25"/>
      <c r="O2551" s="25" t="s">
        <v>32</v>
      </c>
      <c r="P2551" s="25" t="s">
        <v>50</v>
      </c>
      <c r="Q2551" s="25" t="s">
        <v>13520</v>
      </c>
      <c r="R2551" s="25" t="s">
        <v>35</v>
      </c>
      <c r="S2551" s="25" t="s">
        <v>36</v>
      </c>
      <c r="T2551" s="25" t="s">
        <v>1806</v>
      </c>
      <c r="U2551" s="25" t="s">
        <v>13521</v>
      </c>
      <c r="V2551" s="22">
        <v>1</v>
      </c>
      <c r="W2551" s="23">
        <v>45.5</v>
      </c>
      <c r="X2551" s="23">
        <f t="shared" si="78"/>
        <v>45.5</v>
      </c>
      <c r="Y2551" s="23">
        <v>100</v>
      </c>
      <c r="Z2551" s="24">
        <f t="shared" si="79"/>
        <v>100</v>
      </c>
    </row>
    <row r="2552" spans="1:26" ht="49.5" customHeight="1" x14ac:dyDescent="0.2">
      <c r="A2552" s="25" t="s">
        <v>20</v>
      </c>
      <c r="B2552" s="26" t="s">
        <v>11452</v>
      </c>
      <c r="C2552" s="26" t="s">
        <v>16474</v>
      </c>
      <c r="D2552" s="26" t="e" vm="1332">
        <v>#VALUE!</v>
      </c>
      <c r="E2552" s="25" t="s">
        <v>13522</v>
      </c>
      <c r="F2552" s="25" t="s">
        <v>11454</v>
      </c>
      <c r="G2552" s="25" t="s">
        <v>82</v>
      </c>
      <c r="H2552" s="25" t="s">
        <v>13523</v>
      </c>
      <c r="I2552" s="25" t="s">
        <v>93</v>
      </c>
      <c r="J2552" s="25" t="s">
        <v>45</v>
      </c>
      <c r="K2552" s="25" t="s">
        <v>46</v>
      </c>
      <c r="L2552" s="25" t="s">
        <v>47</v>
      </c>
      <c r="M2552" s="25" t="s">
        <v>48</v>
      </c>
      <c r="N2552" s="25"/>
      <c r="O2552" s="25" t="s">
        <v>32</v>
      </c>
      <c r="P2552" s="25" t="s">
        <v>33</v>
      </c>
      <c r="Q2552" s="25" t="s">
        <v>13524</v>
      </c>
      <c r="R2552" s="25" t="s">
        <v>52</v>
      </c>
      <c r="S2552" s="25" t="s">
        <v>53</v>
      </c>
      <c r="T2552" s="25" t="s">
        <v>54</v>
      </c>
      <c r="U2552" s="25" t="s">
        <v>13525</v>
      </c>
      <c r="V2552" s="22">
        <v>1</v>
      </c>
      <c r="W2552" s="23">
        <v>22.75</v>
      </c>
      <c r="X2552" s="23">
        <f t="shared" si="78"/>
        <v>22.75</v>
      </c>
      <c r="Y2552" s="23">
        <v>50</v>
      </c>
      <c r="Z2552" s="24">
        <f t="shared" si="79"/>
        <v>50</v>
      </c>
    </row>
    <row r="2553" spans="1:26" ht="49.5" customHeight="1" x14ac:dyDescent="0.2">
      <c r="A2553" s="25" t="s">
        <v>20</v>
      </c>
      <c r="B2553" s="26" t="s">
        <v>13526</v>
      </c>
      <c r="C2553" s="26" t="s">
        <v>16645</v>
      </c>
      <c r="D2553" s="26" t="e" vm="1503">
        <v>#VALUE!</v>
      </c>
      <c r="E2553" s="25" t="s">
        <v>13527</v>
      </c>
      <c r="F2553" s="25" t="s">
        <v>13528</v>
      </c>
      <c r="G2553" s="25" t="s">
        <v>13529</v>
      </c>
      <c r="H2553" s="25" t="s">
        <v>13530</v>
      </c>
      <c r="I2553" s="25" t="s">
        <v>703</v>
      </c>
      <c r="J2553" s="25" t="s">
        <v>27</v>
      </c>
      <c r="K2553" s="25" t="s">
        <v>116</v>
      </c>
      <c r="L2553" s="25" t="s">
        <v>146</v>
      </c>
      <c r="M2553" s="25" t="s">
        <v>135</v>
      </c>
      <c r="N2553" s="25"/>
      <c r="O2553" s="25" t="s">
        <v>32</v>
      </c>
      <c r="P2553" s="25" t="s">
        <v>614</v>
      </c>
      <c r="Q2553" s="25" t="s">
        <v>13531</v>
      </c>
      <c r="R2553" s="25" t="s">
        <v>35</v>
      </c>
      <c r="S2553" s="25" t="s">
        <v>36</v>
      </c>
      <c r="T2553" s="25" t="s">
        <v>149</v>
      </c>
      <c r="U2553" s="25" t="s">
        <v>13532</v>
      </c>
      <c r="V2553" s="22">
        <v>1</v>
      </c>
      <c r="W2553" s="23">
        <v>31</v>
      </c>
      <c r="X2553" s="23">
        <f t="shared" si="78"/>
        <v>31</v>
      </c>
      <c r="Y2553" s="23">
        <v>65</v>
      </c>
      <c r="Z2553" s="24">
        <f t="shared" si="79"/>
        <v>65</v>
      </c>
    </row>
    <row r="2554" spans="1:26" ht="49.5" customHeight="1" x14ac:dyDescent="0.2">
      <c r="A2554" s="25" t="s">
        <v>20</v>
      </c>
      <c r="B2554" s="26" t="s">
        <v>9924</v>
      </c>
      <c r="C2554" s="26" t="s">
        <v>16339</v>
      </c>
      <c r="D2554" s="26" t="e" vm="1197">
        <v>#VALUE!</v>
      </c>
      <c r="E2554" s="25" t="s">
        <v>13533</v>
      </c>
      <c r="F2554" s="25" t="s">
        <v>9926</v>
      </c>
      <c r="G2554" s="25" t="s">
        <v>1576</v>
      </c>
      <c r="H2554" s="25" t="s">
        <v>13534</v>
      </c>
      <c r="I2554" s="25" t="s">
        <v>463</v>
      </c>
      <c r="J2554" s="25" t="s">
        <v>27</v>
      </c>
      <c r="K2554" s="25" t="s">
        <v>157</v>
      </c>
      <c r="L2554" s="25" t="s">
        <v>158</v>
      </c>
      <c r="M2554" s="25" t="s">
        <v>135</v>
      </c>
      <c r="N2554" s="25"/>
      <c r="O2554" s="25" t="s">
        <v>32</v>
      </c>
      <c r="P2554" s="25" t="s">
        <v>33</v>
      </c>
      <c r="Q2554" s="25" t="s">
        <v>13535</v>
      </c>
      <c r="R2554" s="25" t="s">
        <v>35</v>
      </c>
      <c r="S2554" s="25" t="s">
        <v>161</v>
      </c>
      <c r="T2554" s="25" t="s">
        <v>162</v>
      </c>
      <c r="U2554" s="25" t="s">
        <v>13536</v>
      </c>
      <c r="V2554" s="22">
        <v>2</v>
      </c>
      <c r="W2554" s="23">
        <v>230</v>
      </c>
      <c r="X2554" s="23">
        <f t="shared" si="78"/>
        <v>460</v>
      </c>
      <c r="Y2554" s="23">
        <v>460</v>
      </c>
      <c r="Z2554" s="24">
        <f t="shared" si="79"/>
        <v>920</v>
      </c>
    </row>
    <row r="2555" spans="1:26" ht="49.5" customHeight="1" x14ac:dyDescent="0.2">
      <c r="A2555" s="25" t="s">
        <v>20</v>
      </c>
      <c r="B2555" s="26" t="s">
        <v>3707</v>
      </c>
      <c r="C2555" s="26" t="s">
        <v>15635</v>
      </c>
      <c r="D2555" s="26" t="e" vm="492">
        <v>#VALUE!</v>
      </c>
      <c r="E2555" s="25" t="s">
        <v>13537</v>
      </c>
      <c r="F2555" s="25" t="s">
        <v>3709</v>
      </c>
      <c r="G2555" s="25" t="s">
        <v>3710</v>
      </c>
      <c r="H2555" s="25" t="s">
        <v>13538</v>
      </c>
      <c r="I2555" s="25" t="s">
        <v>93</v>
      </c>
      <c r="J2555" s="25" t="s">
        <v>45</v>
      </c>
      <c r="K2555" s="25" t="s">
        <v>133</v>
      </c>
      <c r="L2555" s="25" t="s">
        <v>1255</v>
      </c>
      <c r="M2555" s="25" t="s">
        <v>135</v>
      </c>
      <c r="N2555" s="25"/>
      <c r="O2555" s="25" t="s">
        <v>32</v>
      </c>
      <c r="P2555" s="25" t="s">
        <v>50</v>
      </c>
      <c r="Q2555" s="25" t="s">
        <v>13539</v>
      </c>
      <c r="R2555" s="25" t="s">
        <v>52</v>
      </c>
      <c r="S2555" s="25" t="s">
        <v>53</v>
      </c>
      <c r="T2555" s="25" t="s">
        <v>1257</v>
      </c>
      <c r="U2555" s="25" t="s">
        <v>13540</v>
      </c>
      <c r="V2555" s="22">
        <v>1</v>
      </c>
      <c r="W2555" s="23">
        <v>27.3</v>
      </c>
      <c r="X2555" s="23">
        <f t="shared" si="78"/>
        <v>27.3</v>
      </c>
      <c r="Y2555" s="23">
        <v>60</v>
      </c>
      <c r="Z2555" s="24">
        <f t="shared" si="79"/>
        <v>60</v>
      </c>
    </row>
    <row r="2556" spans="1:26" ht="49.5" customHeight="1" x14ac:dyDescent="0.2">
      <c r="A2556" s="25" t="s">
        <v>20</v>
      </c>
      <c r="B2556" s="26" t="s">
        <v>3285</v>
      </c>
      <c r="C2556" s="26" t="s">
        <v>15577</v>
      </c>
      <c r="D2556" s="26" t="e" vm="434">
        <v>#VALUE!</v>
      </c>
      <c r="E2556" s="25" t="s">
        <v>13541</v>
      </c>
      <c r="F2556" s="25" t="s">
        <v>3000</v>
      </c>
      <c r="G2556" s="25" t="s">
        <v>1333</v>
      </c>
      <c r="H2556" s="25" t="s">
        <v>13542</v>
      </c>
      <c r="I2556" s="25" t="s">
        <v>360</v>
      </c>
      <c r="J2556" s="25" t="s">
        <v>27</v>
      </c>
      <c r="K2556" s="25" t="s">
        <v>170</v>
      </c>
      <c r="L2556" s="25" t="s">
        <v>221</v>
      </c>
      <c r="M2556" s="25" t="s">
        <v>345</v>
      </c>
      <c r="N2556" s="25"/>
      <c r="O2556" s="25" t="s">
        <v>32</v>
      </c>
      <c r="P2556" s="25" t="s">
        <v>95</v>
      </c>
      <c r="Q2556" s="25" t="s">
        <v>13543</v>
      </c>
      <c r="R2556" s="25" t="s">
        <v>35</v>
      </c>
      <c r="S2556" s="25" t="s">
        <v>161</v>
      </c>
      <c r="T2556" s="25" t="s">
        <v>637</v>
      </c>
      <c r="U2556" s="25" t="s">
        <v>13544</v>
      </c>
      <c r="V2556" s="22">
        <v>1</v>
      </c>
      <c r="W2556" s="23">
        <v>31.8</v>
      </c>
      <c r="X2556" s="23">
        <f t="shared" si="78"/>
        <v>31.8</v>
      </c>
      <c r="Y2556" s="23">
        <v>70</v>
      </c>
      <c r="Z2556" s="24">
        <f t="shared" si="79"/>
        <v>70</v>
      </c>
    </row>
    <row r="2557" spans="1:26" ht="49.5" customHeight="1" x14ac:dyDescent="0.2">
      <c r="A2557" s="25" t="s">
        <v>20</v>
      </c>
      <c r="B2557" s="26" t="s">
        <v>550</v>
      </c>
      <c r="C2557" s="26" t="s">
        <v>15204</v>
      </c>
      <c r="D2557" s="26" t="e" vm="61">
        <v>#VALUE!</v>
      </c>
      <c r="E2557" s="25" t="s">
        <v>13545</v>
      </c>
      <c r="F2557" s="25" t="s">
        <v>552</v>
      </c>
      <c r="G2557" s="25" t="s">
        <v>553</v>
      </c>
      <c r="H2557" s="25" t="s">
        <v>13546</v>
      </c>
      <c r="I2557" s="25" t="s">
        <v>703</v>
      </c>
      <c r="J2557" s="25" t="s">
        <v>27</v>
      </c>
      <c r="K2557" s="25" t="s">
        <v>170</v>
      </c>
      <c r="L2557" s="25" t="s">
        <v>221</v>
      </c>
      <c r="M2557" s="25" t="s">
        <v>172</v>
      </c>
      <c r="N2557" s="25"/>
      <c r="O2557" s="25" t="s">
        <v>32</v>
      </c>
      <c r="P2557" s="25" t="s">
        <v>33</v>
      </c>
      <c r="Q2557" s="25" t="s">
        <v>13547</v>
      </c>
      <c r="R2557" s="25" t="s">
        <v>35</v>
      </c>
      <c r="S2557" s="25" t="s">
        <v>36</v>
      </c>
      <c r="T2557" s="25" t="s">
        <v>174</v>
      </c>
      <c r="U2557" s="25" t="s">
        <v>13548</v>
      </c>
      <c r="V2557" s="22">
        <v>1</v>
      </c>
      <c r="W2557" s="23">
        <v>20.5</v>
      </c>
      <c r="X2557" s="23">
        <f t="shared" si="78"/>
        <v>20.5</v>
      </c>
      <c r="Y2557" s="23">
        <v>45</v>
      </c>
      <c r="Z2557" s="24">
        <f t="shared" si="79"/>
        <v>45</v>
      </c>
    </row>
    <row r="2558" spans="1:26" ht="49.5" customHeight="1" x14ac:dyDescent="0.2">
      <c r="A2558" s="25" t="s">
        <v>20</v>
      </c>
      <c r="B2558" s="26" t="s">
        <v>7333</v>
      </c>
      <c r="C2558" s="26" t="s">
        <v>16072</v>
      </c>
      <c r="D2558" s="26" t="e" vm="930">
        <v>#VALUE!</v>
      </c>
      <c r="E2558" s="25" t="s">
        <v>13549</v>
      </c>
      <c r="F2558" s="25" t="s">
        <v>3484</v>
      </c>
      <c r="G2558" s="25" t="s">
        <v>7335</v>
      </c>
      <c r="H2558" s="25" t="s">
        <v>13550</v>
      </c>
      <c r="I2558" s="25" t="s">
        <v>93</v>
      </c>
      <c r="J2558" s="25" t="s">
        <v>45</v>
      </c>
      <c r="K2558" s="25" t="s">
        <v>1205</v>
      </c>
      <c r="L2558" s="25" t="s">
        <v>1508</v>
      </c>
      <c r="M2558" s="25" t="s">
        <v>135</v>
      </c>
      <c r="N2558" s="25"/>
      <c r="O2558" s="25" t="s">
        <v>32</v>
      </c>
      <c r="P2558" s="25" t="s">
        <v>50</v>
      </c>
      <c r="Q2558" s="25" t="s">
        <v>13551</v>
      </c>
      <c r="R2558" s="25" t="s">
        <v>52</v>
      </c>
      <c r="S2558" s="25" t="s">
        <v>928</v>
      </c>
      <c r="T2558" s="25" t="s">
        <v>1510</v>
      </c>
      <c r="U2558" s="25" t="s">
        <v>13552</v>
      </c>
      <c r="V2558" s="22">
        <v>1</v>
      </c>
      <c r="W2558" s="23">
        <v>25</v>
      </c>
      <c r="X2558" s="23">
        <f t="shared" si="78"/>
        <v>25</v>
      </c>
      <c r="Y2558" s="23">
        <v>55</v>
      </c>
      <c r="Z2558" s="24">
        <f t="shared" si="79"/>
        <v>55</v>
      </c>
    </row>
    <row r="2559" spans="1:26" ht="49.5" customHeight="1" x14ac:dyDescent="0.2">
      <c r="A2559" s="25" t="s">
        <v>20</v>
      </c>
      <c r="B2559" s="26" t="s">
        <v>520</v>
      </c>
      <c r="C2559" s="26" t="s">
        <v>15200</v>
      </c>
      <c r="D2559" s="26" t="e" vm="57">
        <v>#VALUE!</v>
      </c>
      <c r="E2559" s="25" t="s">
        <v>13553</v>
      </c>
      <c r="F2559" s="25" t="s">
        <v>522</v>
      </c>
      <c r="G2559" s="25" t="s">
        <v>523</v>
      </c>
      <c r="H2559" s="25" t="s">
        <v>13554</v>
      </c>
      <c r="I2559" s="25" t="s">
        <v>703</v>
      </c>
      <c r="J2559" s="25" t="s">
        <v>27</v>
      </c>
      <c r="K2559" s="25" t="s">
        <v>170</v>
      </c>
      <c r="L2559" s="25" t="s">
        <v>525</v>
      </c>
      <c r="M2559" s="25" t="s">
        <v>172</v>
      </c>
      <c r="N2559" s="25"/>
      <c r="O2559" s="25" t="s">
        <v>32</v>
      </c>
      <c r="P2559" s="25" t="s">
        <v>95</v>
      </c>
      <c r="Q2559" s="25" t="s">
        <v>13555</v>
      </c>
      <c r="R2559" s="25" t="s">
        <v>35</v>
      </c>
      <c r="S2559" s="25" t="s">
        <v>36</v>
      </c>
      <c r="T2559" s="25" t="s">
        <v>174</v>
      </c>
      <c r="U2559" s="25" t="s">
        <v>13556</v>
      </c>
      <c r="V2559" s="22">
        <v>2</v>
      </c>
      <c r="W2559" s="23">
        <v>22.7</v>
      </c>
      <c r="X2559" s="23">
        <f t="shared" si="78"/>
        <v>45.4</v>
      </c>
      <c r="Y2559" s="23">
        <v>50</v>
      </c>
      <c r="Z2559" s="24">
        <f t="shared" si="79"/>
        <v>100</v>
      </c>
    </row>
    <row r="2560" spans="1:26" ht="49.5" customHeight="1" x14ac:dyDescent="0.2">
      <c r="A2560" s="25" t="s">
        <v>20</v>
      </c>
      <c r="B2560" s="26" t="s">
        <v>3968</v>
      </c>
      <c r="C2560" s="26" t="s">
        <v>15668</v>
      </c>
      <c r="D2560" s="26" t="e" vm="525">
        <v>#VALUE!</v>
      </c>
      <c r="E2560" s="25" t="s">
        <v>13557</v>
      </c>
      <c r="F2560" s="25" t="s">
        <v>1352</v>
      </c>
      <c r="G2560" s="25" t="s">
        <v>3970</v>
      </c>
      <c r="H2560" s="25" t="s">
        <v>13558</v>
      </c>
      <c r="I2560" s="25" t="s">
        <v>492</v>
      </c>
      <c r="J2560" s="25" t="s">
        <v>27</v>
      </c>
      <c r="K2560" s="25" t="s">
        <v>157</v>
      </c>
      <c r="L2560" s="25" t="s">
        <v>199</v>
      </c>
      <c r="M2560" s="25" t="s">
        <v>30</v>
      </c>
      <c r="N2560" s="25"/>
      <c r="O2560" s="25" t="s">
        <v>32</v>
      </c>
      <c r="P2560" s="25" t="s">
        <v>33</v>
      </c>
      <c r="Q2560" s="25" t="s">
        <v>13559</v>
      </c>
      <c r="R2560" s="25" t="s">
        <v>35</v>
      </c>
      <c r="S2560" s="25" t="s">
        <v>36</v>
      </c>
      <c r="T2560" s="25" t="s">
        <v>77</v>
      </c>
      <c r="U2560" s="25" t="s">
        <v>13560</v>
      </c>
      <c r="V2560" s="22">
        <v>1</v>
      </c>
      <c r="W2560" s="23">
        <v>59.1</v>
      </c>
      <c r="X2560" s="23">
        <f t="shared" si="78"/>
        <v>59.1</v>
      </c>
      <c r="Y2560" s="23">
        <v>130</v>
      </c>
      <c r="Z2560" s="24">
        <f t="shared" si="79"/>
        <v>130</v>
      </c>
    </row>
    <row r="2561" spans="1:26" ht="49.5" customHeight="1" x14ac:dyDescent="0.2">
      <c r="A2561" s="25" t="s">
        <v>20</v>
      </c>
      <c r="B2561" s="26" t="s">
        <v>1093</v>
      </c>
      <c r="C2561" s="26" t="s">
        <v>15279</v>
      </c>
      <c r="D2561" s="26" t="e" vm="136">
        <v>#VALUE!</v>
      </c>
      <c r="E2561" s="25" t="s">
        <v>13561</v>
      </c>
      <c r="F2561" s="25" t="s">
        <v>682</v>
      </c>
      <c r="G2561" s="25" t="s">
        <v>1095</v>
      </c>
      <c r="H2561" s="25" t="s">
        <v>13562</v>
      </c>
      <c r="I2561" s="25" t="s">
        <v>198</v>
      </c>
      <c r="J2561" s="25" t="s">
        <v>27</v>
      </c>
      <c r="K2561" s="25" t="s">
        <v>28</v>
      </c>
      <c r="L2561" s="25" t="s">
        <v>29</v>
      </c>
      <c r="M2561" s="25" t="s">
        <v>30</v>
      </c>
      <c r="N2561" s="25"/>
      <c r="O2561" s="25" t="s">
        <v>32</v>
      </c>
      <c r="P2561" s="25" t="s">
        <v>33</v>
      </c>
      <c r="Q2561" s="25" t="s">
        <v>13563</v>
      </c>
      <c r="R2561" s="25" t="s">
        <v>35</v>
      </c>
      <c r="S2561" s="25" t="s">
        <v>161</v>
      </c>
      <c r="T2561" s="25" t="s">
        <v>201</v>
      </c>
      <c r="U2561" s="25" t="s">
        <v>13564</v>
      </c>
      <c r="V2561" s="22">
        <v>1</v>
      </c>
      <c r="W2561" s="23">
        <v>50</v>
      </c>
      <c r="X2561" s="23">
        <f t="shared" si="78"/>
        <v>50</v>
      </c>
      <c r="Y2561" s="23">
        <v>110</v>
      </c>
      <c r="Z2561" s="24">
        <f t="shared" si="79"/>
        <v>110</v>
      </c>
    </row>
    <row r="2562" spans="1:26" ht="49.5" customHeight="1" x14ac:dyDescent="0.2">
      <c r="A2562" s="25" t="s">
        <v>20</v>
      </c>
      <c r="B2562" s="26" t="s">
        <v>13565</v>
      </c>
      <c r="C2562" s="26" t="s">
        <v>16646</v>
      </c>
      <c r="D2562" s="26" t="e" vm="1504">
        <v>#VALUE!</v>
      </c>
      <c r="E2562" s="25" t="s">
        <v>13566</v>
      </c>
      <c r="F2562" s="25" t="s">
        <v>7273</v>
      </c>
      <c r="G2562" s="25" t="s">
        <v>10116</v>
      </c>
      <c r="H2562" s="25" t="s">
        <v>13567</v>
      </c>
      <c r="I2562" s="25" t="s">
        <v>230</v>
      </c>
      <c r="J2562" s="25" t="s">
        <v>600</v>
      </c>
      <c r="K2562" s="25" t="s">
        <v>5919</v>
      </c>
      <c r="L2562" s="25" t="s">
        <v>5920</v>
      </c>
      <c r="M2562" s="25" t="s">
        <v>48</v>
      </c>
      <c r="N2562" s="25"/>
      <c r="O2562" s="25" t="s">
        <v>32</v>
      </c>
      <c r="P2562" s="25" t="s">
        <v>33</v>
      </c>
      <c r="Q2562" s="25" t="s">
        <v>13568</v>
      </c>
      <c r="R2562" s="25" t="s">
        <v>603</v>
      </c>
      <c r="S2562" s="25" t="s">
        <v>4208</v>
      </c>
      <c r="T2562" s="25" t="s">
        <v>5922</v>
      </c>
      <c r="U2562" s="25" t="s">
        <v>13569</v>
      </c>
      <c r="V2562" s="22">
        <v>1</v>
      </c>
      <c r="W2562" s="23">
        <v>8.1999999999999993</v>
      </c>
      <c r="X2562" s="23">
        <f t="shared" si="78"/>
        <v>8.1999999999999993</v>
      </c>
      <c r="Y2562" s="23">
        <v>18</v>
      </c>
      <c r="Z2562" s="24">
        <f t="shared" si="79"/>
        <v>18</v>
      </c>
    </row>
    <row r="2563" spans="1:26" ht="49.5" customHeight="1" x14ac:dyDescent="0.2">
      <c r="A2563" s="25" t="s">
        <v>20</v>
      </c>
      <c r="B2563" s="26" t="s">
        <v>1961</v>
      </c>
      <c r="C2563" s="26" t="s">
        <v>15396</v>
      </c>
      <c r="D2563" s="26" t="e" vm="253">
        <v>#VALUE!</v>
      </c>
      <c r="E2563" s="25" t="s">
        <v>13570</v>
      </c>
      <c r="F2563" s="25" t="s">
        <v>1963</v>
      </c>
      <c r="G2563" s="25" t="s">
        <v>1964</v>
      </c>
      <c r="H2563" s="25" t="s">
        <v>13571</v>
      </c>
      <c r="I2563" s="25" t="s">
        <v>125</v>
      </c>
      <c r="J2563" s="25" t="s">
        <v>27</v>
      </c>
      <c r="K2563" s="25" t="s">
        <v>170</v>
      </c>
      <c r="L2563" s="25" t="s">
        <v>171</v>
      </c>
      <c r="M2563" s="25" t="s">
        <v>172</v>
      </c>
      <c r="N2563" s="25"/>
      <c r="O2563" s="25" t="s">
        <v>32</v>
      </c>
      <c r="P2563" s="25" t="s">
        <v>33</v>
      </c>
      <c r="Q2563" s="25" t="s">
        <v>13572</v>
      </c>
      <c r="R2563" s="25" t="s">
        <v>35</v>
      </c>
      <c r="S2563" s="25" t="s">
        <v>36</v>
      </c>
      <c r="T2563" s="25" t="s">
        <v>174</v>
      </c>
      <c r="U2563" s="25" t="s">
        <v>13573</v>
      </c>
      <c r="V2563" s="22">
        <v>1</v>
      </c>
      <c r="W2563" s="23">
        <v>23.85</v>
      </c>
      <c r="X2563" s="23">
        <f t="shared" si="78"/>
        <v>23.85</v>
      </c>
      <c r="Y2563" s="23">
        <v>50</v>
      </c>
      <c r="Z2563" s="24">
        <f t="shared" si="79"/>
        <v>50</v>
      </c>
    </row>
    <row r="2564" spans="1:26" ht="49.5" customHeight="1" x14ac:dyDescent="0.2">
      <c r="A2564" s="25" t="s">
        <v>20</v>
      </c>
      <c r="B2564" s="26" t="s">
        <v>7885</v>
      </c>
      <c r="C2564" s="26" t="s">
        <v>16132</v>
      </c>
      <c r="D2564" s="26" t="e" vm="990">
        <v>#VALUE!</v>
      </c>
      <c r="E2564" s="25" t="s">
        <v>13574</v>
      </c>
      <c r="F2564" s="25" t="s">
        <v>7887</v>
      </c>
      <c r="G2564" s="25" t="s">
        <v>102</v>
      </c>
      <c r="H2564" s="25" t="s">
        <v>13575</v>
      </c>
      <c r="I2564" s="25" t="s">
        <v>44</v>
      </c>
      <c r="J2564" s="25" t="s">
        <v>45</v>
      </c>
      <c r="K2564" s="25" t="s">
        <v>46</v>
      </c>
      <c r="L2564" s="25" t="s">
        <v>47</v>
      </c>
      <c r="M2564" s="25" t="s">
        <v>48</v>
      </c>
      <c r="N2564" s="25"/>
      <c r="O2564" s="25" t="s">
        <v>32</v>
      </c>
      <c r="P2564" s="25" t="s">
        <v>50</v>
      </c>
      <c r="Q2564" s="25" t="s">
        <v>13576</v>
      </c>
      <c r="R2564" s="25" t="s">
        <v>52</v>
      </c>
      <c r="S2564" s="25" t="s">
        <v>53</v>
      </c>
      <c r="T2564" s="25" t="s">
        <v>54</v>
      </c>
      <c r="U2564" s="25" t="s">
        <v>13577</v>
      </c>
      <c r="V2564" s="22">
        <v>1</v>
      </c>
      <c r="W2564" s="23">
        <v>20.5</v>
      </c>
      <c r="X2564" s="23">
        <f t="shared" ref="X2564:X2627" si="80">W2564*V2564</f>
        <v>20.5</v>
      </c>
      <c r="Y2564" s="23">
        <v>45</v>
      </c>
      <c r="Z2564" s="24">
        <f t="shared" ref="Z2564:Z2627" si="81">Y2564*V2564</f>
        <v>45</v>
      </c>
    </row>
    <row r="2565" spans="1:26" ht="49.5" customHeight="1" x14ac:dyDescent="0.2">
      <c r="A2565" s="25" t="s">
        <v>20</v>
      </c>
      <c r="B2565" s="26" t="s">
        <v>6248</v>
      </c>
      <c r="C2565" s="26" t="s">
        <v>15952</v>
      </c>
      <c r="D2565" s="26" t="e" vm="809">
        <v>#VALUE!</v>
      </c>
      <c r="E2565" s="25" t="s">
        <v>13578</v>
      </c>
      <c r="F2565" s="25" t="s">
        <v>6250</v>
      </c>
      <c r="G2565" s="25" t="s">
        <v>82</v>
      </c>
      <c r="H2565" s="25" t="s">
        <v>13579</v>
      </c>
      <c r="I2565" s="25" t="s">
        <v>93</v>
      </c>
      <c r="J2565" s="25" t="s">
        <v>45</v>
      </c>
      <c r="K2565" s="25" t="s">
        <v>326</v>
      </c>
      <c r="L2565" s="25" t="s">
        <v>326</v>
      </c>
      <c r="M2565" s="25" t="s">
        <v>135</v>
      </c>
      <c r="N2565" s="25"/>
      <c r="O2565" s="25" t="s">
        <v>32</v>
      </c>
      <c r="P2565" s="25" t="s">
        <v>33</v>
      </c>
      <c r="Q2565" s="25" t="s">
        <v>13580</v>
      </c>
      <c r="R2565" s="25" t="s">
        <v>52</v>
      </c>
      <c r="S2565" s="25" t="s">
        <v>86</v>
      </c>
      <c r="T2565" s="25" t="s">
        <v>328</v>
      </c>
      <c r="U2565" s="25" t="s">
        <v>13581</v>
      </c>
      <c r="V2565" s="22">
        <v>2</v>
      </c>
      <c r="W2565" s="23">
        <v>30.95</v>
      </c>
      <c r="X2565" s="23">
        <f t="shared" si="80"/>
        <v>61.9</v>
      </c>
      <c r="Y2565" s="23">
        <v>68</v>
      </c>
      <c r="Z2565" s="24">
        <f t="shared" si="81"/>
        <v>136</v>
      </c>
    </row>
    <row r="2566" spans="1:26" ht="49.5" customHeight="1" x14ac:dyDescent="0.2">
      <c r="A2566" s="25" t="s">
        <v>20</v>
      </c>
      <c r="B2566" s="26" t="s">
        <v>5732</v>
      </c>
      <c r="C2566" s="26" t="s">
        <v>15894</v>
      </c>
      <c r="D2566" s="26" t="e" vm="751">
        <v>#VALUE!</v>
      </c>
      <c r="E2566" s="25" t="s">
        <v>13582</v>
      </c>
      <c r="F2566" s="25" t="s">
        <v>4032</v>
      </c>
      <c r="G2566" s="25" t="s">
        <v>2101</v>
      </c>
      <c r="H2566" s="25" t="s">
        <v>13583</v>
      </c>
      <c r="I2566" s="25" t="s">
        <v>695</v>
      </c>
      <c r="J2566" s="25" t="s">
        <v>27</v>
      </c>
      <c r="K2566" s="25" t="s">
        <v>28</v>
      </c>
      <c r="L2566" s="25" t="s">
        <v>29</v>
      </c>
      <c r="M2566" s="25" t="s">
        <v>30</v>
      </c>
      <c r="N2566" s="25"/>
      <c r="O2566" s="25" t="s">
        <v>32</v>
      </c>
      <c r="P2566" s="25" t="s">
        <v>33</v>
      </c>
      <c r="Q2566" s="25" t="s">
        <v>13584</v>
      </c>
      <c r="R2566" s="25" t="s">
        <v>35</v>
      </c>
      <c r="S2566" s="25" t="s">
        <v>36</v>
      </c>
      <c r="T2566" s="25" t="s">
        <v>37</v>
      </c>
      <c r="U2566" s="25" t="s">
        <v>13585</v>
      </c>
      <c r="V2566" s="22">
        <v>2</v>
      </c>
      <c r="W2566" s="23">
        <v>86.4</v>
      </c>
      <c r="X2566" s="23">
        <f t="shared" si="80"/>
        <v>172.8</v>
      </c>
      <c r="Y2566" s="23">
        <v>190</v>
      </c>
      <c r="Z2566" s="24">
        <f t="shared" si="81"/>
        <v>380</v>
      </c>
    </row>
    <row r="2567" spans="1:26" ht="49.5" customHeight="1" x14ac:dyDescent="0.2">
      <c r="A2567" s="25" t="s">
        <v>20</v>
      </c>
      <c r="B2567" s="26" t="s">
        <v>8402</v>
      </c>
      <c r="C2567" s="26" t="s">
        <v>16188</v>
      </c>
      <c r="D2567" s="26" t="e" vm="1046">
        <v>#VALUE!</v>
      </c>
      <c r="E2567" s="25" t="s">
        <v>13586</v>
      </c>
      <c r="F2567" s="25" t="s">
        <v>8404</v>
      </c>
      <c r="G2567" s="25" t="s">
        <v>402</v>
      </c>
      <c r="H2567" s="25" t="s">
        <v>13587</v>
      </c>
      <c r="I2567" s="25" t="s">
        <v>643</v>
      </c>
      <c r="J2567" s="25" t="s">
        <v>45</v>
      </c>
      <c r="K2567" s="25" t="s">
        <v>84</v>
      </c>
      <c r="L2567" s="25" t="s">
        <v>84</v>
      </c>
      <c r="M2567" s="25" t="s">
        <v>48</v>
      </c>
      <c r="N2567" s="25"/>
      <c r="O2567" s="25" t="s">
        <v>32</v>
      </c>
      <c r="P2567" s="25" t="s">
        <v>33</v>
      </c>
      <c r="Q2567" s="25" t="s">
        <v>13588</v>
      </c>
      <c r="R2567" s="25" t="s">
        <v>52</v>
      </c>
      <c r="S2567" s="25" t="s">
        <v>86</v>
      </c>
      <c r="T2567" s="25" t="s">
        <v>87</v>
      </c>
      <c r="U2567" s="25" t="s">
        <v>13589</v>
      </c>
      <c r="V2567" s="22">
        <v>2</v>
      </c>
      <c r="W2567" s="23">
        <v>56.85</v>
      </c>
      <c r="X2567" s="23">
        <f t="shared" si="80"/>
        <v>113.7</v>
      </c>
      <c r="Y2567" s="23">
        <v>125</v>
      </c>
      <c r="Z2567" s="24">
        <f t="shared" si="81"/>
        <v>250</v>
      </c>
    </row>
    <row r="2568" spans="1:26" ht="49.5" customHeight="1" x14ac:dyDescent="0.2">
      <c r="A2568" s="25" t="s">
        <v>20</v>
      </c>
      <c r="B2568" s="26" t="s">
        <v>13590</v>
      </c>
      <c r="C2568" s="26" t="s">
        <v>16647</v>
      </c>
      <c r="D2568" s="26" t="e" vm="1505">
        <v>#VALUE!</v>
      </c>
      <c r="E2568" s="25" t="s">
        <v>13591</v>
      </c>
      <c r="F2568" s="25" t="s">
        <v>915</v>
      </c>
      <c r="G2568" s="25" t="s">
        <v>1287</v>
      </c>
      <c r="H2568" s="25" t="s">
        <v>13592</v>
      </c>
      <c r="I2568" s="25" t="s">
        <v>500</v>
      </c>
      <c r="J2568" s="25" t="s">
        <v>27</v>
      </c>
      <c r="K2568" s="25" t="s">
        <v>74</v>
      </c>
      <c r="L2568" s="25" t="s">
        <v>895</v>
      </c>
      <c r="M2568" s="25" t="s">
        <v>30</v>
      </c>
      <c r="N2568" s="25" t="s">
        <v>147</v>
      </c>
      <c r="O2568" s="25" t="s">
        <v>32</v>
      </c>
      <c r="P2568" s="25" t="s">
        <v>33</v>
      </c>
      <c r="Q2568" s="25" t="s">
        <v>13593</v>
      </c>
      <c r="R2568" s="25" t="s">
        <v>35</v>
      </c>
      <c r="S2568" s="25" t="s">
        <v>36</v>
      </c>
      <c r="T2568" s="25" t="s">
        <v>77</v>
      </c>
      <c r="U2568" s="25" t="s">
        <v>13594</v>
      </c>
      <c r="V2568" s="22">
        <v>1</v>
      </c>
      <c r="W2568" s="23">
        <v>45.5</v>
      </c>
      <c r="X2568" s="23">
        <f t="shared" si="80"/>
        <v>45.5</v>
      </c>
      <c r="Y2568" s="23">
        <v>100</v>
      </c>
      <c r="Z2568" s="24">
        <f t="shared" si="81"/>
        <v>100</v>
      </c>
    </row>
    <row r="2569" spans="1:26" ht="49.5" customHeight="1" x14ac:dyDescent="0.2">
      <c r="A2569" s="25" t="s">
        <v>20</v>
      </c>
      <c r="B2569" s="26" t="s">
        <v>13595</v>
      </c>
      <c r="C2569" s="26" t="s">
        <v>16648</v>
      </c>
      <c r="D2569" s="26" t="e" vm="1506">
        <v>#VALUE!</v>
      </c>
      <c r="E2569" s="25" t="s">
        <v>13596</v>
      </c>
      <c r="F2569" s="25" t="s">
        <v>3419</v>
      </c>
      <c r="G2569" s="25" t="s">
        <v>13597</v>
      </c>
      <c r="H2569" s="25" t="s">
        <v>13598</v>
      </c>
      <c r="I2569" s="25" t="s">
        <v>695</v>
      </c>
      <c r="J2569" s="25" t="s">
        <v>27</v>
      </c>
      <c r="K2569" s="25" t="s">
        <v>157</v>
      </c>
      <c r="L2569" s="25" t="s">
        <v>199</v>
      </c>
      <c r="M2569" s="25" t="s">
        <v>30</v>
      </c>
      <c r="N2569" s="25"/>
      <c r="O2569" s="25" t="s">
        <v>32</v>
      </c>
      <c r="P2569" s="25" t="s">
        <v>50</v>
      </c>
      <c r="Q2569" s="25" t="s">
        <v>13599</v>
      </c>
      <c r="R2569" s="25" t="s">
        <v>35</v>
      </c>
      <c r="S2569" s="25" t="s">
        <v>36</v>
      </c>
      <c r="T2569" s="25" t="s">
        <v>37</v>
      </c>
      <c r="U2569" s="25" t="s">
        <v>13600</v>
      </c>
      <c r="V2569" s="22">
        <v>2</v>
      </c>
      <c r="W2569" s="23">
        <v>84.1</v>
      </c>
      <c r="X2569" s="23">
        <f t="shared" si="80"/>
        <v>168.2</v>
      </c>
      <c r="Y2569" s="23">
        <v>185</v>
      </c>
      <c r="Z2569" s="24">
        <f t="shared" si="81"/>
        <v>370</v>
      </c>
    </row>
    <row r="2570" spans="1:26" ht="49.5" customHeight="1" x14ac:dyDescent="0.2">
      <c r="A2570" s="25" t="s">
        <v>20</v>
      </c>
      <c r="B2570" s="26" t="s">
        <v>7911</v>
      </c>
      <c r="C2570" s="26" t="s">
        <v>16135</v>
      </c>
      <c r="D2570" s="26" t="e" vm="993">
        <v>#VALUE!</v>
      </c>
      <c r="E2570" s="25" t="s">
        <v>13601</v>
      </c>
      <c r="F2570" s="25" t="s">
        <v>6319</v>
      </c>
      <c r="G2570" s="25" t="s">
        <v>2543</v>
      </c>
      <c r="H2570" s="25" t="s">
        <v>13602</v>
      </c>
      <c r="I2570" s="25" t="s">
        <v>156</v>
      </c>
      <c r="J2570" s="25" t="s">
        <v>27</v>
      </c>
      <c r="K2570" s="25" t="s">
        <v>157</v>
      </c>
      <c r="L2570" s="25" t="s">
        <v>381</v>
      </c>
      <c r="M2570" s="25" t="s">
        <v>135</v>
      </c>
      <c r="N2570" s="25"/>
      <c r="O2570" s="25" t="s">
        <v>32</v>
      </c>
      <c r="P2570" s="25" t="s">
        <v>50</v>
      </c>
      <c r="Q2570" s="25" t="s">
        <v>13603</v>
      </c>
      <c r="R2570" s="25" t="s">
        <v>35</v>
      </c>
      <c r="S2570" s="25" t="s">
        <v>36</v>
      </c>
      <c r="T2570" s="25" t="s">
        <v>149</v>
      </c>
      <c r="U2570" s="25" t="s">
        <v>13604</v>
      </c>
      <c r="V2570" s="22">
        <v>1</v>
      </c>
      <c r="W2570" s="23">
        <v>43.2</v>
      </c>
      <c r="X2570" s="23">
        <f t="shared" si="80"/>
        <v>43.2</v>
      </c>
      <c r="Y2570" s="23">
        <v>95</v>
      </c>
      <c r="Z2570" s="24">
        <f t="shared" si="81"/>
        <v>95</v>
      </c>
    </row>
    <row r="2571" spans="1:26" ht="49.5" customHeight="1" x14ac:dyDescent="0.2">
      <c r="A2571" s="25" t="s">
        <v>20</v>
      </c>
      <c r="B2571" s="26" t="s">
        <v>4273</v>
      </c>
      <c r="C2571" s="26" t="s">
        <v>15706</v>
      </c>
      <c r="D2571" s="26" t="e" vm="563">
        <v>#VALUE!</v>
      </c>
      <c r="E2571" s="25" t="s">
        <v>13605</v>
      </c>
      <c r="F2571" s="25" t="s">
        <v>357</v>
      </c>
      <c r="G2571" s="25" t="s">
        <v>242</v>
      </c>
      <c r="H2571" s="25" t="s">
        <v>13606</v>
      </c>
      <c r="I2571" s="25" t="s">
        <v>695</v>
      </c>
      <c r="J2571" s="25" t="s">
        <v>27</v>
      </c>
      <c r="K2571" s="25" t="s">
        <v>116</v>
      </c>
      <c r="L2571" s="25" t="s">
        <v>117</v>
      </c>
      <c r="M2571" s="25" t="s">
        <v>30</v>
      </c>
      <c r="N2571" s="25"/>
      <c r="O2571" s="25" t="s">
        <v>32</v>
      </c>
      <c r="P2571" s="25" t="s">
        <v>50</v>
      </c>
      <c r="Q2571" s="25" t="s">
        <v>13607</v>
      </c>
      <c r="R2571" s="25" t="s">
        <v>35</v>
      </c>
      <c r="S2571" s="25" t="s">
        <v>36</v>
      </c>
      <c r="T2571" s="25" t="s">
        <v>77</v>
      </c>
      <c r="U2571" s="25" t="s">
        <v>13608</v>
      </c>
      <c r="V2571" s="22">
        <v>1</v>
      </c>
      <c r="W2571" s="23">
        <v>43.2</v>
      </c>
      <c r="X2571" s="23">
        <f t="shared" si="80"/>
        <v>43.2</v>
      </c>
      <c r="Y2571" s="23">
        <v>95</v>
      </c>
      <c r="Z2571" s="24">
        <f t="shared" si="81"/>
        <v>95</v>
      </c>
    </row>
    <row r="2572" spans="1:26" ht="49.5" customHeight="1" x14ac:dyDescent="0.2">
      <c r="A2572" s="25" t="s">
        <v>20</v>
      </c>
      <c r="B2572" s="26" t="s">
        <v>6677</v>
      </c>
      <c r="C2572" s="26" t="s">
        <v>15997</v>
      </c>
      <c r="D2572" s="26" t="e" vm="854">
        <v>#VALUE!</v>
      </c>
      <c r="E2572" s="25" t="s">
        <v>13609</v>
      </c>
      <c r="F2572" s="25" t="s">
        <v>283</v>
      </c>
      <c r="G2572" s="25" t="s">
        <v>6679</v>
      </c>
      <c r="H2572" s="25" t="s">
        <v>13610</v>
      </c>
      <c r="I2572" s="25" t="s">
        <v>2075</v>
      </c>
      <c r="J2572" s="25" t="s">
        <v>27</v>
      </c>
      <c r="K2572" s="25" t="s">
        <v>170</v>
      </c>
      <c r="L2572" s="25" t="s">
        <v>221</v>
      </c>
      <c r="M2572" s="25" t="s">
        <v>345</v>
      </c>
      <c r="N2572" s="25"/>
      <c r="O2572" s="25" t="s">
        <v>32</v>
      </c>
      <c r="P2572" s="25" t="s">
        <v>50</v>
      </c>
      <c r="Q2572" s="25" t="s">
        <v>13611</v>
      </c>
      <c r="R2572" s="25" t="s">
        <v>35</v>
      </c>
      <c r="S2572" s="25" t="s">
        <v>36</v>
      </c>
      <c r="T2572" s="25" t="s">
        <v>174</v>
      </c>
      <c r="U2572" s="25" t="s">
        <v>13612</v>
      </c>
      <c r="V2572" s="22">
        <v>1</v>
      </c>
      <c r="W2572" s="23">
        <v>22.75</v>
      </c>
      <c r="X2572" s="23">
        <f t="shared" si="80"/>
        <v>22.75</v>
      </c>
      <c r="Y2572" s="23">
        <v>50</v>
      </c>
      <c r="Z2572" s="24">
        <f t="shared" si="81"/>
        <v>50</v>
      </c>
    </row>
    <row r="2573" spans="1:26" ht="49.5" customHeight="1" x14ac:dyDescent="0.2">
      <c r="A2573" s="25" t="s">
        <v>20</v>
      </c>
      <c r="B2573" s="26" t="s">
        <v>2674</v>
      </c>
      <c r="C2573" s="26" t="s">
        <v>15492</v>
      </c>
      <c r="D2573" s="26" t="e" vm="349">
        <v>#VALUE!</v>
      </c>
      <c r="E2573" s="25" t="s">
        <v>13613</v>
      </c>
      <c r="F2573" s="25" t="s">
        <v>1408</v>
      </c>
      <c r="G2573" s="25" t="s">
        <v>1287</v>
      </c>
      <c r="H2573" s="25" t="s">
        <v>13614</v>
      </c>
      <c r="I2573" s="25" t="s">
        <v>125</v>
      </c>
      <c r="J2573" s="25" t="s">
        <v>27</v>
      </c>
      <c r="K2573" s="25" t="s">
        <v>28</v>
      </c>
      <c r="L2573" s="25" t="s">
        <v>29</v>
      </c>
      <c r="M2573" s="25" t="s">
        <v>30</v>
      </c>
      <c r="N2573" s="25"/>
      <c r="O2573" s="25" t="s">
        <v>32</v>
      </c>
      <c r="P2573" s="25" t="s">
        <v>33</v>
      </c>
      <c r="Q2573" s="25" t="s">
        <v>13615</v>
      </c>
      <c r="R2573" s="25" t="s">
        <v>35</v>
      </c>
      <c r="S2573" s="25" t="s">
        <v>36</v>
      </c>
      <c r="T2573" s="25" t="s">
        <v>37</v>
      </c>
      <c r="U2573" s="25" t="s">
        <v>13616</v>
      </c>
      <c r="V2573" s="22">
        <v>2</v>
      </c>
      <c r="W2573" s="23">
        <v>72.75</v>
      </c>
      <c r="X2573" s="23">
        <f t="shared" si="80"/>
        <v>145.5</v>
      </c>
      <c r="Y2573" s="23">
        <v>160</v>
      </c>
      <c r="Z2573" s="24">
        <f t="shared" si="81"/>
        <v>320</v>
      </c>
    </row>
    <row r="2574" spans="1:26" ht="49.5" customHeight="1" x14ac:dyDescent="0.2">
      <c r="A2574" s="25" t="s">
        <v>20</v>
      </c>
      <c r="B2574" s="26" t="s">
        <v>9768</v>
      </c>
      <c r="C2574" s="26" t="s">
        <v>16322</v>
      </c>
      <c r="D2574" s="26" t="e" vm="1180">
        <v>#VALUE!</v>
      </c>
      <c r="E2574" s="25" t="s">
        <v>13617</v>
      </c>
      <c r="F2574" s="25" t="s">
        <v>3684</v>
      </c>
      <c r="G2574" s="25" t="s">
        <v>9770</v>
      </c>
      <c r="H2574" s="25" t="s">
        <v>13618</v>
      </c>
      <c r="I2574" s="25" t="s">
        <v>433</v>
      </c>
      <c r="J2574" s="25" t="s">
        <v>27</v>
      </c>
      <c r="K2574" s="25" t="s">
        <v>74</v>
      </c>
      <c r="L2574" s="25" t="s">
        <v>75</v>
      </c>
      <c r="M2574" s="25" t="s">
        <v>30</v>
      </c>
      <c r="N2574" s="25"/>
      <c r="O2574" s="25" t="s">
        <v>32</v>
      </c>
      <c r="P2574" s="25" t="s">
        <v>614</v>
      </c>
      <c r="Q2574" s="25" t="s">
        <v>13619</v>
      </c>
      <c r="R2574" s="25" t="s">
        <v>35</v>
      </c>
      <c r="S2574" s="25" t="s">
        <v>36</v>
      </c>
      <c r="T2574" s="25" t="s">
        <v>77</v>
      </c>
      <c r="U2574" s="25" t="s">
        <v>13620</v>
      </c>
      <c r="V2574" s="22">
        <v>3</v>
      </c>
      <c r="W2574" s="23">
        <v>40.9</v>
      </c>
      <c r="X2574" s="23">
        <f t="shared" si="80"/>
        <v>122.69999999999999</v>
      </c>
      <c r="Y2574" s="23">
        <v>90</v>
      </c>
      <c r="Z2574" s="24">
        <f t="shared" si="81"/>
        <v>270</v>
      </c>
    </row>
    <row r="2575" spans="1:26" ht="49.5" customHeight="1" x14ac:dyDescent="0.2">
      <c r="A2575" s="25" t="s">
        <v>20</v>
      </c>
      <c r="B2575" s="26" t="s">
        <v>1725</v>
      </c>
      <c r="C2575" s="26" t="s">
        <v>15364</v>
      </c>
      <c r="D2575" s="26" t="e" vm="221">
        <v>#VALUE!</v>
      </c>
      <c r="E2575" s="25" t="s">
        <v>13621</v>
      </c>
      <c r="F2575" s="25" t="s">
        <v>688</v>
      </c>
      <c r="G2575" s="25" t="s">
        <v>447</v>
      </c>
      <c r="H2575" s="25" t="s">
        <v>13622</v>
      </c>
      <c r="I2575" s="25" t="s">
        <v>198</v>
      </c>
      <c r="J2575" s="25" t="s">
        <v>27</v>
      </c>
      <c r="K2575" s="25" t="s">
        <v>74</v>
      </c>
      <c r="L2575" s="25" t="s">
        <v>75</v>
      </c>
      <c r="M2575" s="25" t="s">
        <v>30</v>
      </c>
      <c r="N2575" s="25"/>
      <c r="O2575" s="25" t="s">
        <v>32</v>
      </c>
      <c r="P2575" s="25" t="s">
        <v>95</v>
      </c>
      <c r="Q2575" s="25" t="s">
        <v>13623</v>
      </c>
      <c r="R2575" s="25" t="s">
        <v>35</v>
      </c>
      <c r="S2575" s="25" t="s">
        <v>36</v>
      </c>
      <c r="T2575" s="25" t="s">
        <v>77</v>
      </c>
      <c r="U2575" s="25" t="s">
        <v>13624</v>
      </c>
      <c r="V2575" s="22">
        <v>3</v>
      </c>
      <c r="W2575" s="23">
        <v>31.8</v>
      </c>
      <c r="X2575" s="23">
        <f t="shared" si="80"/>
        <v>95.4</v>
      </c>
      <c r="Y2575" s="23">
        <v>70</v>
      </c>
      <c r="Z2575" s="24">
        <f t="shared" si="81"/>
        <v>210</v>
      </c>
    </row>
    <row r="2576" spans="1:26" ht="49.5" customHeight="1" x14ac:dyDescent="0.2">
      <c r="A2576" s="25" t="s">
        <v>20</v>
      </c>
      <c r="B2576" s="26" t="s">
        <v>13625</v>
      </c>
      <c r="C2576" s="26" t="s">
        <v>16649</v>
      </c>
      <c r="D2576" s="26" t="e" vm="1507">
        <v>#VALUE!</v>
      </c>
      <c r="E2576" s="25" t="s">
        <v>13626</v>
      </c>
      <c r="F2576" s="25" t="s">
        <v>8053</v>
      </c>
      <c r="G2576" s="25" t="s">
        <v>12049</v>
      </c>
      <c r="H2576" s="25" t="s">
        <v>13627</v>
      </c>
      <c r="I2576" s="25" t="s">
        <v>703</v>
      </c>
      <c r="J2576" s="25" t="s">
        <v>27</v>
      </c>
      <c r="K2576" s="25" t="s">
        <v>74</v>
      </c>
      <c r="L2576" s="25" t="s">
        <v>895</v>
      </c>
      <c r="M2576" s="25" t="s">
        <v>30</v>
      </c>
      <c r="N2576" s="25"/>
      <c r="O2576" s="25" t="s">
        <v>32</v>
      </c>
      <c r="P2576" s="25" t="s">
        <v>50</v>
      </c>
      <c r="Q2576" s="25" t="s">
        <v>13628</v>
      </c>
      <c r="R2576" s="25" t="s">
        <v>35</v>
      </c>
      <c r="S2576" s="25" t="s">
        <v>36</v>
      </c>
      <c r="T2576" s="25" t="s">
        <v>77</v>
      </c>
      <c r="U2576" s="25" t="s">
        <v>13629</v>
      </c>
      <c r="V2576" s="22">
        <v>1</v>
      </c>
      <c r="W2576" s="23">
        <v>45.5</v>
      </c>
      <c r="X2576" s="23">
        <f t="shared" si="80"/>
        <v>45.5</v>
      </c>
      <c r="Y2576" s="23">
        <v>100</v>
      </c>
      <c r="Z2576" s="24">
        <f t="shared" si="81"/>
        <v>100</v>
      </c>
    </row>
    <row r="2577" spans="1:26" ht="49.5" customHeight="1" x14ac:dyDescent="0.2">
      <c r="A2577" s="25" t="s">
        <v>20</v>
      </c>
      <c r="B2577" s="26" t="s">
        <v>8170</v>
      </c>
      <c r="C2577" s="26" t="s">
        <v>16162</v>
      </c>
      <c r="D2577" s="26" t="e" vm="1020">
        <v>#VALUE!</v>
      </c>
      <c r="E2577" s="25" t="s">
        <v>13630</v>
      </c>
      <c r="F2577" s="25" t="s">
        <v>8172</v>
      </c>
      <c r="G2577" s="25" t="s">
        <v>1710</v>
      </c>
      <c r="H2577" s="25" t="s">
        <v>13631</v>
      </c>
      <c r="I2577" s="25" t="s">
        <v>44</v>
      </c>
      <c r="J2577" s="25" t="s">
        <v>45</v>
      </c>
      <c r="K2577" s="25" t="s">
        <v>62</v>
      </c>
      <c r="L2577" s="25" t="s">
        <v>63</v>
      </c>
      <c r="M2577" s="25" t="s">
        <v>106</v>
      </c>
      <c r="N2577" s="25" t="s">
        <v>517</v>
      </c>
      <c r="O2577" s="25" t="s">
        <v>32</v>
      </c>
      <c r="P2577" s="25" t="s">
        <v>50</v>
      </c>
      <c r="Q2577" s="25" t="s">
        <v>13632</v>
      </c>
      <c r="R2577" s="25" t="s">
        <v>52</v>
      </c>
      <c r="S2577" s="25" t="s">
        <v>53</v>
      </c>
      <c r="T2577" s="25" t="s">
        <v>66</v>
      </c>
      <c r="U2577" s="25" t="s">
        <v>13633</v>
      </c>
      <c r="V2577" s="22">
        <v>2</v>
      </c>
      <c r="W2577" s="23">
        <v>13.65</v>
      </c>
      <c r="X2577" s="23">
        <f t="shared" si="80"/>
        <v>27.3</v>
      </c>
      <c r="Y2577" s="23">
        <v>30</v>
      </c>
      <c r="Z2577" s="24">
        <f t="shared" si="81"/>
        <v>60</v>
      </c>
    </row>
    <row r="2578" spans="1:26" ht="49.5" customHeight="1" x14ac:dyDescent="0.2">
      <c r="A2578" s="25" t="s">
        <v>20</v>
      </c>
      <c r="B2578" s="26" t="s">
        <v>3005</v>
      </c>
      <c r="C2578" s="26" t="s">
        <v>15536</v>
      </c>
      <c r="D2578" s="26" t="e" vm="393">
        <v>#VALUE!</v>
      </c>
      <c r="E2578" s="25" t="s">
        <v>13634</v>
      </c>
      <c r="F2578" s="25" t="s">
        <v>3007</v>
      </c>
      <c r="G2578" s="25" t="s">
        <v>553</v>
      </c>
      <c r="H2578" s="25" t="s">
        <v>13635</v>
      </c>
      <c r="I2578" s="25" t="s">
        <v>703</v>
      </c>
      <c r="J2578" s="25" t="s">
        <v>27</v>
      </c>
      <c r="K2578" s="25" t="s">
        <v>116</v>
      </c>
      <c r="L2578" s="25" t="s">
        <v>117</v>
      </c>
      <c r="M2578" s="25" t="s">
        <v>30</v>
      </c>
      <c r="N2578" s="25"/>
      <c r="O2578" s="25" t="s">
        <v>32</v>
      </c>
      <c r="P2578" s="25" t="s">
        <v>33</v>
      </c>
      <c r="Q2578" s="25" t="s">
        <v>13636</v>
      </c>
      <c r="R2578" s="25" t="s">
        <v>35</v>
      </c>
      <c r="S2578" s="25" t="s">
        <v>36</v>
      </c>
      <c r="T2578" s="25" t="s">
        <v>37</v>
      </c>
      <c r="U2578" s="25" t="s">
        <v>13637</v>
      </c>
      <c r="V2578" s="22">
        <v>1</v>
      </c>
      <c r="W2578" s="23">
        <v>43.2</v>
      </c>
      <c r="X2578" s="23">
        <f t="shared" si="80"/>
        <v>43.2</v>
      </c>
      <c r="Y2578" s="23">
        <v>95</v>
      </c>
      <c r="Z2578" s="24">
        <f t="shared" si="81"/>
        <v>95</v>
      </c>
    </row>
    <row r="2579" spans="1:26" ht="49.5" customHeight="1" x14ac:dyDescent="0.2">
      <c r="A2579" s="25" t="s">
        <v>20</v>
      </c>
      <c r="B2579" s="26" t="s">
        <v>13638</v>
      </c>
      <c r="C2579" s="26" t="s">
        <v>16650</v>
      </c>
      <c r="D2579" s="26" t="e" vm="1508">
        <v>#VALUE!</v>
      </c>
      <c r="E2579" s="25" t="s">
        <v>13639</v>
      </c>
      <c r="F2579" s="25" t="s">
        <v>1433</v>
      </c>
      <c r="G2579" s="25" t="s">
        <v>82</v>
      </c>
      <c r="H2579" s="25" t="s">
        <v>13640</v>
      </c>
      <c r="I2579" s="25" t="s">
        <v>44</v>
      </c>
      <c r="J2579" s="25" t="s">
        <v>45</v>
      </c>
      <c r="K2579" s="25" t="s">
        <v>84</v>
      </c>
      <c r="L2579" s="25" t="s">
        <v>84</v>
      </c>
      <c r="M2579" s="25" t="s">
        <v>48</v>
      </c>
      <c r="N2579" s="25"/>
      <c r="O2579" s="25" t="s">
        <v>32</v>
      </c>
      <c r="P2579" s="25" t="s">
        <v>50</v>
      </c>
      <c r="Q2579" s="25" t="s">
        <v>13641</v>
      </c>
      <c r="R2579" s="25" t="s">
        <v>52</v>
      </c>
      <c r="S2579" s="25" t="s">
        <v>86</v>
      </c>
      <c r="T2579" s="25" t="s">
        <v>87</v>
      </c>
      <c r="U2579" s="25" t="s">
        <v>13642</v>
      </c>
      <c r="V2579" s="22">
        <v>1</v>
      </c>
      <c r="W2579" s="23">
        <v>65.95</v>
      </c>
      <c r="X2579" s="23">
        <f t="shared" si="80"/>
        <v>65.95</v>
      </c>
      <c r="Y2579" s="23">
        <v>145</v>
      </c>
      <c r="Z2579" s="24">
        <f t="shared" si="81"/>
        <v>145</v>
      </c>
    </row>
    <row r="2580" spans="1:26" ht="49.5" customHeight="1" x14ac:dyDescent="0.2">
      <c r="A2580" s="25" t="s">
        <v>20</v>
      </c>
      <c r="B2580" s="26" t="s">
        <v>2508</v>
      </c>
      <c r="C2580" s="26" t="s">
        <v>15470</v>
      </c>
      <c r="D2580" s="26" t="e" vm="327">
        <v>#VALUE!</v>
      </c>
      <c r="E2580" s="25" t="s">
        <v>13643</v>
      </c>
      <c r="F2580" s="25" t="s">
        <v>991</v>
      </c>
      <c r="G2580" s="25" t="s">
        <v>2510</v>
      </c>
      <c r="H2580" s="25" t="s">
        <v>13644</v>
      </c>
      <c r="I2580" s="25" t="s">
        <v>190</v>
      </c>
      <c r="J2580" s="25" t="s">
        <v>27</v>
      </c>
      <c r="K2580" s="25" t="s">
        <v>157</v>
      </c>
      <c r="L2580" s="25" t="s">
        <v>199</v>
      </c>
      <c r="M2580" s="25" t="s">
        <v>30</v>
      </c>
      <c r="N2580" s="25" t="s">
        <v>136</v>
      </c>
      <c r="O2580" s="25" t="s">
        <v>32</v>
      </c>
      <c r="P2580" s="25" t="s">
        <v>33</v>
      </c>
      <c r="Q2580" s="25" t="s">
        <v>13645</v>
      </c>
      <c r="R2580" s="25" t="s">
        <v>35</v>
      </c>
      <c r="S2580" s="25" t="s">
        <v>36</v>
      </c>
      <c r="T2580" s="25" t="s">
        <v>183</v>
      </c>
      <c r="U2580" s="25" t="s">
        <v>13646</v>
      </c>
      <c r="V2580" s="22">
        <v>2</v>
      </c>
      <c r="W2580" s="23">
        <v>65.95</v>
      </c>
      <c r="X2580" s="23">
        <f t="shared" si="80"/>
        <v>131.9</v>
      </c>
      <c r="Y2580" s="23">
        <v>145</v>
      </c>
      <c r="Z2580" s="24">
        <f t="shared" si="81"/>
        <v>290</v>
      </c>
    </row>
    <row r="2581" spans="1:26" ht="49.5" customHeight="1" x14ac:dyDescent="0.2">
      <c r="A2581" s="25" t="s">
        <v>20</v>
      </c>
      <c r="B2581" s="26" t="s">
        <v>1350</v>
      </c>
      <c r="C2581" s="26" t="s">
        <v>15312</v>
      </c>
      <c r="D2581" s="26" t="e" vm="169">
        <v>#VALUE!</v>
      </c>
      <c r="E2581" s="25" t="s">
        <v>13647</v>
      </c>
      <c r="F2581" s="25" t="s">
        <v>1352</v>
      </c>
      <c r="G2581" s="25" t="s">
        <v>1353</v>
      </c>
      <c r="H2581" s="25" t="s">
        <v>13648</v>
      </c>
      <c r="I2581" s="25" t="s">
        <v>695</v>
      </c>
      <c r="J2581" s="25" t="s">
        <v>27</v>
      </c>
      <c r="K2581" s="25" t="s">
        <v>28</v>
      </c>
      <c r="L2581" s="25" t="s">
        <v>29</v>
      </c>
      <c r="M2581" s="25" t="s">
        <v>30</v>
      </c>
      <c r="N2581" s="25"/>
      <c r="O2581" s="25" t="s">
        <v>32</v>
      </c>
      <c r="P2581" s="25" t="s">
        <v>33</v>
      </c>
      <c r="Q2581" s="25" t="s">
        <v>13649</v>
      </c>
      <c r="R2581" s="25" t="s">
        <v>35</v>
      </c>
      <c r="S2581" s="25" t="s">
        <v>36</v>
      </c>
      <c r="T2581" s="25" t="s">
        <v>77</v>
      </c>
      <c r="U2581" s="25" t="s">
        <v>13650</v>
      </c>
      <c r="V2581" s="22">
        <v>2</v>
      </c>
      <c r="W2581" s="23">
        <v>59.1</v>
      </c>
      <c r="X2581" s="23">
        <f t="shared" si="80"/>
        <v>118.2</v>
      </c>
      <c r="Y2581" s="23">
        <v>130</v>
      </c>
      <c r="Z2581" s="24">
        <f t="shared" si="81"/>
        <v>260</v>
      </c>
    </row>
    <row r="2582" spans="1:26" ht="49.5" customHeight="1" x14ac:dyDescent="0.2">
      <c r="A2582" s="25" t="s">
        <v>20</v>
      </c>
      <c r="B2582" s="26" t="s">
        <v>11541</v>
      </c>
      <c r="C2582" s="26" t="s">
        <v>16484</v>
      </c>
      <c r="D2582" s="26" t="e" vm="1342">
        <v>#VALUE!</v>
      </c>
      <c r="E2582" s="25" t="s">
        <v>13651</v>
      </c>
      <c r="F2582" s="25" t="s">
        <v>552</v>
      </c>
      <c r="G2582" s="25" t="s">
        <v>366</v>
      </c>
      <c r="H2582" s="25" t="s">
        <v>13652</v>
      </c>
      <c r="I2582" s="25" t="s">
        <v>256</v>
      </c>
      <c r="J2582" s="25" t="s">
        <v>27</v>
      </c>
      <c r="K2582" s="25" t="s">
        <v>170</v>
      </c>
      <c r="L2582" s="25" t="s">
        <v>221</v>
      </c>
      <c r="M2582" s="25" t="s">
        <v>172</v>
      </c>
      <c r="N2582" s="25"/>
      <c r="O2582" s="25" t="s">
        <v>32</v>
      </c>
      <c r="P2582" s="25" t="s">
        <v>50</v>
      </c>
      <c r="Q2582" s="25" t="s">
        <v>13653</v>
      </c>
      <c r="R2582" s="25" t="s">
        <v>35</v>
      </c>
      <c r="S2582" s="25" t="s">
        <v>36</v>
      </c>
      <c r="T2582" s="25" t="s">
        <v>174</v>
      </c>
      <c r="U2582" s="25" t="s">
        <v>13654</v>
      </c>
      <c r="V2582" s="22">
        <v>1</v>
      </c>
      <c r="W2582" s="23">
        <v>22.75</v>
      </c>
      <c r="X2582" s="23">
        <f t="shared" si="80"/>
        <v>22.75</v>
      </c>
      <c r="Y2582" s="23">
        <v>50</v>
      </c>
      <c r="Z2582" s="24">
        <f t="shared" si="81"/>
        <v>50</v>
      </c>
    </row>
    <row r="2583" spans="1:26" ht="49.5" customHeight="1" x14ac:dyDescent="0.2">
      <c r="A2583" s="25" t="s">
        <v>20</v>
      </c>
      <c r="B2583" s="26" t="s">
        <v>13655</v>
      </c>
      <c r="C2583" s="26" t="s">
        <v>16651</v>
      </c>
      <c r="D2583" s="26" t="e" vm="1509">
        <v>#VALUE!</v>
      </c>
      <c r="E2583" s="25" t="s">
        <v>13656</v>
      </c>
      <c r="F2583" s="25" t="s">
        <v>13657</v>
      </c>
      <c r="G2583" s="25" t="s">
        <v>270</v>
      </c>
      <c r="H2583" s="25" t="s">
        <v>13658</v>
      </c>
      <c r="I2583" s="25" t="s">
        <v>230</v>
      </c>
      <c r="J2583" s="25" t="s">
        <v>231</v>
      </c>
      <c r="K2583" s="25" t="s">
        <v>612</v>
      </c>
      <c r="L2583" s="25" t="s">
        <v>7604</v>
      </c>
      <c r="M2583" s="25" t="s">
        <v>48</v>
      </c>
      <c r="N2583" s="25"/>
      <c r="O2583" s="25" t="s">
        <v>32</v>
      </c>
      <c r="P2583" s="25" t="s">
        <v>33</v>
      </c>
      <c r="Q2583" s="25" t="s">
        <v>13659</v>
      </c>
      <c r="R2583" s="25" t="s">
        <v>235</v>
      </c>
      <c r="S2583" s="25" t="s">
        <v>236</v>
      </c>
      <c r="T2583" s="25" t="s">
        <v>616</v>
      </c>
      <c r="U2583" s="25" t="s">
        <v>13660</v>
      </c>
      <c r="V2583" s="22">
        <v>1</v>
      </c>
      <c r="W2583" s="23">
        <v>7.3</v>
      </c>
      <c r="X2583" s="23">
        <f t="shared" si="80"/>
        <v>7.3</v>
      </c>
      <c r="Y2583" s="23">
        <v>16</v>
      </c>
      <c r="Z2583" s="24">
        <f t="shared" si="81"/>
        <v>16</v>
      </c>
    </row>
    <row r="2584" spans="1:26" ht="49.5" customHeight="1" x14ac:dyDescent="0.2">
      <c r="A2584" s="25" t="s">
        <v>20</v>
      </c>
      <c r="B2584" s="26" t="s">
        <v>1892</v>
      </c>
      <c r="C2584" s="26" t="s">
        <v>15387</v>
      </c>
      <c r="D2584" s="26" t="e" vm="244">
        <v>#VALUE!</v>
      </c>
      <c r="E2584" s="25" t="s">
        <v>13661</v>
      </c>
      <c r="F2584" s="25" t="s">
        <v>1420</v>
      </c>
      <c r="G2584" s="25" t="s">
        <v>1894</v>
      </c>
      <c r="H2584" s="25" t="s">
        <v>13662</v>
      </c>
      <c r="I2584" s="25" t="s">
        <v>360</v>
      </c>
      <c r="J2584" s="25" t="s">
        <v>27</v>
      </c>
      <c r="K2584" s="25" t="s">
        <v>157</v>
      </c>
      <c r="L2584" s="25" t="s">
        <v>199</v>
      </c>
      <c r="M2584" s="25" t="s">
        <v>30</v>
      </c>
      <c r="N2584" s="25"/>
      <c r="O2584" s="25" t="s">
        <v>32</v>
      </c>
      <c r="P2584" s="25" t="s">
        <v>33</v>
      </c>
      <c r="Q2584" s="25" t="s">
        <v>13663</v>
      </c>
      <c r="R2584" s="25" t="s">
        <v>35</v>
      </c>
      <c r="S2584" s="25" t="s">
        <v>36</v>
      </c>
      <c r="T2584" s="25" t="s">
        <v>77</v>
      </c>
      <c r="U2584" s="25" t="s">
        <v>13664</v>
      </c>
      <c r="V2584" s="22">
        <v>24</v>
      </c>
      <c r="W2584" s="23">
        <v>52.3</v>
      </c>
      <c r="X2584" s="23">
        <f t="shared" si="80"/>
        <v>1255.1999999999998</v>
      </c>
      <c r="Y2584" s="23">
        <v>115</v>
      </c>
      <c r="Z2584" s="24">
        <f t="shared" si="81"/>
        <v>2760</v>
      </c>
    </row>
    <row r="2585" spans="1:26" ht="49.5" customHeight="1" x14ac:dyDescent="0.2">
      <c r="A2585" s="25" t="s">
        <v>20</v>
      </c>
      <c r="B2585" s="26" t="s">
        <v>13665</v>
      </c>
      <c r="C2585" s="26" t="s">
        <v>16652</v>
      </c>
      <c r="D2585" s="26" t="e" vm="1510">
        <v>#VALUE!</v>
      </c>
      <c r="E2585" s="25" t="s">
        <v>13666</v>
      </c>
      <c r="F2585" s="25" t="s">
        <v>13667</v>
      </c>
      <c r="G2585" s="25" t="s">
        <v>2919</v>
      </c>
      <c r="H2585" s="25" t="s">
        <v>13668</v>
      </c>
      <c r="I2585" s="25" t="s">
        <v>230</v>
      </c>
      <c r="J2585" s="25" t="s">
        <v>231</v>
      </c>
      <c r="K2585" s="25" t="s">
        <v>245</v>
      </c>
      <c r="L2585" s="25" t="s">
        <v>1015</v>
      </c>
      <c r="M2585" s="25" t="s">
        <v>30</v>
      </c>
      <c r="N2585" s="25"/>
      <c r="O2585" s="25" t="s">
        <v>32</v>
      </c>
      <c r="P2585" s="25" t="s">
        <v>50</v>
      </c>
      <c r="Q2585" s="25" t="s">
        <v>13669</v>
      </c>
      <c r="R2585" s="25" t="s">
        <v>235</v>
      </c>
      <c r="S2585" s="25" t="s">
        <v>248</v>
      </c>
      <c r="T2585" s="25" t="s">
        <v>249</v>
      </c>
      <c r="U2585" s="25" t="s">
        <v>13670</v>
      </c>
      <c r="V2585" s="22">
        <v>2</v>
      </c>
      <c r="W2585" s="23">
        <v>16.399999999999999</v>
      </c>
      <c r="X2585" s="23">
        <f t="shared" si="80"/>
        <v>32.799999999999997</v>
      </c>
      <c r="Y2585" s="23">
        <v>36</v>
      </c>
      <c r="Z2585" s="24">
        <f t="shared" si="81"/>
        <v>72</v>
      </c>
    </row>
    <row r="2586" spans="1:26" ht="49.5" customHeight="1" x14ac:dyDescent="0.2">
      <c r="A2586" s="25" t="s">
        <v>20</v>
      </c>
      <c r="B2586" s="26" t="s">
        <v>8560</v>
      </c>
      <c r="C2586" s="26" t="s">
        <v>16203</v>
      </c>
      <c r="D2586" s="26" t="e" vm="1061">
        <v>#VALUE!</v>
      </c>
      <c r="E2586" s="25" t="s">
        <v>13671</v>
      </c>
      <c r="F2586" s="25" t="s">
        <v>1302</v>
      </c>
      <c r="G2586" s="25" t="s">
        <v>2040</v>
      </c>
      <c r="H2586" s="25" t="s">
        <v>13672</v>
      </c>
      <c r="I2586" s="25" t="s">
        <v>115</v>
      </c>
      <c r="J2586" s="25" t="s">
        <v>27</v>
      </c>
      <c r="K2586" s="25" t="s">
        <v>116</v>
      </c>
      <c r="L2586" s="25" t="s">
        <v>117</v>
      </c>
      <c r="M2586" s="25" t="s">
        <v>30</v>
      </c>
      <c r="N2586" s="25"/>
      <c r="O2586" s="25" t="s">
        <v>32</v>
      </c>
      <c r="P2586" s="25" t="s">
        <v>50</v>
      </c>
      <c r="Q2586" s="25" t="s">
        <v>13673</v>
      </c>
      <c r="R2586" s="25" t="s">
        <v>35</v>
      </c>
      <c r="S2586" s="25" t="s">
        <v>36</v>
      </c>
      <c r="T2586" s="25" t="s">
        <v>77</v>
      </c>
      <c r="U2586" s="25" t="s">
        <v>13674</v>
      </c>
      <c r="V2586" s="22">
        <v>3</v>
      </c>
      <c r="W2586" s="23">
        <v>31.85</v>
      </c>
      <c r="X2586" s="23">
        <f t="shared" si="80"/>
        <v>95.550000000000011</v>
      </c>
      <c r="Y2586" s="23">
        <v>70</v>
      </c>
      <c r="Z2586" s="24">
        <f t="shared" si="81"/>
        <v>210</v>
      </c>
    </row>
    <row r="2587" spans="1:26" ht="49.5" customHeight="1" x14ac:dyDescent="0.2">
      <c r="A2587" s="25" t="s">
        <v>20</v>
      </c>
      <c r="B2587" s="26" t="s">
        <v>3423</v>
      </c>
      <c r="C2587" s="26" t="s">
        <v>15596</v>
      </c>
      <c r="D2587" s="26" t="e" vm="453">
        <v>#VALUE!</v>
      </c>
      <c r="E2587" s="25" t="s">
        <v>13675</v>
      </c>
      <c r="F2587" s="25" t="s">
        <v>1352</v>
      </c>
      <c r="G2587" s="25" t="s">
        <v>102</v>
      </c>
      <c r="H2587" s="25" t="s">
        <v>13676</v>
      </c>
      <c r="I2587" s="25" t="s">
        <v>190</v>
      </c>
      <c r="J2587" s="25" t="s">
        <v>27</v>
      </c>
      <c r="K2587" s="25" t="s">
        <v>28</v>
      </c>
      <c r="L2587" s="25" t="s">
        <v>29</v>
      </c>
      <c r="M2587" s="25" t="s">
        <v>30</v>
      </c>
      <c r="N2587" s="25"/>
      <c r="O2587" s="25" t="s">
        <v>32</v>
      </c>
      <c r="P2587" s="25" t="s">
        <v>33</v>
      </c>
      <c r="Q2587" s="25" t="s">
        <v>13677</v>
      </c>
      <c r="R2587" s="25" t="s">
        <v>35</v>
      </c>
      <c r="S2587" s="25" t="s">
        <v>36</v>
      </c>
      <c r="T2587" s="25" t="s">
        <v>77</v>
      </c>
      <c r="U2587" s="25" t="s">
        <v>13678</v>
      </c>
      <c r="V2587" s="22">
        <v>1</v>
      </c>
      <c r="W2587" s="23">
        <v>59.1</v>
      </c>
      <c r="X2587" s="23">
        <f t="shared" si="80"/>
        <v>59.1</v>
      </c>
      <c r="Y2587" s="23">
        <v>130</v>
      </c>
      <c r="Z2587" s="24">
        <f t="shared" si="81"/>
        <v>130</v>
      </c>
    </row>
    <row r="2588" spans="1:26" ht="49.5" customHeight="1" x14ac:dyDescent="0.2">
      <c r="A2588" s="25" t="s">
        <v>20</v>
      </c>
      <c r="B2588" s="26" t="s">
        <v>4651</v>
      </c>
      <c r="C2588" s="26" t="s">
        <v>15759</v>
      </c>
      <c r="D2588" s="26" t="e" vm="616">
        <v>#VALUE!</v>
      </c>
      <c r="E2588" s="25" t="s">
        <v>13679</v>
      </c>
      <c r="F2588" s="25" t="s">
        <v>4653</v>
      </c>
      <c r="G2588" s="25" t="s">
        <v>1932</v>
      </c>
      <c r="H2588" s="25" t="s">
        <v>13680</v>
      </c>
      <c r="I2588" s="25" t="s">
        <v>115</v>
      </c>
      <c r="J2588" s="25" t="s">
        <v>27</v>
      </c>
      <c r="K2588" s="25" t="s">
        <v>170</v>
      </c>
      <c r="L2588" s="25" t="s">
        <v>525</v>
      </c>
      <c r="M2588" s="25" t="s">
        <v>172</v>
      </c>
      <c r="N2588" s="25"/>
      <c r="O2588" s="25" t="s">
        <v>32</v>
      </c>
      <c r="P2588" s="25" t="s">
        <v>50</v>
      </c>
      <c r="Q2588" s="25" t="s">
        <v>13681</v>
      </c>
      <c r="R2588" s="25" t="s">
        <v>35</v>
      </c>
      <c r="S2588" s="25" t="s">
        <v>36</v>
      </c>
      <c r="T2588" s="25" t="s">
        <v>174</v>
      </c>
      <c r="U2588" s="25" t="s">
        <v>13682</v>
      </c>
      <c r="V2588" s="22">
        <v>2</v>
      </c>
      <c r="W2588" s="23">
        <v>18.2</v>
      </c>
      <c r="X2588" s="23">
        <f t="shared" si="80"/>
        <v>36.4</v>
      </c>
      <c r="Y2588" s="23">
        <v>40</v>
      </c>
      <c r="Z2588" s="24">
        <f t="shared" si="81"/>
        <v>80</v>
      </c>
    </row>
    <row r="2589" spans="1:26" ht="49.5" customHeight="1" x14ac:dyDescent="0.2">
      <c r="A2589" s="25" t="s">
        <v>20</v>
      </c>
      <c r="B2589" s="26" t="s">
        <v>5154</v>
      </c>
      <c r="C2589" s="26" t="s">
        <v>15824</v>
      </c>
      <c r="D2589" s="26" t="e" vm="681">
        <v>#VALUE!</v>
      </c>
      <c r="E2589" s="25" t="s">
        <v>13683</v>
      </c>
      <c r="F2589" s="25" t="s">
        <v>829</v>
      </c>
      <c r="G2589" s="25" t="s">
        <v>4688</v>
      </c>
      <c r="H2589" s="25" t="s">
        <v>13684</v>
      </c>
      <c r="I2589" s="25" t="s">
        <v>500</v>
      </c>
      <c r="J2589" s="25" t="s">
        <v>27</v>
      </c>
      <c r="K2589" s="25" t="s">
        <v>157</v>
      </c>
      <c r="L2589" s="25" t="s">
        <v>199</v>
      </c>
      <c r="M2589" s="25" t="s">
        <v>30</v>
      </c>
      <c r="N2589" s="25" t="s">
        <v>31</v>
      </c>
      <c r="O2589" s="25" t="s">
        <v>32</v>
      </c>
      <c r="P2589" s="25" t="s">
        <v>33</v>
      </c>
      <c r="Q2589" s="25" t="s">
        <v>13685</v>
      </c>
      <c r="R2589" s="25" t="s">
        <v>35</v>
      </c>
      <c r="S2589" s="25" t="s">
        <v>36</v>
      </c>
      <c r="T2589" s="25" t="s">
        <v>77</v>
      </c>
      <c r="U2589" s="25" t="s">
        <v>13686</v>
      </c>
      <c r="V2589" s="22">
        <v>1</v>
      </c>
      <c r="W2589" s="23">
        <v>109.1</v>
      </c>
      <c r="X2589" s="23">
        <f t="shared" si="80"/>
        <v>109.1</v>
      </c>
      <c r="Y2589" s="23">
        <v>240</v>
      </c>
      <c r="Z2589" s="24">
        <f t="shared" si="81"/>
        <v>240</v>
      </c>
    </row>
    <row r="2590" spans="1:26" ht="49.5" customHeight="1" x14ac:dyDescent="0.2">
      <c r="A2590" s="25" t="s">
        <v>20</v>
      </c>
      <c r="B2590" s="26" t="s">
        <v>7543</v>
      </c>
      <c r="C2590" s="26" t="s">
        <v>16097</v>
      </c>
      <c r="D2590" s="26" t="e" vm="955">
        <v>#VALUE!</v>
      </c>
      <c r="E2590" s="25" t="s">
        <v>13687</v>
      </c>
      <c r="F2590" s="25" t="s">
        <v>799</v>
      </c>
      <c r="G2590" s="25" t="s">
        <v>7545</v>
      </c>
      <c r="H2590" s="25" t="s">
        <v>13688</v>
      </c>
      <c r="I2590" s="25" t="s">
        <v>433</v>
      </c>
      <c r="J2590" s="25" t="s">
        <v>27</v>
      </c>
      <c r="K2590" s="25" t="s">
        <v>116</v>
      </c>
      <c r="L2590" s="25" t="s">
        <v>794</v>
      </c>
      <c r="M2590" s="25" t="s">
        <v>30</v>
      </c>
      <c r="N2590" s="25"/>
      <c r="O2590" s="25" t="s">
        <v>32</v>
      </c>
      <c r="P2590" s="25" t="s">
        <v>50</v>
      </c>
      <c r="Q2590" s="25" t="s">
        <v>13689</v>
      </c>
      <c r="R2590" s="25" t="s">
        <v>35</v>
      </c>
      <c r="S2590" s="25" t="s">
        <v>36</v>
      </c>
      <c r="T2590" s="25" t="s">
        <v>77</v>
      </c>
      <c r="U2590" s="25" t="s">
        <v>13690</v>
      </c>
      <c r="V2590" s="22">
        <v>2</v>
      </c>
      <c r="W2590" s="23">
        <v>45.5</v>
      </c>
      <c r="X2590" s="23">
        <f t="shared" si="80"/>
        <v>91</v>
      </c>
      <c r="Y2590" s="23">
        <v>100</v>
      </c>
      <c r="Z2590" s="24">
        <f t="shared" si="81"/>
        <v>200</v>
      </c>
    </row>
    <row r="2591" spans="1:26" ht="49.5" customHeight="1" x14ac:dyDescent="0.2">
      <c r="A2591" s="25" t="s">
        <v>20</v>
      </c>
      <c r="B2591" s="26" t="s">
        <v>4973</v>
      </c>
      <c r="C2591" s="26" t="s">
        <v>15803</v>
      </c>
      <c r="D2591" s="26" t="e" vm="660">
        <v>#VALUE!</v>
      </c>
      <c r="E2591" s="25" t="s">
        <v>13691</v>
      </c>
      <c r="F2591" s="25" t="s">
        <v>4975</v>
      </c>
      <c r="G2591" s="25" t="s">
        <v>4976</v>
      </c>
      <c r="H2591" s="25" t="s">
        <v>13692</v>
      </c>
      <c r="I2591" s="25" t="s">
        <v>703</v>
      </c>
      <c r="J2591" s="25" t="s">
        <v>27</v>
      </c>
      <c r="K2591" s="25" t="s">
        <v>170</v>
      </c>
      <c r="L2591" s="25" t="s">
        <v>171</v>
      </c>
      <c r="M2591" s="25" t="s">
        <v>172</v>
      </c>
      <c r="N2591" s="25"/>
      <c r="O2591" s="25" t="s">
        <v>32</v>
      </c>
      <c r="P2591" s="25" t="s">
        <v>33</v>
      </c>
      <c r="Q2591" s="25" t="s">
        <v>13693</v>
      </c>
      <c r="R2591" s="25" t="s">
        <v>35</v>
      </c>
      <c r="S2591" s="25" t="s">
        <v>36</v>
      </c>
      <c r="T2591" s="25" t="s">
        <v>174</v>
      </c>
      <c r="U2591" s="25" t="s">
        <v>13694</v>
      </c>
      <c r="V2591" s="22">
        <v>1</v>
      </c>
      <c r="W2591" s="23">
        <v>23.85</v>
      </c>
      <c r="X2591" s="23">
        <f t="shared" si="80"/>
        <v>23.85</v>
      </c>
      <c r="Y2591" s="23">
        <v>50</v>
      </c>
      <c r="Z2591" s="24">
        <f t="shared" si="81"/>
        <v>50</v>
      </c>
    </row>
    <row r="2592" spans="1:26" ht="49.5" customHeight="1" x14ac:dyDescent="0.2">
      <c r="A2592" s="25" t="s">
        <v>20</v>
      </c>
      <c r="B2592" s="26" t="s">
        <v>9567</v>
      </c>
      <c r="C2592" s="26" t="s">
        <v>16308</v>
      </c>
      <c r="D2592" s="26" t="e" vm="1166">
        <v>#VALUE!</v>
      </c>
      <c r="E2592" s="25" t="s">
        <v>13695</v>
      </c>
      <c r="F2592" s="25" t="s">
        <v>283</v>
      </c>
      <c r="G2592" s="25" t="s">
        <v>5728</v>
      </c>
      <c r="H2592" s="25" t="s">
        <v>13696</v>
      </c>
      <c r="I2592" s="25" t="s">
        <v>335</v>
      </c>
      <c r="J2592" s="25" t="s">
        <v>27</v>
      </c>
      <c r="K2592" s="25" t="s">
        <v>116</v>
      </c>
      <c r="L2592" s="25" t="s">
        <v>117</v>
      </c>
      <c r="M2592" s="25" t="s">
        <v>30</v>
      </c>
      <c r="N2592" s="25"/>
      <c r="O2592" s="25" t="s">
        <v>32</v>
      </c>
      <c r="P2592" s="25" t="s">
        <v>50</v>
      </c>
      <c r="Q2592" s="25" t="s">
        <v>13697</v>
      </c>
      <c r="R2592" s="25" t="s">
        <v>35</v>
      </c>
      <c r="S2592" s="25" t="s">
        <v>36</v>
      </c>
      <c r="T2592" s="25" t="s">
        <v>77</v>
      </c>
      <c r="U2592" s="25" t="s">
        <v>13698</v>
      </c>
      <c r="V2592" s="22">
        <v>1</v>
      </c>
      <c r="W2592" s="23">
        <v>34.1</v>
      </c>
      <c r="X2592" s="23">
        <f t="shared" si="80"/>
        <v>34.1</v>
      </c>
      <c r="Y2592" s="23">
        <v>75</v>
      </c>
      <c r="Z2592" s="24">
        <f t="shared" si="81"/>
        <v>75</v>
      </c>
    </row>
    <row r="2593" spans="1:26" ht="49.5" customHeight="1" x14ac:dyDescent="0.2">
      <c r="A2593" s="25" t="s">
        <v>20</v>
      </c>
      <c r="B2593" s="26" t="s">
        <v>13699</v>
      </c>
      <c r="C2593" s="26" t="s">
        <v>16653</v>
      </c>
      <c r="D2593" s="26" t="e" vm="1511">
        <v>#VALUE!</v>
      </c>
      <c r="E2593" s="25" t="s">
        <v>13700</v>
      </c>
      <c r="F2593" s="25" t="s">
        <v>715</v>
      </c>
      <c r="G2593" s="25" t="s">
        <v>8603</v>
      </c>
      <c r="H2593" s="25" t="s">
        <v>13701</v>
      </c>
      <c r="I2593" s="25" t="s">
        <v>360</v>
      </c>
      <c r="J2593" s="25" t="s">
        <v>27</v>
      </c>
      <c r="K2593" s="25" t="s">
        <v>157</v>
      </c>
      <c r="L2593" s="25" t="s">
        <v>199</v>
      </c>
      <c r="M2593" s="25" t="s">
        <v>30</v>
      </c>
      <c r="N2593" s="25" t="s">
        <v>136</v>
      </c>
      <c r="O2593" s="25" t="s">
        <v>32</v>
      </c>
      <c r="P2593" s="25" t="s">
        <v>50</v>
      </c>
      <c r="Q2593" s="25" t="s">
        <v>13702</v>
      </c>
      <c r="R2593" s="25" t="s">
        <v>35</v>
      </c>
      <c r="S2593" s="25" t="s">
        <v>36</v>
      </c>
      <c r="T2593" s="25" t="s">
        <v>77</v>
      </c>
      <c r="U2593" s="25" t="s">
        <v>13703</v>
      </c>
      <c r="V2593" s="22">
        <v>1</v>
      </c>
      <c r="W2593" s="23">
        <v>54.55</v>
      </c>
      <c r="X2593" s="23">
        <f t="shared" si="80"/>
        <v>54.55</v>
      </c>
      <c r="Y2593" s="23">
        <v>120</v>
      </c>
      <c r="Z2593" s="24">
        <f t="shared" si="81"/>
        <v>120</v>
      </c>
    </row>
    <row r="2594" spans="1:26" ht="49.5" customHeight="1" x14ac:dyDescent="0.2">
      <c r="A2594" s="25" t="s">
        <v>20</v>
      </c>
      <c r="B2594" s="26" t="s">
        <v>13704</v>
      </c>
      <c r="C2594" s="26" t="s">
        <v>16654</v>
      </c>
      <c r="D2594" s="26" t="e" vm="1512">
        <v>#VALUE!</v>
      </c>
      <c r="E2594" s="25" t="s">
        <v>13705</v>
      </c>
      <c r="F2594" s="25" t="s">
        <v>13706</v>
      </c>
      <c r="G2594" s="25" t="s">
        <v>270</v>
      </c>
      <c r="H2594" s="25" t="s">
        <v>13707</v>
      </c>
      <c r="I2594" s="25" t="s">
        <v>230</v>
      </c>
      <c r="J2594" s="25" t="s">
        <v>231</v>
      </c>
      <c r="K2594" s="25" t="s">
        <v>232</v>
      </c>
      <c r="L2594" s="25" t="s">
        <v>2505</v>
      </c>
      <c r="M2594" s="25" t="s">
        <v>135</v>
      </c>
      <c r="N2594" s="25"/>
      <c r="O2594" s="25" t="s">
        <v>32</v>
      </c>
      <c r="P2594" s="25" t="s">
        <v>33</v>
      </c>
      <c r="Q2594" s="25" t="s">
        <v>13708</v>
      </c>
      <c r="R2594" s="25" t="s">
        <v>235</v>
      </c>
      <c r="S2594" s="25" t="s">
        <v>236</v>
      </c>
      <c r="T2594" s="25" t="s">
        <v>237</v>
      </c>
      <c r="U2594" s="25" t="s">
        <v>13709</v>
      </c>
      <c r="V2594" s="22">
        <v>2</v>
      </c>
      <c r="W2594" s="23">
        <v>8.1999999999999993</v>
      </c>
      <c r="X2594" s="23">
        <f t="shared" si="80"/>
        <v>16.399999999999999</v>
      </c>
      <c r="Y2594" s="23">
        <v>18</v>
      </c>
      <c r="Z2594" s="24">
        <f t="shared" si="81"/>
        <v>36</v>
      </c>
    </row>
    <row r="2595" spans="1:26" ht="49.5" customHeight="1" x14ac:dyDescent="0.2">
      <c r="A2595" s="25" t="s">
        <v>20</v>
      </c>
      <c r="B2595" s="26" t="s">
        <v>13710</v>
      </c>
      <c r="C2595" s="26" t="s">
        <v>16655</v>
      </c>
      <c r="D2595" s="26" t="e" vm="1513">
        <v>#VALUE!</v>
      </c>
      <c r="E2595" s="25" t="s">
        <v>13711</v>
      </c>
      <c r="F2595" s="25" t="s">
        <v>13712</v>
      </c>
      <c r="G2595" s="25" t="s">
        <v>1971</v>
      </c>
      <c r="H2595" s="25" t="s">
        <v>13713</v>
      </c>
      <c r="I2595" s="25" t="s">
        <v>433</v>
      </c>
      <c r="J2595" s="25" t="s">
        <v>27</v>
      </c>
      <c r="K2595" s="25" t="s">
        <v>170</v>
      </c>
      <c r="L2595" s="25" t="s">
        <v>171</v>
      </c>
      <c r="M2595" s="25" t="s">
        <v>264</v>
      </c>
      <c r="N2595" s="25"/>
      <c r="O2595" s="25" t="s">
        <v>32</v>
      </c>
      <c r="P2595" s="25" t="s">
        <v>50</v>
      </c>
      <c r="Q2595" s="25" t="s">
        <v>13714</v>
      </c>
      <c r="R2595" s="25" t="s">
        <v>35</v>
      </c>
      <c r="S2595" s="25" t="s">
        <v>36</v>
      </c>
      <c r="T2595" s="25" t="s">
        <v>174</v>
      </c>
      <c r="U2595" s="25" t="s">
        <v>13715</v>
      </c>
      <c r="V2595" s="22">
        <v>1</v>
      </c>
      <c r="W2595" s="23">
        <v>26.2</v>
      </c>
      <c r="X2595" s="23">
        <f t="shared" si="80"/>
        <v>26.2</v>
      </c>
      <c r="Y2595" s="23">
        <v>55</v>
      </c>
      <c r="Z2595" s="24">
        <f t="shared" si="81"/>
        <v>55</v>
      </c>
    </row>
    <row r="2596" spans="1:26" ht="49.5" customHeight="1" x14ac:dyDescent="0.2">
      <c r="A2596" s="25" t="s">
        <v>20</v>
      </c>
      <c r="B2596" s="26" t="s">
        <v>1496</v>
      </c>
      <c r="C2596" s="26" t="s">
        <v>15332</v>
      </c>
      <c r="D2596" s="26" t="e" vm="189">
        <v>#VALUE!</v>
      </c>
      <c r="E2596" s="25" t="s">
        <v>13716</v>
      </c>
      <c r="F2596" s="25" t="s">
        <v>1498</v>
      </c>
      <c r="G2596" s="25" t="s">
        <v>1499</v>
      </c>
      <c r="H2596" s="25" t="s">
        <v>13717</v>
      </c>
      <c r="I2596" s="25" t="s">
        <v>115</v>
      </c>
      <c r="J2596" s="25" t="s">
        <v>27</v>
      </c>
      <c r="K2596" s="25" t="s">
        <v>157</v>
      </c>
      <c r="L2596" s="25" t="s">
        <v>199</v>
      </c>
      <c r="M2596" s="25" t="s">
        <v>30</v>
      </c>
      <c r="N2596" s="25" t="s">
        <v>159</v>
      </c>
      <c r="O2596" s="25" t="s">
        <v>32</v>
      </c>
      <c r="P2596" s="25" t="s">
        <v>33</v>
      </c>
      <c r="Q2596" s="25" t="s">
        <v>13718</v>
      </c>
      <c r="R2596" s="25" t="s">
        <v>35</v>
      </c>
      <c r="S2596" s="25" t="s">
        <v>161</v>
      </c>
      <c r="T2596" s="25" t="s">
        <v>201</v>
      </c>
      <c r="U2596" s="25" t="s">
        <v>13719</v>
      </c>
      <c r="V2596" s="22">
        <v>4</v>
      </c>
      <c r="W2596" s="23">
        <v>50</v>
      </c>
      <c r="X2596" s="23">
        <f t="shared" si="80"/>
        <v>200</v>
      </c>
      <c r="Y2596" s="23">
        <v>110</v>
      </c>
      <c r="Z2596" s="24">
        <f t="shared" si="81"/>
        <v>440</v>
      </c>
    </row>
    <row r="2597" spans="1:26" ht="49.5" customHeight="1" x14ac:dyDescent="0.2">
      <c r="A2597" s="25" t="s">
        <v>20</v>
      </c>
      <c r="B2597" s="26" t="s">
        <v>13720</v>
      </c>
      <c r="C2597" s="26" t="s">
        <v>16656</v>
      </c>
      <c r="D2597" s="26" t="e" vm="1514">
        <v>#VALUE!</v>
      </c>
      <c r="E2597" s="25" t="s">
        <v>13721</v>
      </c>
      <c r="F2597" s="25" t="s">
        <v>3890</v>
      </c>
      <c r="G2597" s="25" t="s">
        <v>701</v>
      </c>
      <c r="H2597" s="25" t="s">
        <v>13722</v>
      </c>
      <c r="I2597" s="25" t="s">
        <v>360</v>
      </c>
      <c r="J2597" s="25" t="s">
        <v>27</v>
      </c>
      <c r="K2597" s="25" t="s">
        <v>170</v>
      </c>
      <c r="L2597" s="25" t="s">
        <v>525</v>
      </c>
      <c r="M2597" s="25" t="s">
        <v>345</v>
      </c>
      <c r="N2597" s="25"/>
      <c r="O2597" s="25" t="s">
        <v>32</v>
      </c>
      <c r="P2597" s="25" t="s">
        <v>50</v>
      </c>
      <c r="Q2597" s="25" t="s">
        <v>13723</v>
      </c>
      <c r="R2597" s="25" t="s">
        <v>35</v>
      </c>
      <c r="S2597" s="25" t="s">
        <v>36</v>
      </c>
      <c r="T2597" s="25" t="s">
        <v>740</v>
      </c>
      <c r="U2597" s="25" t="s">
        <v>13724</v>
      </c>
      <c r="V2597" s="22">
        <v>2</v>
      </c>
      <c r="W2597" s="23">
        <v>34.1</v>
      </c>
      <c r="X2597" s="23">
        <f t="shared" si="80"/>
        <v>68.2</v>
      </c>
      <c r="Y2597" s="23">
        <v>75</v>
      </c>
      <c r="Z2597" s="24">
        <f t="shared" si="81"/>
        <v>150</v>
      </c>
    </row>
    <row r="2598" spans="1:26" ht="49.5" customHeight="1" x14ac:dyDescent="0.2">
      <c r="A2598" s="25" t="s">
        <v>20</v>
      </c>
      <c r="B2598" s="26" t="s">
        <v>5154</v>
      </c>
      <c r="C2598" s="26" t="s">
        <v>15824</v>
      </c>
      <c r="D2598" s="26" t="e" vm="681">
        <v>#VALUE!</v>
      </c>
      <c r="E2598" s="25" t="s">
        <v>13725</v>
      </c>
      <c r="F2598" s="25" t="s">
        <v>829</v>
      </c>
      <c r="G2598" s="25" t="s">
        <v>4688</v>
      </c>
      <c r="H2598" s="25" t="s">
        <v>13726</v>
      </c>
      <c r="I2598" s="25" t="s">
        <v>703</v>
      </c>
      <c r="J2598" s="25" t="s">
        <v>27</v>
      </c>
      <c r="K2598" s="25" t="s">
        <v>157</v>
      </c>
      <c r="L2598" s="25" t="s">
        <v>199</v>
      </c>
      <c r="M2598" s="25" t="s">
        <v>30</v>
      </c>
      <c r="N2598" s="25" t="s">
        <v>31</v>
      </c>
      <c r="O2598" s="25" t="s">
        <v>32</v>
      </c>
      <c r="P2598" s="25" t="s">
        <v>33</v>
      </c>
      <c r="Q2598" s="25" t="s">
        <v>13727</v>
      </c>
      <c r="R2598" s="25" t="s">
        <v>35</v>
      </c>
      <c r="S2598" s="25" t="s">
        <v>36</v>
      </c>
      <c r="T2598" s="25" t="s">
        <v>77</v>
      </c>
      <c r="U2598" s="25" t="s">
        <v>13728</v>
      </c>
      <c r="V2598" s="22">
        <v>1</v>
      </c>
      <c r="W2598" s="23">
        <v>109.1</v>
      </c>
      <c r="X2598" s="23">
        <f t="shared" si="80"/>
        <v>109.1</v>
      </c>
      <c r="Y2598" s="23">
        <v>240</v>
      </c>
      <c r="Z2598" s="24">
        <f t="shared" si="81"/>
        <v>240</v>
      </c>
    </row>
    <row r="2599" spans="1:26" ht="49.5" customHeight="1" x14ac:dyDescent="0.2">
      <c r="A2599" s="25" t="s">
        <v>20</v>
      </c>
      <c r="B2599" s="26" t="s">
        <v>863</v>
      </c>
      <c r="C2599" s="26" t="s">
        <v>15246</v>
      </c>
      <c r="D2599" s="26" t="e" vm="103">
        <v>#VALUE!</v>
      </c>
      <c r="E2599" s="25" t="s">
        <v>13729</v>
      </c>
      <c r="F2599" s="25" t="s">
        <v>799</v>
      </c>
      <c r="G2599" s="25" t="s">
        <v>131</v>
      </c>
      <c r="H2599" s="25" t="s">
        <v>13730</v>
      </c>
      <c r="I2599" s="25" t="s">
        <v>695</v>
      </c>
      <c r="J2599" s="25" t="s">
        <v>27</v>
      </c>
      <c r="K2599" s="25" t="s">
        <v>116</v>
      </c>
      <c r="L2599" s="25" t="s">
        <v>794</v>
      </c>
      <c r="M2599" s="25" t="s">
        <v>30</v>
      </c>
      <c r="N2599" s="25"/>
      <c r="O2599" s="25" t="s">
        <v>32</v>
      </c>
      <c r="P2599" s="25" t="s">
        <v>50</v>
      </c>
      <c r="Q2599" s="25" t="s">
        <v>13731</v>
      </c>
      <c r="R2599" s="25" t="s">
        <v>35</v>
      </c>
      <c r="S2599" s="25" t="s">
        <v>36</v>
      </c>
      <c r="T2599" s="25" t="s">
        <v>77</v>
      </c>
      <c r="U2599" s="25" t="s">
        <v>13732</v>
      </c>
      <c r="V2599" s="22">
        <v>1</v>
      </c>
      <c r="W2599" s="23">
        <v>45.5</v>
      </c>
      <c r="X2599" s="23">
        <f t="shared" si="80"/>
        <v>45.5</v>
      </c>
      <c r="Y2599" s="23">
        <v>100</v>
      </c>
      <c r="Z2599" s="24">
        <f t="shared" si="81"/>
        <v>100</v>
      </c>
    </row>
    <row r="2600" spans="1:26" ht="49.5" customHeight="1" x14ac:dyDescent="0.2">
      <c r="A2600" s="25" t="s">
        <v>20</v>
      </c>
      <c r="B2600" s="26" t="s">
        <v>5533</v>
      </c>
      <c r="C2600" s="26" t="s">
        <v>15870</v>
      </c>
      <c r="D2600" s="26" t="e" vm="727">
        <v>#VALUE!</v>
      </c>
      <c r="E2600" s="25" t="s">
        <v>13733</v>
      </c>
      <c r="F2600" s="25" t="s">
        <v>5535</v>
      </c>
      <c r="G2600" s="25" t="s">
        <v>2919</v>
      </c>
      <c r="H2600" s="25" t="s">
        <v>13734</v>
      </c>
      <c r="I2600" s="25" t="s">
        <v>2198</v>
      </c>
      <c r="J2600" s="25" t="s">
        <v>45</v>
      </c>
      <c r="K2600" s="25" t="s">
        <v>62</v>
      </c>
      <c r="L2600" s="25" t="s">
        <v>63</v>
      </c>
      <c r="M2600" s="25" t="s">
        <v>106</v>
      </c>
      <c r="N2600" s="25"/>
      <c r="O2600" s="25" t="s">
        <v>32</v>
      </c>
      <c r="P2600" s="25" t="s">
        <v>50</v>
      </c>
      <c r="Q2600" s="25" t="s">
        <v>13735</v>
      </c>
      <c r="R2600" s="25" t="s">
        <v>52</v>
      </c>
      <c r="S2600" s="25" t="s">
        <v>53</v>
      </c>
      <c r="T2600" s="25" t="s">
        <v>66</v>
      </c>
      <c r="U2600" s="25" t="s">
        <v>13736</v>
      </c>
      <c r="V2600" s="22">
        <v>1</v>
      </c>
      <c r="W2600" s="23">
        <v>10.95</v>
      </c>
      <c r="X2600" s="23">
        <f t="shared" si="80"/>
        <v>10.95</v>
      </c>
      <c r="Y2600" s="23">
        <v>24</v>
      </c>
      <c r="Z2600" s="24">
        <f t="shared" si="81"/>
        <v>24</v>
      </c>
    </row>
    <row r="2601" spans="1:26" ht="49.5" customHeight="1" x14ac:dyDescent="0.2">
      <c r="A2601" s="25" t="s">
        <v>20</v>
      </c>
      <c r="B2601" s="26" t="s">
        <v>5751</v>
      </c>
      <c r="C2601" s="26" t="s">
        <v>15896</v>
      </c>
      <c r="D2601" s="26" t="e" vm="753">
        <v>#VALUE!</v>
      </c>
      <c r="E2601" s="25" t="s">
        <v>13737</v>
      </c>
      <c r="F2601" s="25" t="s">
        <v>5753</v>
      </c>
      <c r="G2601" s="25" t="s">
        <v>4314</v>
      </c>
      <c r="H2601" s="25" t="s">
        <v>13738</v>
      </c>
      <c r="I2601" s="25" t="s">
        <v>325</v>
      </c>
      <c r="J2601" s="25" t="s">
        <v>45</v>
      </c>
      <c r="K2601" s="25" t="s">
        <v>326</v>
      </c>
      <c r="L2601" s="25" t="s">
        <v>326</v>
      </c>
      <c r="M2601" s="25" t="s">
        <v>135</v>
      </c>
      <c r="N2601" s="25"/>
      <c r="O2601" s="25" t="s">
        <v>32</v>
      </c>
      <c r="P2601" s="25" t="s">
        <v>50</v>
      </c>
      <c r="Q2601" s="25" t="s">
        <v>13739</v>
      </c>
      <c r="R2601" s="25" t="s">
        <v>52</v>
      </c>
      <c r="S2601" s="25" t="s">
        <v>86</v>
      </c>
      <c r="T2601" s="25" t="s">
        <v>5756</v>
      </c>
      <c r="U2601" s="25" t="s">
        <v>13740</v>
      </c>
      <c r="V2601" s="22">
        <v>2</v>
      </c>
      <c r="W2601" s="23">
        <v>54.55</v>
      </c>
      <c r="X2601" s="23">
        <f t="shared" si="80"/>
        <v>109.1</v>
      </c>
      <c r="Y2601" s="23">
        <v>120</v>
      </c>
      <c r="Z2601" s="24">
        <f t="shared" si="81"/>
        <v>240</v>
      </c>
    </row>
    <row r="2602" spans="1:26" ht="49.5" customHeight="1" x14ac:dyDescent="0.2">
      <c r="A2602" s="25" t="s">
        <v>20</v>
      </c>
      <c r="B2602" s="26" t="s">
        <v>13741</v>
      </c>
      <c r="C2602" s="26" t="s">
        <v>16657</v>
      </c>
      <c r="D2602" s="26" t="e" vm="1515">
        <v>#VALUE!</v>
      </c>
      <c r="E2602" s="25" t="s">
        <v>13742</v>
      </c>
      <c r="F2602" s="25" t="s">
        <v>6540</v>
      </c>
      <c r="G2602" s="25" t="s">
        <v>13743</v>
      </c>
      <c r="H2602" s="25" t="s">
        <v>13744</v>
      </c>
      <c r="I2602" s="25" t="s">
        <v>104</v>
      </c>
      <c r="J2602" s="25" t="s">
        <v>45</v>
      </c>
      <c r="K2602" s="25" t="s">
        <v>46</v>
      </c>
      <c r="L2602" s="25" t="s">
        <v>94</v>
      </c>
      <c r="M2602" s="25" t="s">
        <v>48</v>
      </c>
      <c r="N2602" s="25" t="s">
        <v>49</v>
      </c>
      <c r="O2602" s="25" t="s">
        <v>32</v>
      </c>
      <c r="P2602" s="25" t="s">
        <v>50</v>
      </c>
      <c r="Q2602" s="25" t="s">
        <v>13745</v>
      </c>
      <c r="R2602" s="25" t="s">
        <v>52</v>
      </c>
      <c r="S2602" s="25" t="s">
        <v>53</v>
      </c>
      <c r="T2602" s="25" t="s">
        <v>97</v>
      </c>
      <c r="U2602" s="25" t="s">
        <v>13746</v>
      </c>
      <c r="V2602" s="22">
        <v>2</v>
      </c>
      <c r="W2602" s="23">
        <v>32.75</v>
      </c>
      <c r="X2602" s="23">
        <f t="shared" si="80"/>
        <v>65.5</v>
      </c>
      <c r="Y2602" s="23">
        <v>72</v>
      </c>
      <c r="Z2602" s="24">
        <f t="shared" si="81"/>
        <v>144</v>
      </c>
    </row>
    <row r="2603" spans="1:26" ht="49.5" customHeight="1" x14ac:dyDescent="0.2">
      <c r="A2603" s="25" t="s">
        <v>20</v>
      </c>
      <c r="B2603" s="26" t="s">
        <v>6228</v>
      </c>
      <c r="C2603" s="26" t="s">
        <v>15949</v>
      </c>
      <c r="D2603" s="26" t="e" vm="806">
        <v>#VALUE!</v>
      </c>
      <c r="E2603" s="25" t="s">
        <v>13747</v>
      </c>
      <c r="F2603" s="25" t="s">
        <v>315</v>
      </c>
      <c r="G2603" s="25" t="s">
        <v>6230</v>
      </c>
      <c r="H2603" s="25" t="s">
        <v>13748</v>
      </c>
      <c r="I2603" s="25" t="s">
        <v>73</v>
      </c>
      <c r="J2603" s="25" t="s">
        <v>27</v>
      </c>
      <c r="K2603" s="25" t="s">
        <v>157</v>
      </c>
      <c r="L2603" s="25" t="s">
        <v>199</v>
      </c>
      <c r="M2603" s="25" t="s">
        <v>30</v>
      </c>
      <c r="N2603" s="25"/>
      <c r="O2603" s="25" t="s">
        <v>32</v>
      </c>
      <c r="P2603" s="25" t="s">
        <v>33</v>
      </c>
      <c r="Q2603" s="25" t="s">
        <v>13749</v>
      </c>
      <c r="R2603" s="25" t="s">
        <v>35</v>
      </c>
      <c r="S2603" s="25" t="s">
        <v>36</v>
      </c>
      <c r="T2603" s="25" t="s">
        <v>77</v>
      </c>
      <c r="U2603" s="25" t="s">
        <v>13750</v>
      </c>
      <c r="V2603" s="22">
        <v>1</v>
      </c>
      <c r="W2603" s="23">
        <v>63.65</v>
      </c>
      <c r="X2603" s="23">
        <f t="shared" si="80"/>
        <v>63.65</v>
      </c>
      <c r="Y2603" s="23">
        <v>140</v>
      </c>
      <c r="Z2603" s="24">
        <f t="shared" si="81"/>
        <v>140</v>
      </c>
    </row>
    <row r="2604" spans="1:26" ht="49.5" customHeight="1" x14ac:dyDescent="0.2">
      <c r="A2604" s="25" t="s">
        <v>20</v>
      </c>
      <c r="B2604" s="26" t="s">
        <v>12954</v>
      </c>
      <c r="C2604" s="26" t="s">
        <v>16599</v>
      </c>
      <c r="D2604" s="26" t="e" vm="1457">
        <v>#VALUE!</v>
      </c>
      <c r="E2604" s="25" t="s">
        <v>13751</v>
      </c>
      <c r="F2604" s="25" t="s">
        <v>700</v>
      </c>
      <c r="G2604" s="25" t="s">
        <v>366</v>
      </c>
      <c r="H2604" s="25" t="s">
        <v>13752</v>
      </c>
      <c r="I2604" s="25" t="s">
        <v>156</v>
      </c>
      <c r="J2604" s="25" t="s">
        <v>27</v>
      </c>
      <c r="K2604" s="25" t="s">
        <v>74</v>
      </c>
      <c r="L2604" s="25" t="s">
        <v>75</v>
      </c>
      <c r="M2604" s="25" t="s">
        <v>30</v>
      </c>
      <c r="N2604" s="25"/>
      <c r="O2604" s="25" t="s">
        <v>32</v>
      </c>
      <c r="P2604" s="25" t="s">
        <v>33</v>
      </c>
      <c r="Q2604" s="25" t="s">
        <v>13753</v>
      </c>
      <c r="R2604" s="25" t="s">
        <v>35</v>
      </c>
      <c r="S2604" s="25" t="s">
        <v>36</v>
      </c>
      <c r="T2604" s="25" t="s">
        <v>77</v>
      </c>
      <c r="U2604" s="25" t="s">
        <v>13754</v>
      </c>
      <c r="V2604" s="22">
        <v>1</v>
      </c>
      <c r="W2604" s="23">
        <v>43.2</v>
      </c>
      <c r="X2604" s="23">
        <f t="shared" si="80"/>
        <v>43.2</v>
      </c>
      <c r="Y2604" s="23">
        <v>95</v>
      </c>
      <c r="Z2604" s="24">
        <f t="shared" si="81"/>
        <v>95</v>
      </c>
    </row>
    <row r="2605" spans="1:26" ht="49.5" customHeight="1" x14ac:dyDescent="0.2">
      <c r="A2605" s="25" t="s">
        <v>20</v>
      </c>
      <c r="B2605" s="26" t="s">
        <v>13755</v>
      </c>
      <c r="C2605" s="26" t="s">
        <v>16658</v>
      </c>
      <c r="D2605" s="26" t="e" vm="1516">
        <v>#VALUE!</v>
      </c>
      <c r="E2605" s="25" t="s">
        <v>13756</v>
      </c>
      <c r="F2605" s="25" t="s">
        <v>10062</v>
      </c>
      <c r="G2605" s="25" t="s">
        <v>13757</v>
      </c>
      <c r="H2605" s="25" t="s">
        <v>13758</v>
      </c>
      <c r="I2605" s="25" t="s">
        <v>104</v>
      </c>
      <c r="J2605" s="25" t="s">
        <v>45</v>
      </c>
      <c r="K2605" s="25" t="s">
        <v>133</v>
      </c>
      <c r="L2605" s="25" t="s">
        <v>779</v>
      </c>
      <c r="M2605" s="25" t="s">
        <v>135</v>
      </c>
      <c r="N2605" s="25"/>
      <c r="O2605" s="25" t="s">
        <v>32</v>
      </c>
      <c r="P2605" s="25" t="s">
        <v>50</v>
      </c>
      <c r="Q2605" s="25" t="s">
        <v>13759</v>
      </c>
      <c r="R2605" s="25" t="s">
        <v>52</v>
      </c>
      <c r="S2605" s="25" t="s">
        <v>53</v>
      </c>
      <c r="T2605" s="25" t="s">
        <v>781</v>
      </c>
      <c r="U2605" s="25" t="s">
        <v>13760</v>
      </c>
      <c r="V2605" s="22">
        <v>3</v>
      </c>
      <c r="W2605" s="23">
        <v>32.75</v>
      </c>
      <c r="X2605" s="23">
        <f t="shared" si="80"/>
        <v>98.25</v>
      </c>
      <c r="Y2605" s="23">
        <v>72</v>
      </c>
      <c r="Z2605" s="24">
        <f t="shared" si="81"/>
        <v>216</v>
      </c>
    </row>
    <row r="2606" spans="1:26" ht="49.5" customHeight="1" x14ac:dyDescent="0.2">
      <c r="A2606" s="25" t="s">
        <v>20</v>
      </c>
      <c r="B2606" s="26" t="s">
        <v>6563</v>
      </c>
      <c r="C2606" s="26" t="s">
        <v>15987</v>
      </c>
      <c r="D2606" s="26" t="e" vm="844">
        <v>#VALUE!</v>
      </c>
      <c r="E2606" s="25" t="s">
        <v>13761</v>
      </c>
      <c r="F2606" s="25" t="s">
        <v>6565</v>
      </c>
      <c r="G2606" s="25" t="s">
        <v>2113</v>
      </c>
      <c r="H2606" s="25" t="s">
        <v>13762</v>
      </c>
      <c r="I2606" s="25" t="s">
        <v>492</v>
      </c>
      <c r="J2606" s="25" t="s">
        <v>27</v>
      </c>
      <c r="K2606" s="25" t="s">
        <v>157</v>
      </c>
      <c r="L2606" s="25" t="s">
        <v>199</v>
      </c>
      <c r="M2606" s="25" t="s">
        <v>30</v>
      </c>
      <c r="N2606" s="25"/>
      <c r="O2606" s="25" t="s">
        <v>32</v>
      </c>
      <c r="P2606" s="25" t="s">
        <v>33</v>
      </c>
      <c r="Q2606" s="25" t="s">
        <v>13763</v>
      </c>
      <c r="R2606" s="25" t="s">
        <v>35</v>
      </c>
      <c r="S2606" s="25" t="s">
        <v>36</v>
      </c>
      <c r="T2606" s="25" t="s">
        <v>183</v>
      </c>
      <c r="U2606" s="25" t="s">
        <v>13764</v>
      </c>
      <c r="V2606" s="22">
        <v>1</v>
      </c>
      <c r="W2606" s="23">
        <v>86.4</v>
      </c>
      <c r="X2606" s="23">
        <f t="shared" si="80"/>
        <v>86.4</v>
      </c>
      <c r="Y2606" s="23">
        <v>190</v>
      </c>
      <c r="Z2606" s="24">
        <f t="shared" si="81"/>
        <v>190</v>
      </c>
    </row>
    <row r="2607" spans="1:26" ht="49.5" customHeight="1" x14ac:dyDescent="0.2">
      <c r="A2607" s="25" t="s">
        <v>20</v>
      </c>
      <c r="B2607" s="26" t="s">
        <v>13765</v>
      </c>
      <c r="C2607" s="26" t="s">
        <v>16659</v>
      </c>
      <c r="D2607" s="26" t="e" vm="1517">
        <v>#VALUE!</v>
      </c>
      <c r="E2607" s="25" t="s">
        <v>13766</v>
      </c>
      <c r="F2607" s="25" t="s">
        <v>13767</v>
      </c>
      <c r="G2607" s="25" t="s">
        <v>887</v>
      </c>
      <c r="H2607" s="25" t="s">
        <v>13768</v>
      </c>
      <c r="I2607" s="25" t="s">
        <v>104</v>
      </c>
      <c r="J2607" s="25" t="s">
        <v>45</v>
      </c>
      <c r="K2607" s="25" t="s">
        <v>46</v>
      </c>
      <c r="L2607" s="25" t="s">
        <v>94</v>
      </c>
      <c r="M2607" s="25" t="s">
        <v>48</v>
      </c>
      <c r="N2607" s="25"/>
      <c r="O2607" s="25" t="s">
        <v>32</v>
      </c>
      <c r="P2607" s="25" t="s">
        <v>50</v>
      </c>
      <c r="Q2607" s="25" t="s">
        <v>13769</v>
      </c>
      <c r="R2607" s="25" t="s">
        <v>52</v>
      </c>
      <c r="S2607" s="25" t="s">
        <v>53</v>
      </c>
      <c r="T2607" s="25" t="s">
        <v>97</v>
      </c>
      <c r="U2607" s="25" t="s">
        <v>13770</v>
      </c>
      <c r="V2607" s="22">
        <v>2</v>
      </c>
      <c r="W2607" s="23">
        <v>38.65</v>
      </c>
      <c r="X2607" s="23">
        <f t="shared" si="80"/>
        <v>77.3</v>
      </c>
      <c r="Y2607" s="23">
        <v>85</v>
      </c>
      <c r="Z2607" s="24">
        <f t="shared" si="81"/>
        <v>170</v>
      </c>
    </row>
    <row r="2608" spans="1:26" ht="49.5" customHeight="1" x14ac:dyDescent="0.2">
      <c r="A2608" s="25" t="s">
        <v>20</v>
      </c>
      <c r="B2608" s="26" t="s">
        <v>2772</v>
      </c>
      <c r="C2608" s="26" t="s">
        <v>15502</v>
      </c>
      <c r="D2608" s="26" t="e" vm="359">
        <v>#VALUE!</v>
      </c>
      <c r="E2608" s="25" t="s">
        <v>13771</v>
      </c>
      <c r="F2608" s="25" t="s">
        <v>2774</v>
      </c>
      <c r="G2608" s="25" t="s">
        <v>537</v>
      </c>
      <c r="H2608" s="25" t="s">
        <v>13772</v>
      </c>
      <c r="I2608" s="25" t="s">
        <v>145</v>
      </c>
      <c r="J2608" s="25" t="s">
        <v>27</v>
      </c>
      <c r="K2608" s="25" t="s">
        <v>157</v>
      </c>
      <c r="L2608" s="25" t="s">
        <v>199</v>
      </c>
      <c r="M2608" s="25" t="s">
        <v>30</v>
      </c>
      <c r="N2608" s="25" t="s">
        <v>136</v>
      </c>
      <c r="O2608" s="25" t="s">
        <v>32</v>
      </c>
      <c r="P2608" s="25" t="s">
        <v>33</v>
      </c>
      <c r="Q2608" s="25" t="s">
        <v>13773</v>
      </c>
      <c r="R2608" s="25" t="s">
        <v>35</v>
      </c>
      <c r="S2608" s="25" t="s">
        <v>36</v>
      </c>
      <c r="T2608" s="25" t="s">
        <v>37</v>
      </c>
      <c r="U2608" s="25" t="s">
        <v>13774</v>
      </c>
      <c r="V2608" s="22">
        <v>2</v>
      </c>
      <c r="W2608" s="23">
        <v>84.1</v>
      </c>
      <c r="X2608" s="23">
        <f t="shared" si="80"/>
        <v>168.2</v>
      </c>
      <c r="Y2608" s="23">
        <v>185</v>
      </c>
      <c r="Z2608" s="24">
        <f t="shared" si="81"/>
        <v>370</v>
      </c>
    </row>
    <row r="2609" spans="1:26" ht="49.5" customHeight="1" x14ac:dyDescent="0.2">
      <c r="A2609" s="25" t="s">
        <v>20</v>
      </c>
      <c r="B2609" s="26" t="s">
        <v>2679</v>
      </c>
      <c r="C2609" s="26" t="s">
        <v>15493</v>
      </c>
      <c r="D2609" s="26" t="e" vm="350">
        <v>#VALUE!</v>
      </c>
      <c r="E2609" s="25" t="s">
        <v>13775</v>
      </c>
      <c r="F2609" s="25" t="s">
        <v>2681</v>
      </c>
      <c r="G2609" s="25" t="s">
        <v>985</v>
      </c>
      <c r="H2609" s="25" t="s">
        <v>13776</v>
      </c>
      <c r="I2609" s="25" t="s">
        <v>104</v>
      </c>
      <c r="J2609" s="25" t="s">
        <v>45</v>
      </c>
      <c r="K2609" s="25" t="s">
        <v>62</v>
      </c>
      <c r="L2609" s="25" t="s">
        <v>2683</v>
      </c>
      <c r="M2609" s="25" t="s">
        <v>106</v>
      </c>
      <c r="N2609" s="25"/>
      <c r="O2609" s="25" t="s">
        <v>32</v>
      </c>
      <c r="P2609" s="25" t="s">
        <v>50</v>
      </c>
      <c r="Q2609" s="25" t="s">
        <v>13777</v>
      </c>
      <c r="R2609" s="25" t="s">
        <v>52</v>
      </c>
      <c r="S2609" s="25" t="s">
        <v>928</v>
      </c>
      <c r="T2609" s="25" t="s">
        <v>2685</v>
      </c>
      <c r="U2609" s="25" t="s">
        <v>13778</v>
      </c>
      <c r="V2609" s="22">
        <v>1</v>
      </c>
      <c r="W2609" s="23">
        <v>15.5</v>
      </c>
      <c r="X2609" s="23">
        <f t="shared" si="80"/>
        <v>15.5</v>
      </c>
      <c r="Y2609" s="23">
        <v>34</v>
      </c>
      <c r="Z2609" s="24">
        <f t="shared" si="81"/>
        <v>34</v>
      </c>
    </row>
    <row r="2610" spans="1:26" ht="49.5" customHeight="1" x14ac:dyDescent="0.2">
      <c r="A2610" s="25" t="s">
        <v>20</v>
      </c>
      <c r="B2610" s="26" t="s">
        <v>13779</v>
      </c>
      <c r="C2610" s="26" t="s">
        <v>16660</v>
      </c>
      <c r="D2610" s="26" t="e" vm="1518">
        <v>#VALUE!</v>
      </c>
      <c r="E2610" s="25" t="s">
        <v>13780</v>
      </c>
      <c r="F2610" s="25" t="s">
        <v>13781</v>
      </c>
      <c r="G2610" s="25" t="s">
        <v>13782</v>
      </c>
      <c r="H2610" s="25" t="s">
        <v>13783</v>
      </c>
      <c r="I2610" s="25" t="s">
        <v>104</v>
      </c>
      <c r="J2610" s="25" t="s">
        <v>45</v>
      </c>
      <c r="K2610" s="25" t="s">
        <v>133</v>
      </c>
      <c r="L2610" s="25" t="s">
        <v>779</v>
      </c>
      <c r="M2610" s="25" t="s">
        <v>135</v>
      </c>
      <c r="N2610" s="25"/>
      <c r="O2610" s="25" t="s">
        <v>32</v>
      </c>
      <c r="P2610" s="25" t="s">
        <v>50</v>
      </c>
      <c r="Q2610" s="25" t="s">
        <v>13784</v>
      </c>
      <c r="R2610" s="25" t="s">
        <v>52</v>
      </c>
      <c r="S2610" s="25" t="s">
        <v>53</v>
      </c>
      <c r="T2610" s="25" t="s">
        <v>781</v>
      </c>
      <c r="U2610" s="25" t="s">
        <v>13785</v>
      </c>
      <c r="V2610" s="22">
        <v>3</v>
      </c>
      <c r="W2610" s="23">
        <v>30.95</v>
      </c>
      <c r="X2610" s="23">
        <f t="shared" si="80"/>
        <v>92.85</v>
      </c>
      <c r="Y2610" s="23">
        <v>68</v>
      </c>
      <c r="Z2610" s="24">
        <f t="shared" si="81"/>
        <v>204</v>
      </c>
    </row>
    <row r="2611" spans="1:26" ht="49.5" customHeight="1" x14ac:dyDescent="0.2">
      <c r="A2611" s="25" t="s">
        <v>20</v>
      </c>
      <c r="B2611" s="26" t="s">
        <v>1399</v>
      </c>
      <c r="C2611" s="26" t="s">
        <v>15319</v>
      </c>
      <c r="D2611" s="26" t="e" vm="176">
        <v>#VALUE!</v>
      </c>
      <c r="E2611" s="25" t="s">
        <v>13786</v>
      </c>
      <c r="F2611" s="25" t="s">
        <v>1401</v>
      </c>
      <c r="G2611" s="25" t="s">
        <v>1402</v>
      </c>
      <c r="H2611" s="25" t="s">
        <v>13787</v>
      </c>
      <c r="I2611" s="25" t="s">
        <v>145</v>
      </c>
      <c r="J2611" s="25" t="s">
        <v>27</v>
      </c>
      <c r="K2611" s="25" t="s">
        <v>157</v>
      </c>
      <c r="L2611" s="25" t="s">
        <v>381</v>
      </c>
      <c r="M2611" s="25" t="s">
        <v>135</v>
      </c>
      <c r="N2611" s="25"/>
      <c r="O2611" s="25" t="s">
        <v>32</v>
      </c>
      <c r="P2611" s="25" t="s">
        <v>33</v>
      </c>
      <c r="Q2611" s="25" t="s">
        <v>13788</v>
      </c>
      <c r="R2611" s="25" t="s">
        <v>35</v>
      </c>
      <c r="S2611" s="25" t="s">
        <v>36</v>
      </c>
      <c r="T2611" s="25" t="s">
        <v>149</v>
      </c>
      <c r="U2611" s="25" t="s">
        <v>13789</v>
      </c>
      <c r="V2611" s="22">
        <v>2</v>
      </c>
      <c r="W2611" s="23">
        <v>50</v>
      </c>
      <c r="X2611" s="23">
        <f t="shared" si="80"/>
        <v>100</v>
      </c>
      <c r="Y2611" s="23">
        <v>110</v>
      </c>
      <c r="Z2611" s="24">
        <f t="shared" si="81"/>
        <v>220</v>
      </c>
    </row>
    <row r="2612" spans="1:26" ht="49.5" customHeight="1" x14ac:dyDescent="0.2">
      <c r="A2612" s="25" t="s">
        <v>20</v>
      </c>
      <c r="B2612" s="26" t="s">
        <v>571</v>
      </c>
      <c r="C2612" s="26" t="s">
        <v>15207</v>
      </c>
      <c r="D2612" s="26" t="e" vm="64">
        <v>#VALUE!</v>
      </c>
      <c r="E2612" s="25" t="s">
        <v>13790</v>
      </c>
      <c r="F2612" s="25" t="s">
        <v>350</v>
      </c>
      <c r="G2612" s="25" t="s">
        <v>573</v>
      </c>
      <c r="H2612" s="25" t="s">
        <v>13791</v>
      </c>
      <c r="I2612" s="25" t="s">
        <v>500</v>
      </c>
      <c r="J2612" s="25" t="s">
        <v>27</v>
      </c>
      <c r="K2612" s="25" t="s">
        <v>28</v>
      </c>
      <c r="L2612" s="25" t="s">
        <v>29</v>
      </c>
      <c r="M2612" s="25" t="s">
        <v>30</v>
      </c>
      <c r="N2612" s="25"/>
      <c r="O2612" s="25" t="s">
        <v>32</v>
      </c>
      <c r="P2612" s="25" t="s">
        <v>33</v>
      </c>
      <c r="Q2612" s="25" t="s">
        <v>13792</v>
      </c>
      <c r="R2612" s="25" t="s">
        <v>35</v>
      </c>
      <c r="S2612" s="25" t="s">
        <v>36</v>
      </c>
      <c r="T2612" s="25" t="s">
        <v>183</v>
      </c>
      <c r="U2612" s="25" t="s">
        <v>13793</v>
      </c>
      <c r="V2612" s="22">
        <v>1</v>
      </c>
      <c r="W2612" s="23">
        <v>47.75</v>
      </c>
      <c r="X2612" s="23">
        <f t="shared" si="80"/>
        <v>47.75</v>
      </c>
      <c r="Y2612" s="23">
        <v>105</v>
      </c>
      <c r="Z2612" s="24">
        <f t="shared" si="81"/>
        <v>105</v>
      </c>
    </row>
    <row r="2613" spans="1:26" ht="49.5" customHeight="1" x14ac:dyDescent="0.2">
      <c r="A2613" s="25" t="s">
        <v>20</v>
      </c>
      <c r="B2613" s="26" t="s">
        <v>13794</v>
      </c>
      <c r="C2613" s="26" t="s">
        <v>16661</v>
      </c>
      <c r="D2613" s="26" t="e" vm="1519">
        <v>#VALUE!</v>
      </c>
      <c r="E2613" s="25" t="s">
        <v>13795</v>
      </c>
      <c r="F2613" s="25" t="s">
        <v>13796</v>
      </c>
      <c r="G2613" s="25" t="s">
        <v>82</v>
      </c>
      <c r="H2613" s="25" t="s">
        <v>13797</v>
      </c>
      <c r="I2613" s="25" t="s">
        <v>104</v>
      </c>
      <c r="J2613" s="25" t="s">
        <v>45</v>
      </c>
      <c r="K2613" s="25" t="s">
        <v>326</v>
      </c>
      <c r="L2613" s="25" t="s">
        <v>326</v>
      </c>
      <c r="M2613" s="25" t="s">
        <v>135</v>
      </c>
      <c r="N2613" s="25"/>
      <c r="O2613" s="25" t="s">
        <v>32</v>
      </c>
      <c r="P2613" s="25" t="s">
        <v>50</v>
      </c>
      <c r="Q2613" s="25" t="s">
        <v>13798</v>
      </c>
      <c r="R2613" s="25" t="s">
        <v>52</v>
      </c>
      <c r="S2613" s="25" t="s">
        <v>86</v>
      </c>
      <c r="T2613" s="25" t="s">
        <v>328</v>
      </c>
      <c r="U2613" s="25" t="s">
        <v>13799</v>
      </c>
      <c r="V2613" s="22">
        <v>1</v>
      </c>
      <c r="W2613" s="23">
        <v>61.4</v>
      </c>
      <c r="X2613" s="23">
        <f t="shared" si="80"/>
        <v>61.4</v>
      </c>
      <c r="Y2613" s="23">
        <v>135</v>
      </c>
      <c r="Z2613" s="24">
        <f t="shared" si="81"/>
        <v>135</v>
      </c>
    </row>
    <row r="2614" spans="1:26" ht="49.5" customHeight="1" x14ac:dyDescent="0.2">
      <c r="A2614" s="25" t="s">
        <v>20</v>
      </c>
      <c r="B2614" s="26" t="s">
        <v>10407</v>
      </c>
      <c r="C2614" s="26" t="s">
        <v>16384</v>
      </c>
      <c r="D2614" s="26" t="e" vm="1242">
        <v>#VALUE!</v>
      </c>
      <c r="E2614" s="25" t="s">
        <v>13800</v>
      </c>
      <c r="F2614" s="25" t="s">
        <v>10409</v>
      </c>
      <c r="G2614" s="25" t="s">
        <v>10410</v>
      </c>
      <c r="H2614" s="25" t="s">
        <v>13801</v>
      </c>
      <c r="I2614" s="25" t="s">
        <v>26</v>
      </c>
      <c r="J2614" s="25" t="s">
        <v>27</v>
      </c>
      <c r="K2614" s="25" t="s">
        <v>116</v>
      </c>
      <c r="L2614" s="25" t="s">
        <v>117</v>
      </c>
      <c r="M2614" s="25" t="s">
        <v>30</v>
      </c>
      <c r="N2614" s="25" t="s">
        <v>181</v>
      </c>
      <c r="O2614" s="25" t="s">
        <v>32</v>
      </c>
      <c r="P2614" s="25" t="s">
        <v>50</v>
      </c>
      <c r="Q2614" s="25" t="s">
        <v>13802</v>
      </c>
      <c r="R2614" s="25" t="s">
        <v>35</v>
      </c>
      <c r="S2614" s="25" t="s">
        <v>36</v>
      </c>
      <c r="T2614" s="25" t="s">
        <v>77</v>
      </c>
      <c r="U2614" s="25" t="s">
        <v>13803</v>
      </c>
      <c r="V2614" s="22">
        <v>1</v>
      </c>
      <c r="W2614" s="23">
        <v>38.65</v>
      </c>
      <c r="X2614" s="23">
        <f t="shared" si="80"/>
        <v>38.65</v>
      </c>
      <c r="Y2614" s="23">
        <v>85</v>
      </c>
      <c r="Z2614" s="24">
        <f t="shared" si="81"/>
        <v>85</v>
      </c>
    </row>
    <row r="2615" spans="1:26" ht="49.5" customHeight="1" x14ac:dyDescent="0.2">
      <c r="A2615" s="25" t="s">
        <v>20</v>
      </c>
      <c r="B2615" s="26" t="s">
        <v>13804</v>
      </c>
      <c r="C2615" s="26" t="s">
        <v>16662</v>
      </c>
      <c r="D2615" s="26" t="e" vm="1520">
        <v>#VALUE!</v>
      </c>
      <c r="E2615" s="25" t="s">
        <v>13805</v>
      </c>
      <c r="F2615" s="25" t="s">
        <v>217</v>
      </c>
      <c r="G2615" s="25" t="s">
        <v>4124</v>
      </c>
      <c r="H2615" s="25" t="s">
        <v>13806</v>
      </c>
      <c r="I2615" s="25" t="s">
        <v>463</v>
      </c>
      <c r="J2615" s="25" t="s">
        <v>27</v>
      </c>
      <c r="K2615" s="25" t="s">
        <v>170</v>
      </c>
      <c r="L2615" s="25" t="s">
        <v>221</v>
      </c>
      <c r="M2615" s="25" t="s">
        <v>172</v>
      </c>
      <c r="N2615" s="25"/>
      <c r="O2615" s="25" t="s">
        <v>32</v>
      </c>
      <c r="P2615" s="25" t="s">
        <v>33</v>
      </c>
      <c r="Q2615" s="25" t="s">
        <v>13807</v>
      </c>
      <c r="R2615" s="25" t="s">
        <v>35</v>
      </c>
      <c r="S2615" s="25" t="s">
        <v>36</v>
      </c>
      <c r="T2615" s="25" t="s">
        <v>223</v>
      </c>
      <c r="U2615" s="25" t="s">
        <v>13808</v>
      </c>
      <c r="V2615" s="22">
        <v>1</v>
      </c>
      <c r="W2615" s="23">
        <v>22.75</v>
      </c>
      <c r="X2615" s="23">
        <f t="shared" si="80"/>
        <v>22.75</v>
      </c>
      <c r="Y2615" s="23">
        <v>50</v>
      </c>
      <c r="Z2615" s="24">
        <f t="shared" si="81"/>
        <v>50</v>
      </c>
    </row>
    <row r="2616" spans="1:26" ht="49.5" customHeight="1" x14ac:dyDescent="0.2">
      <c r="A2616" s="25" t="s">
        <v>20</v>
      </c>
      <c r="B2616" s="26" t="s">
        <v>1892</v>
      </c>
      <c r="C2616" s="26" t="s">
        <v>15387</v>
      </c>
      <c r="D2616" s="26" t="e" vm="244">
        <v>#VALUE!</v>
      </c>
      <c r="E2616" s="25" t="s">
        <v>13809</v>
      </c>
      <c r="F2616" s="25" t="s">
        <v>1420</v>
      </c>
      <c r="G2616" s="25" t="s">
        <v>1894</v>
      </c>
      <c r="H2616" s="25" t="s">
        <v>13810</v>
      </c>
      <c r="I2616" s="25" t="s">
        <v>73</v>
      </c>
      <c r="J2616" s="25" t="s">
        <v>27</v>
      </c>
      <c r="K2616" s="25" t="s">
        <v>157</v>
      </c>
      <c r="L2616" s="25" t="s">
        <v>199</v>
      </c>
      <c r="M2616" s="25" t="s">
        <v>30</v>
      </c>
      <c r="N2616" s="25"/>
      <c r="O2616" s="25" t="s">
        <v>32</v>
      </c>
      <c r="P2616" s="25" t="s">
        <v>33</v>
      </c>
      <c r="Q2616" s="25" t="s">
        <v>13811</v>
      </c>
      <c r="R2616" s="25" t="s">
        <v>35</v>
      </c>
      <c r="S2616" s="25" t="s">
        <v>36</v>
      </c>
      <c r="T2616" s="25" t="s">
        <v>77</v>
      </c>
      <c r="U2616" s="25" t="s">
        <v>13812</v>
      </c>
      <c r="V2616" s="22">
        <v>73</v>
      </c>
      <c r="W2616" s="23">
        <v>52.3</v>
      </c>
      <c r="X2616" s="23">
        <f t="shared" si="80"/>
        <v>3817.8999999999996</v>
      </c>
      <c r="Y2616" s="23">
        <v>115</v>
      </c>
      <c r="Z2616" s="24">
        <f t="shared" si="81"/>
        <v>8395</v>
      </c>
    </row>
    <row r="2617" spans="1:26" ht="49.5" customHeight="1" x14ac:dyDescent="0.2">
      <c r="A2617" s="25" t="s">
        <v>20</v>
      </c>
      <c r="B2617" s="26" t="s">
        <v>13813</v>
      </c>
      <c r="C2617" s="26" t="s">
        <v>16663</v>
      </c>
      <c r="D2617" s="26" t="e" vm="1521">
        <v>#VALUE!</v>
      </c>
      <c r="E2617" s="25" t="s">
        <v>13814</v>
      </c>
      <c r="F2617" s="25" t="s">
        <v>13815</v>
      </c>
      <c r="G2617" s="25" t="s">
        <v>13816</v>
      </c>
      <c r="H2617" s="25" t="s">
        <v>13817</v>
      </c>
      <c r="I2617" s="25" t="s">
        <v>26</v>
      </c>
      <c r="J2617" s="25" t="s">
        <v>27</v>
      </c>
      <c r="K2617" s="25" t="s">
        <v>157</v>
      </c>
      <c r="L2617" s="25" t="s">
        <v>199</v>
      </c>
      <c r="M2617" s="25" t="s">
        <v>30</v>
      </c>
      <c r="N2617" s="25"/>
      <c r="O2617" s="25" t="s">
        <v>32</v>
      </c>
      <c r="P2617" s="25" t="s">
        <v>1396</v>
      </c>
      <c r="Q2617" s="25" t="s">
        <v>13818</v>
      </c>
      <c r="R2617" s="25" t="s">
        <v>35</v>
      </c>
      <c r="S2617" s="25" t="s">
        <v>36</v>
      </c>
      <c r="T2617" s="25" t="s">
        <v>37</v>
      </c>
      <c r="U2617" s="25" t="s">
        <v>13819</v>
      </c>
      <c r="V2617" s="22">
        <v>1</v>
      </c>
      <c r="W2617" s="23">
        <v>50</v>
      </c>
      <c r="X2617" s="23">
        <f t="shared" si="80"/>
        <v>50</v>
      </c>
      <c r="Y2617" s="23">
        <v>0</v>
      </c>
      <c r="Z2617" s="24">
        <f t="shared" si="81"/>
        <v>0</v>
      </c>
    </row>
    <row r="2618" spans="1:26" ht="49.5" customHeight="1" x14ac:dyDescent="0.2">
      <c r="A2618" s="25" t="s">
        <v>20</v>
      </c>
      <c r="B2618" s="26" t="s">
        <v>13820</v>
      </c>
      <c r="C2618" s="26" t="s">
        <v>16664</v>
      </c>
      <c r="D2618" s="26" t="e" vm="1522">
        <v>#VALUE!</v>
      </c>
      <c r="E2618" s="25" t="s">
        <v>13821</v>
      </c>
      <c r="F2618" s="25" t="s">
        <v>290</v>
      </c>
      <c r="G2618" s="25" t="s">
        <v>730</v>
      </c>
      <c r="H2618" s="25" t="s">
        <v>13822</v>
      </c>
      <c r="I2618" s="25" t="s">
        <v>293</v>
      </c>
      <c r="J2618" s="25" t="s">
        <v>27</v>
      </c>
      <c r="K2618" s="25" t="s">
        <v>28</v>
      </c>
      <c r="L2618" s="25" t="s">
        <v>29</v>
      </c>
      <c r="M2618" s="25" t="s">
        <v>30</v>
      </c>
      <c r="N2618" s="25"/>
      <c r="O2618" s="25" t="s">
        <v>32</v>
      </c>
      <c r="P2618" s="25" t="s">
        <v>50</v>
      </c>
      <c r="Q2618" s="25" t="s">
        <v>13823</v>
      </c>
      <c r="R2618" s="25" t="s">
        <v>35</v>
      </c>
      <c r="S2618" s="25" t="s">
        <v>36</v>
      </c>
      <c r="T2618" s="25" t="s">
        <v>77</v>
      </c>
      <c r="U2618" s="25" t="s">
        <v>13824</v>
      </c>
      <c r="V2618" s="22">
        <v>2</v>
      </c>
      <c r="W2618" s="23">
        <v>52.3</v>
      </c>
      <c r="X2618" s="23">
        <f t="shared" si="80"/>
        <v>104.6</v>
      </c>
      <c r="Y2618" s="23">
        <v>115</v>
      </c>
      <c r="Z2618" s="24">
        <f t="shared" si="81"/>
        <v>230</v>
      </c>
    </row>
    <row r="2619" spans="1:26" ht="49.5" customHeight="1" x14ac:dyDescent="0.2">
      <c r="A2619" s="25" t="s">
        <v>20</v>
      </c>
      <c r="B2619" s="26" t="s">
        <v>13825</v>
      </c>
      <c r="C2619" s="26" t="s">
        <v>16665</v>
      </c>
      <c r="D2619" s="26" t="e" vm="1523">
        <v>#VALUE!</v>
      </c>
      <c r="E2619" s="25" t="s">
        <v>13826</v>
      </c>
      <c r="F2619" s="25" t="s">
        <v>13827</v>
      </c>
      <c r="G2619" s="25" t="s">
        <v>270</v>
      </c>
      <c r="H2619" s="25" t="s">
        <v>13828</v>
      </c>
      <c r="I2619" s="25" t="s">
        <v>61</v>
      </c>
      <c r="J2619" s="25" t="s">
        <v>45</v>
      </c>
      <c r="K2619" s="25" t="s">
        <v>62</v>
      </c>
      <c r="L2619" s="25" t="s">
        <v>63</v>
      </c>
      <c r="M2619" s="25" t="s">
        <v>106</v>
      </c>
      <c r="N2619" s="25"/>
      <c r="O2619" s="25" t="s">
        <v>32</v>
      </c>
      <c r="P2619" s="25" t="s">
        <v>50</v>
      </c>
      <c r="Q2619" s="25" t="s">
        <v>13829</v>
      </c>
      <c r="R2619" s="25" t="s">
        <v>52</v>
      </c>
      <c r="S2619" s="25" t="s">
        <v>53</v>
      </c>
      <c r="T2619" s="25" t="s">
        <v>66</v>
      </c>
      <c r="U2619" s="25" t="s">
        <v>13830</v>
      </c>
      <c r="V2619" s="22">
        <v>1</v>
      </c>
      <c r="W2619" s="23">
        <v>13.65</v>
      </c>
      <c r="X2619" s="23">
        <f t="shared" si="80"/>
        <v>13.65</v>
      </c>
      <c r="Y2619" s="23">
        <v>30</v>
      </c>
      <c r="Z2619" s="24">
        <f t="shared" si="81"/>
        <v>30</v>
      </c>
    </row>
    <row r="2620" spans="1:26" ht="49.5" customHeight="1" x14ac:dyDescent="0.2">
      <c r="A2620" s="25" t="s">
        <v>20</v>
      </c>
      <c r="B2620" s="26" t="s">
        <v>7491</v>
      </c>
      <c r="C2620" s="26" t="s">
        <v>16089</v>
      </c>
      <c r="D2620" s="26" t="e" vm="947">
        <v>#VALUE!</v>
      </c>
      <c r="E2620" s="25" t="s">
        <v>13831</v>
      </c>
      <c r="F2620" s="25" t="s">
        <v>939</v>
      </c>
      <c r="G2620" s="25" t="s">
        <v>7493</v>
      </c>
      <c r="H2620" s="25" t="s">
        <v>13832</v>
      </c>
      <c r="I2620" s="25" t="s">
        <v>360</v>
      </c>
      <c r="J2620" s="25" t="s">
        <v>27</v>
      </c>
      <c r="K2620" s="25" t="s">
        <v>157</v>
      </c>
      <c r="L2620" s="25" t="s">
        <v>199</v>
      </c>
      <c r="M2620" s="25" t="s">
        <v>30</v>
      </c>
      <c r="N2620" s="25"/>
      <c r="O2620" s="25" t="s">
        <v>32</v>
      </c>
      <c r="P2620" s="25" t="s">
        <v>33</v>
      </c>
      <c r="Q2620" s="25" t="s">
        <v>13833</v>
      </c>
      <c r="R2620" s="25" t="s">
        <v>35</v>
      </c>
      <c r="S2620" s="25" t="s">
        <v>36</v>
      </c>
      <c r="T2620" s="25" t="s">
        <v>77</v>
      </c>
      <c r="U2620" s="25" t="s">
        <v>13834</v>
      </c>
      <c r="V2620" s="22">
        <v>1</v>
      </c>
      <c r="W2620" s="23">
        <v>56.85</v>
      </c>
      <c r="X2620" s="23">
        <f t="shared" si="80"/>
        <v>56.85</v>
      </c>
      <c r="Y2620" s="23">
        <v>125</v>
      </c>
      <c r="Z2620" s="24">
        <f t="shared" si="81"/>
        <v>125</v>
      </c>
    </row>
    <row r="2621" spans="1:26" ht="49.5" customHeight="1" x14ac:dyDescent="0.2">
      <c r="A2621" s="25" t="s">
        <v>20</v>
      </c>
      <c r="B2621" s="26" t="s">
        <v>13835</v>
      </c>
      <c r="C2621" s="26" t="s">
        <v>16666</v>
      </c>
      <c r="D2621" s="26" t="e" vm="1524">
        <v>#VALUE!</v>
      </c>
      <c r="E2621" s="25" t="s">
        <v>13836</v>
      </c>
      <c r="F2621" s="25" t="s">
        <v>13837</v>
      </c>
      <c r="G2621" s="25" t="s">
        <v>2600</v>
      </c>
      <c r="H2621" s="25" t="s">
        <v>13838</v>
      </c>
      <c r="I2621" s="25" t="s">
        <v>104</v>
      </c>
      <c r="J2621" s="25" t="s">
        <v>45</v>
      </c>
      <c r="K2621" s="25" t="s">
        <v>84</v>
      </c>
      <c r="L2621" s="25" t="s">
        <v>84</v>
      </c>
      <c r="M2621" s="25" t="s">
        <v>48</v>
      </c>
      <c r="N2621" s="25"/>
      <c r="O2621" s="25" t="s">
        <v>32</v>
      </c>
      <c r="P2621" s="25" t="s">
        <v>33</v>
      </c>
      <c r="Q2621" s="25" t="s">
        <v>13839</v>
      </c>
      <c r="R2621" s="25" t="s">
        <v>52</v>
      </c>
      <c r="S2621" s="25" t="s">
        <v>86</v>
      </c>
      <c r="T2621" s="25" t="s">
        <v>87</v>
      </c>
      <c r="U2621" s="25" t="s">
        <v>13840</v>
      </c>
      <c r="V2621" s="22">
        <v>2</v>
      </c>
      <c r="W2621" s="23">
        <v>45.5</v>
      </c>
      <c r="X2621" s="23">
        <f t="shared" si="80"/>
        <v>91</v>
      </c>
      <c r="Y2621" s="23">
        <v>100</v>
      </c>
      <c r="Z2621" s="24">
        <f t="shared" si="81"/>
        <v>200</v>
      </c>
    </row>
    <row r="2622" spans="1:26" ht="49.5" customHeight="1" x14ac:dyDescent="0.2">
      <c r="A2622" s="25" t="s">
        <v>20</v>
      </c>
      <c r="B2622" s="26" t="s">
        <v>13841</v>
      </c>
      <c r="C2622" s="26" t="s">
        <v>16667</v>
      </c>
      <c r="D2622" s="26" t="e" vm="1525">
        <v>#VALUE!</v>
      </c>
      <c r="E2622" s="25" t="s">
        <v>13842</v>
      </c>
      <c r="F2622" s="25" t="s">
        <v>13843</v>
      </c>
      <c r="G2622" s="25" t="s">
        <v>82</v>
      </c>
      <c r="H2622" s="25" t="s">
        <v>13844</v>
      </c>
      <c r="I2622" s="25" t="s">
        <v>104</v>
      </c>
      <c r="J2622" s="25" t="s">
        <v>45</v>
      </c>
      <c r="K2622" s="25" t="s">
        <v>1205</v>
      </c>
      <c r="L2622" s="25" t="s">
        <v>1206</v>
      </c>
      <c r="M2622" s="25" t="s">
        <v>135</v>
      </c>
      <c r="N2622" s="25" t="s">
        <v>147</v>
      </c>
      <c r="O2622" s="25" t="s">
        <v>32</v>
      </c>
      <c r="P2622" s="25" t="s">
        <v>50</v>
      </c>
      <c r="Q2622" s="25" t="s">
        <v>13845</v>
      </c>
      <c r="R2622" s="25" t="s">
        <v>52</v>
      </c>
      <c r="S2622" s="25" t="s">
        <v>962</v>
      </c>
      <c r="T2622" s="25" t="s">
        <v>1208</v>
      </c>
      <c r="U2622" s="25" t="s">
        <v>13846</v>
      </c>
      <c r="V2622" s="22">
        <v>4</v>
      </c>
      <c r="W2622" s="23">
        <v>29.55</v>
      </c>
      <c r="X2622" s="23">
        <f t="shared" si="80"/>
        <v>118.2</v>
      </c>
      <c r="Y2622" s="23">
        <v>65</v>
      </c>
      <c r="Z2622" s="24">
        <f t="shared" si="81"/>
        <v>260</v>
      </c>
    </row>
    <row r="2623" spans="1:26" ht="49.5" customHeight="1" x14ac:dyDescent="0.2">
      <c r="A2623" s="25" t="s">
        <v>20</v>
      </c>
      <c r="B2623" s="26" t="s">
        <v>2267</v>
      </c>
      <c r="C2623" s="26" t="s">
        <v>15440</v>
      </c>
      <c r="D2623" s="26" t="e" vm="297">
        <v>#VALUE!</v>
      </c>
      <c r="E2623" s="25" t="s">
        <v>13847</v>
      </c>
      <c r="F2623" s="25" t="s">
        <v>2269</v>
      </c>
      <c r="G2623" s="25" t="s">
        <v>2270</v>
      </c>
      <c r="H2623" s="25" t="s">
        <v>13848</v>
      </c>
      <c r="I2623" s="25" t="s">
        <v>145</v>
      </c>
      <c r="J2623" s="25" t="s">
        <v>27</v>
      </c>
      <c r="K2623" s="25" t="s">
        <v>170</v>
      </c>
      <c r="L2623" s="25" t="s">
        <v>221</v>
      </c>
      <c r="M2623" s="25" t="s">
        <v>345</v>
      </c>
      <c r="N2623" s="25"/>
      <c r="O2623" s="25" t="s">
        <v>32</v>
      </c>
      <c r="P2623" s="25" t="s">
        <v>95</v>
      </c>
      <c r="Q2623" s="25" t="s">
        <v>13849</v>
      </c>
      <c r="R2623" s="25" t="s">
        <v>35</v>
      </c>
      <c r="S2623" s="25" t="s">
        <v>36</v>
      </c>
      <c r="T2623" s="25" t="s">
        <v>223</v>
      </c>
      <c r="U2623" s="25" t="s">
        <v>13850</v>
      </c>
      <c r="V2623" s="22">
        <v>2</v>
      </c>
      <c r="W2623" s="23">
        <v>25</v>
      </c>
      <c r="X2623" s="23">
        <f t="shared" si="80"/>
        <v>50</v>
      </c>
      <c r="Y2623" s="23">
        <v>55</v>
      </c>
      <c r="Z2623" s="24">
        <f t="shared" si="81"/>
        <v>110</v>
      </c>
    </row>
    <row r="2624" spans="1:26" ht="49.5" customHeight="1" x14ac:dyDescent="0.2">
      <c r="A2624" s="25" t="s">
        <v>20</v>
      </c>
      <c r="B2624" s="26" t="s">
        <v>2772</v>
      </c>
      <c r="C2624" s="26" t="s">
        <v>15502</v>
      </c>
      <c r="D2624" s="26" t="e" vm="359">
        <v>#VALUE!</v>
      </c>
      <c r="E2624" s="25" t="s">
        <v>13851</v>
      </c>
      <c r="F2624" s="25" t="s">
        <v>2774</v>
      </c>
      <c r="G2624" s="25" t="s">
        <v>537</v>
      </c>
      <c r="H2624" s="25" t="s">
        <v>13852</v>
      </c>
      <c r="I2624" s="25" t="s">
        <v>125</v>
      </c>
      <c r="J2624" s="25" t="s">
        <v>27</v>
      </c>
      <c r="K2624" s="25" t="s">
        <v>157</v>
      </c>
      <c r="L2624" s="25" t="s">
        <v>199</v>
      </c>
      <c r="M2624" s="25" t="s">
        <v>30</v>
      </c>
      <c r="N2624" s="25" t="s">
        <v>136</v>
      </c>
      <c r="O2624" s="25" t="s">
        <v>32</v>
      </c>
      <c r="P2624" s="25" t="s">
        <v>33</v>
      </c>
      <c r="Q2624" s="25" t="s">
        <v>13853</v>
      </c>
      <c r="R2624" s="25" t="s">
        <v>35</v>
      </c>
      <c r="S2624" s="25" t="s">
        <v>36</v>
      </c>
      <c r="T2624" s="25" t="s">
        <v>37</v>
      </c>
      <c r="U2624" s="25" t="s">
        <v>13854</v>
      </c>
      <c r="V2624" s="22">
        <v>1</v>
      </c>
      <c r="W2624" s="23">
        <v>84.1</v>
      </c>
      <c r="X2624" s="23">
        <f t="shared" si="80"/>
        <v>84.1</v>
      </c>
      <c r="Y2624" s="23">
        <v>185</v>
      </c>
      <c r="Z2624" s="24">
        <f t="shared" si="81"/>
        <v>185</v>
      </c>
    </row>
    <row r="2625" spans="1:26" ht="49.5" customHeight="1" x14ac:dyDescent="0.2">
      <c r="A2625" s="25" t="s">
        <v>20</v>
      </c>
      <c r="B2625" s="26" t="s">
        <v>1826</v>
      </c>
      <c r="C2625" s="26" t="s">
        <v>15377</v>
      </c>
      <c r="D2625" s="26" t="e" vm="234">
        <v>#VALUE!</v>
      </c>
      <c r="E2625" s="25" t="s">
        <v>13855</v>
      </c>
      <c r="F2625" s="25" t="s">
        <v>1828</v>
      </c>
      <c r="G2625" s="25" t="s">
        <v>490</v>
      </c>
      <c r="H2625" s="25" t="s">
        <v>13856</v>
      </c>
      <c r="I2625" s="25" t="s">
        <v>360</v>
      </c>
      <c r="J2625" s="25" t="s">
        <v>27</v>
      </c>
      <c r="K2625" s="25" t="s">
        <v>116</v>
      </c>
      <c r="L2625" s="25" t="s">
        <v>117</v>
      </c>
      <c r="M2625" s="25" t="s">
        <v>30</v>
      </c>
      <c r="N2625" s="25"/>
      <c r="O2625" s="25" t="s">
        <v>32</v>
      </c>
      <c r="P2625" s="25" t="s">
        <v>33</v>
      </c>
      <c r="Q2625" s="25" t="s">
        <v>13857</v>
      </c>
      <c r="R2625" s="25" t="s">
        <v>35</v>
      </c>
      <c r="S2625" s="25" t="s">
        <v>36</v>
      </c>
      <c r="T2625" s="25" t="s">
        <v>77</v>
      </c>
      <c r="U2625" s="25" t="s">
        <v>13858</v>
      </c>
      <c r="V2625" s="22">
        <v>1</v>
      </c>
      <c r="W2625" s="23">
        <v>38.65</v>
      </c>
      <c r="X2625" s="23">
        <f t="shared" si="80"/>
        <v>38.65</v>
      </c>
      <c r="Y2625" s="23">
        <v>85</v>
      </c>
      <c r="Z2625" s="24">
        <f t="shared" si="81"/>
        <v>85</v>
      </c>
    </row>
    <row r="2626" spans="1:26" ht="49.5" customHeight="1" x14ac:dyDescent="0.2">
      <c r="A2626" s="25" t="s">
        <v>20</v>
      </c>
      <c r="B2626" s="26" t="s">
        <v>3349</v>
      </c>
      <c r="C2626" s="26" t="s">
        <v>15586</v>
      </c>
      <c r="D2626" s="26" t="e" vm="443">
        <v>#VALUE!</v>
      </c>
      <c r="E2626" s="25" t="s">
        <v>13859</v>
      </c>
      <c r="F2626" s="25" t="s">
        <v>3351</v>
      </c>
      <c r="G2626" s="25" t="s">
        <v>167</v>
      </c>
      <c r="H2626" s="25" t="s">
        <v>13860</v>
      </c>
      <c r="I2626" s="25" t="s">
        <v>220</v>
      </c>
      <c r="J2626" s="25" t="s">
        <v>27</v>
      </c>
      <c r="K2626" s="25" t="s">
        <v>170</v>
      </c>
      <c r="L2626" s="25" t="s">
        <v>221</v>
      </c>
      <c r="M2626" s="25" t="s">
        <v>345</v>
      </c>
      <c r="N2626" s="25"/>
      <c r="O2626" s="25" t="s">
        <v>32</v>
      </c>
      <c r="P2626" s="25" t="s">
        <v>50</v>
      </c>
      <c r="Q2626" s="25" t="s">
        <v>13861</v>
      </c>
      <c r="R2626" s="25" t="s">
        <v>35</v>
      </c>
      <c r="S2626" s="25" t="s">
        <v>36</v>
      </c>
      <c r="T2626" s="25" t="s">
        <v>740</v>
      </c>
      <c r="U2626" s="25" t="s">
        <v>13862</v>
      </c>
      <c r="V2626" s="22">
        <v>1</v>
      </c>
      <c r="W2626" s="23">
        <v>31.85</v>
      </c>
      <c r="X2626" s="23">
        <f t="shared" si="80"/>
        <v>31.85</v>
      </c>
      <c r="Y2626" s="23">
        <v>70</v>
      </c>
      <c r="Z2626" s="24">
        <f t="shared" si="81"/>
        <v>70</v>
      </c>
    </row>
    <row r="2627" spans="1:26" ht="49.5" customHeight="1" x14ac:dyDescent="0.2">
      <c r="A2627" s="25" t="s">
        <v>20</v>
      </c>
      <c r="B2627" s="26" t="s">
        <v>9382</v>
      </c>
      <c r="C2627" s="26" t="s">
        <v>16293</v>
      </c>
      <c r="D2627" s="26" t="e" vm="1151">
        <v>#VALUE!</v>
      </c>
      <c r="E2627" s="25" t="s">
        <v>13863</v>
      </c>
      <c r="F2627" s="25" t="s">
        <v>933</v>
      </c>
      <c r="G2627" s="25" t="s">
        <v>8043</v>
      </c>
      <c r="H2627" s="25" t="s">
        <v>13864</v>
      </c>
      <c r="I2627" s="25" t="s">
        <v>703</v>
      </c>
      <c r="J2627" s="25" t="s">
        <v>27</v>
      </c>
      <c r="K2627" s="25" t="s">
        <v>116</v>
      </c>
      <c r="L2627" s="25" t="s">
        <v>117</v>
      </c>
      <c r="M2627" s="25" t="s">
        <v>30</v>
      </c>
      <c r="N2627" s="25" t="s">
        <v>136</v>
      </c>
      <c r="O2627" s="25" t="s">
        <v>32</v>
      </c>
      <c r="P2627" s="25" t="s">
        <v>50</v>
      </c>
      <c r="Q2627" s="25" t="s">
        <v>13865</v>
      </c>
      <c r="R2627" s="25" t="s">
        <v>35</v>
      </c>
      <c r="S2627" s="25" t="s">
        <v>36</v>
      </c>
      <c r="T2627" s="25" t="s">
        <v>77</v>
      </c>
      <c r="U2627" s="25" t="s">
        <v>13866</v>
      </c>
      <c r="V2627" s="22">
        <v>1</v>
      </c>
      <c r="W2627" s="23">
        <v>40.950000000000003</v>
      </c>
      <c r="X2627" s="23">
        <f t="shared" si="80"/>
        <v>40.950000000000003</v>
      </c>
      <c r="Y2627" s="23">
        <v>90</v>
      </c>
      <c r="Z2627" s="24">
        <f t="shared" si="81"/>
        <v>90</v>
      </c>
    </row>
    <row r="2628" spans="1:26" ht="49.5" customHeight="1" x14ac:dyDescent="0.2">
      <c r="A2628" s="25" t="s">
        <v>20</v>
      </c>
      <c r="B2628" s="26" t="s">
        <v>3999</v>
      </c>
      <c r="C2628" s="26" t="s">
        <v>15672</v>
      </c>
      <c r="D2628" s="26" t="e" vm="529">
        <v>#VALUE!</v>
      </c>
      <c r="E2628" s="25" t="s">
        <v>13867</v>
      </c>
      <c r="F2628" s="25" t="s">
        <v>1352</v>
      </c>
      <c r="G2628" s="25" t="s">
        <v>4001</v>
      </c>
      <c r="H2628" s="25" t="s">
        <v>13868</v>
      </c>
      <c r="I2628" s="25" t="s">
        <v>198</v>
      </c>
      <c r="J2628" s="25" t="s">
        <v>27</v>
      </c>
      <c r="K2628" s="25" t="s">
        <v>157</v>
      </c>
      <c r="L2628" s="25" t="s">
        <v>199</v>
      </c>
      <c r="M2628" s="25" t="s">
        <v>30</v>
      </c>
      <c r="N2628" s="25"/>
      <c r="O2628" s="25" t="s">
        <v>32</v>
      </c>
      <c r="P2628" s="25" t="s">
        <v>33</v>
      </c>
      <c r="Q2628" s="25" t="s">
        <v>13869</v>
      </c>
      <c r="R2628" s="25" t="s">
        <v>35</v>
      </c>
      <c r="S2628" s="25" t="s">
        <v>36</v>
      </c>
      <c r="T2628" s="25" t="s">
        <v>77</v>
      </c>
      <c r="U2628" s="25" t="s">
        <v>13870</v>
      </c>
      <c r="V2628" s="22">
        <v>2</v>
      </c>
      <c r="W2628" s="23">
        <v>59.1</v>
      </c>
      <c r="X2628" s="23">
        <f t="shared" ref="X2628:X2691" si="82">W2628*V2628</f>
        <v>118.2</v>
      </c>
      <c r="Y2628" s="23">
        <v>130</v>
      </c>
      <c r="Z2628" s="24">
        <f t="shared" ref="Z2628:Z2691" si="83">Y2628*V2628</f>
        <v>260</v>
      </c>
    </row>
    <row r="2629" spans="1:26" ht="49.5" customHeight="1" x14ac:dyDescent="0.2">
      <c r="A2629" s="25" t="s">
        <v>20</v>
      </c>
      <c r="B2629" s="26" t="s">
        <v>3423</v>
      </c>
      <c r="C2629" s="26" t="s">
        <v>15596</v>
      </c>
      <c r="D2629" s="26" t="e" vm="453">
        <v>#VALUE!</v>
      </c>
      <c r="E2629" s="25" t="s">
        <v>13871</v>
      </c>
      <c r="F2629" s="25" t="s">
        <v>1352</v>
      </c>
      <c r="G2629" s="25" t="s">
        <v>102</v>
      </c>
      <c r="H2629" s="25" t="s">
        <v>13872</v>
      </c>
      <c r="I2629" s="25" t="s">
        <v>492</v>
      </c>
      <c r="J2629" s="25" t="s">
        <v>27</v>
      </c>
      <c r="K2629" s="25" t="s">
        <v>28</v>
      </c>
      <c r="L2629" s="25" t="s">
        <v>29</v>
      </c>
      <c r="M2629" s="25" t="s">
        <v>30</v>
      </c>
      <c r="N2629" s="25"/>
      <c r="O2629" s="25" t="s">
        <v>32</v>
      </c>
      <c r="P2629" s="25" t="s">
        <v>33</v>
      </c>
      <c r="Q2629" s="25" t="s">
        <v>13873</v>
      </c>
      <c r="R2629" s="25" t="s">
        <v>35</v>
      </c>
      <c r="S2629" s="25" t="s">
        <v>36</v>
      </c>
      <c r="T2629" s="25" t="s">
        <v>77</v>
      </c>
      <c r="U2629" s="25" t="s">
        <v>13874</v>
      </c>
      <c r="V2629" s="22">
        <v>1</v>
      </c>
      <c r="W2629" s="23">
        <v>59.1</v>
      </c>
      <c r="X2629" s="23">
        <f t="shared" si="82"/>
        <v>59.1</v>
      </c>
      <c r="Y2629" s="23">
        <v>130</v>
      </c>
      <c r="Z2629" s="24">
        <f t="shared" si="83"/>
        <v>130</v>
      </c>
    </row>
    <row r="2630" spans="1:26" ht="49.5" customHeight="1" x14ac:dyDescent="0.2">
      <c r="A2630" s="25" t="s">
        <v>20</v>
      </c>
      <c r="B2630" s="26" t="s">
        <v>6496</v>
      </c>
      <c r="C2630" s="26" t="s">
        <v>15979</v>
      </c>
      <c r="D2630" s="26" t="e" vm="836">
        <v>#VALUE!</v>
      </c>
      <c r="E2630" s="25" t="s">
        <v>13875</v>
      </c>
      <c r="F2630" s="25" t="s">
        <v>6498</v>
      </c>
      <c r="G2630" s="25" t="s">
        <v>4688</v>
      </c>
      <c r="H2630" s="25" t="s">
        <v>13876</v>
      </c>
      <c r="I2630" s="25" t="s">
        <v>463</v>
      </c>
      <c r="J2630" s="25" t="s">
        <v>27</v>
      </c>
      <c r="K2630" s="25" t="s">
        <v>157</v>
      </c>
      <c r="L2630" s="25" t="s">
        <v>381</v>
      </c>
      <c r="M2630" s="25" t="s">
        <v>135</v>
      </c>
      <c r="N2630" s="25"/>
      <c r="O2630" s="25" t="s">
        <v>32</v>
      </c>
      <c r="P2630" s="25" t="s">
        <v>33</v>
      </c>
      <c r="Q2630" s="25" t="s">
        <v>13877</v>
      </c>
      <c r="R2630" s="25" t="s">
        <v>35</v>
      </c>
      <c r="S2630" s="25" t="s">
        <v>36</v>
      </c>
      <c r="T2630" s="25" t="s">
        <v>383</v>
      </c>
      <c r="U2630" s="25" t="s">
        <v>13878</v>
      </c>
      <c r="V2630" s="22">
        <v>1</v>
      </c>
      <c r="W2630" s="23">
        <v>52.3</v>
      </c>
      <c r="X2630" s="23">
        <f t="shared" si="82"/>
        <v>52.3</v>
      </c>
      <c r="Y2630" s="23">
        <v>115</v>
      </c>
      <c r="Z2630" s="24">
        <f t="shared" si="83"/>
        <v>115</v>
      </c>
    </row>
    <row r="2631" spans="1:26" ht="49.5" customHeight="1" x14ac:dyDescent="0.2">
      <c r="A2631" s="25" t="s">
        <v>20</v>
      </c>
      <c r="B2631" s="26" t="s">
        <v>13879</v>
      </c>
      <c r="C2631" s="26" t="s">
        <v>16668</v>
      </c>
      <c r="D2631" s="26" t="e" vm="1526">
        <v>#VALUE!</v>
      </c>
      <c r="E2631" s="25" t="s">
        <v>13880</v>
      </c>
      <c r="F2631" s="25" t="s">
        <v>13881</v>
      </c>
      <c r="G2631" s="25" t="s">
        <v>1235</v>
      </c>
      <c r="H2631" s="25" t="s">
        <v>13882</v>
      </c>
      <c r="I2631" s="25" t="s">
        <v>230</v>
      </c>
      <c r="J2631" s="25" t="s">
        <v>231</v>
      </c>
      <c r="K2631" s="25" t="s">
        <v>245</v>
      </c>
      <c r="L2631" s="25" t="s">
        <v>2190</v>
      </c>
      <c r="M2631" s="25" t="s">
        <v>135</v>
      </c>
      <c r="N2631" s="25"/>
      <c r="O2631" s="25" t="s">
        <v>32</v>
      </c>
      <c r="P2631" s="25" t="s">
        <v>33</v>
      </c>
      <c r="Q2631" s="25" t="s">
        <v>13883</v>
      </c>
      <c r="R2631" s="25" t="s">
        <v>235</v>
      </c>
      <c r="S2631" s="25" t="s">
        <v>248</v>
      </c>
      <c r="T2631" s="25" t="s">
        <v>1017</v>
      </c>
      <c r="U2631" s="25" t="s">
        <v>13884</v>
      </c>
      <c r="V2631" s="22">
        <v>2</v>
      </c>
      <c r="W2631" s="23">
        <v>11.85</v>
      </c>
      <c r="X2631" s="23">
        <f t="shared" si="82"/>
        <v>23.7</v>
      </c>
      <c r="Y2631" s="23">
        <v>26</v>
      </c>
      <c r="Z2631" s="24">
        <f t="shared" si="83"/>
        <v>52</v>
      </c>
    </row>
    <row r="2632" spans="1:26" ht="49.5" customHeight="1" x14ac:dyDescent="0.2">
      <c r="A2632" s="25" t="s">
        <v>20</v>
      </c>
      <c r="B2632" s="26" t="s">
        <v>1734</v>
      </c>
      <c r="C2632" s="26" t="s">
        <v>15365</v>
      </c>
      <c r="D2632" s="26" t="e" vm="222">
        <v>#VALUE!</v>
      </c>
      <c r="E2632" s="25" t="s">
        <v>13885</v>
      </c>
      <c r="F2632" s="25" t="s">
        <v>357</v>
      </c>
      <c r="G2632" s="25" t="s">
        <v>1736</v>
      </c>
      <c r="H2632" s="25" t="s">
        <v>13886</v>
      </c>
      <c r="I2632" s="25" t="s">
        <v>703</v>
      </c>
      <c r="J2632" s="25" t="s">
        <v>27</v>
      </c>
      <c r="K2632" s="25" t="s">
        <v>116</v>
      </c>
      <c r="L2632" s="25" t="s">
        <v>117</v>
      </c>
      <c r="M2632" s="25" t="s">
        <v>30</v>
      </c>
      <c r="N2632" s="25"/>
      <c r="O2632" s="25" t="s">
        <v>32</v>
      </c>
      <c r="P2632" s="25" t="s">
        <v>95</v>
      </c>
      <c r="Q2632" s="25" t="s">
        <v>13887</v>
      </c>
      <c r="R2632" s="25" t="s">
        <v>35</v>
      </c>
      <c r="S2632" s="25" t="s">
        <v>36</v>
      </c>
      <c r="T2632" s="25" t="s">
        <v>77</v>
      </c>
      <c r="U2632" s="25" t="s">
        <v>13888</v>
      </c>
      <c r="V2632" s="22">
        <v>2</v>
      </c>
      <c r="W2632" s="23">
        <v>36.4</v>
      </c>
      <c r="X2632" s="23">
        <f t="shared" si="82"/>
        <v>72.8</v>
      </c>
      <c r="Y2632" s="23">
        <v>80</v>
      </c>
      <c r="Z2632" s="24">
        <f t="shared" si="83"/>
        <v>160</v>
      </c>
    </row>
    <row r="2633" spans="1:26" ht="49.5" customHeight="1" x14ac:dyDescent="0.2">
      <c r="A2633" s="25" t="s">
        <v>20</v>
      </c>
      <c r="B2633" s="26" t="s">
        <v>5732</v>
      </c>
      <c r="C2633" s="26" t="s">
        <v>15894</v>
      </c>
      <c r="D2633" s="26" t="e" vm="751">
        <v>#VALUE!</v>
      </c>
      <c r="E2633" s="25" t="s">
        <v>13889</v>
      </c>
      <c r="F2633" s="25" t="s">
        <v>4032</v>
      </c>
      <c r="G2633" s="25" t="s">
        <v>2101</v>
      </c>
      <c r="H2633" s="25" t="s">
        <v>13890</v>
      </c>
      <c r="I2633" s="25" t="s">
        <v>198</v>
      </c>
      <c r="J2633" s="25" t="s">
        <v>27</v>
      </c>
      <c r="K2633" s="25" t="s">
        <v>28</v>
      </c>
      <c r="L2633" s="25" t="s">
        <v>29</v>
      </c>
      <c r="M2633" s="25" t="s">
        <v>30</v>
      </c>
      <c r="N2633" s="25"/>
      <c r="O2633" s="25" t="s">
        <v>32</v>
      </c>
      <c r="P2633" s="25" t="s">
        <v>33</v>
      </c>
      <c r="Q2633" s="25" t="s">
        <v>13891</v>
      </c>
      <c r="R2633" s="25" t="s">
        <v>35</v>
      </c>
      <c r="S2633" s="25" t="s">
        <v>36</v>
      </c>
      <c r="T2633" s="25" t="s">
        <v>37</v>
      </c>
      <c r="U2633" s="25" t="s">
        <v>13892</v>
      </c>
      <c r="V2633" s="22">
        <v>2</v>
      </c>
      <c r="W2633" s="23">
        <v>86.4</v>
      </c>
      <c r="X2633" s="23">
        <f t="shared" si="82"/>
        <v>172.8</v>
      </c>
      <c r="Y2633" s="23">
        <v>190</v>
      </c>
      <c r="Z2633" s="24">
        <f t="shared" si="83"/>
        <v>380</v>
      </c>
    </row>
    <row r="2634" spans="1:26" ht="49.5" customHeight="1" x14ac:dyDescent="0.2">
      <c r="A2634" s="25" t="s">
        <v>20</v>
      </c>
      <c r="B2634" s="26" t="s">
        <v>4973</v>
      </c>
      <c r="C2634" s="26" t="s">
        <v>15803</v>
      </c>
      <c r="D2634" s="26" t="e" vm="660">
        <v>#VALUE!</v>
      </c>
      <c r="E2634" s="25" t="s">
        <v>13893</v>
      </c>
      <c r="F2634" s="25" t="s">
        <v>4975</v>
      </c>
      <c r="G2634" s="25" t="s">
        <v>4976</v>
      </c>
      <c r="H2634" s="25" t="s">
        <v>13894</v>
      </c>
      <c r="I2634" s="25" t="s">
        <v>463</v>
      </c>
      <c r="J2634" s="25" t="s">
        <v>27</v>
      </c>
      <c r="K2634" s="25" t="s">
        <v>170</v>
      </c>
      <c r="L2634" s="25" t="s">
        <v>171</v>
      </c>
      <c r="M2634" s="25" t="s">
        <v>172</v>
      </c>
      <c r="N2634" s="25"/>
      <c r="O2634" s="25" t="s">
        <v>32</v>
      </c>
      <c r="P2634" s="25" t="s">
        <v>33</v>
      </c>
      <c r="Q2634" s="25" t="s">
        <v>13895</v>
      </c>
      <c r="R2634" s="25" t="s">
        <v>35</v>
      </c>
      <c r="S2634" s="25" t="s">
        <v>36</v>
      </c>
      <c r="T2634" s="25" t="s">
        <v>174</v>
      </c>
      <c r="U2634" s="25" t="s">
        <v>13896</v>
      </c>
      <c r="V2634" s="22">
        <v>1</v>
      </c>
      <c r="W2634" s="23">
        <v>23.85</v>
      </c>
      <c r="X2634" s="23">
        <f t="shared" si="82"/>
        <v>23.85</v>
      </c>
      <c r="Y2634" s="23">
        <v>50</v>
      </c>
      <c r="Z2634" s="24">
        <f t="shared" si="83"/>
        <v>50</v>
      </c>
    </row>
    <row r="2635" spans="1:26" ht="49.5" customHeight="1" x14ac:dyDescent="0.2">
      <c r="A2635" s="25" t="s">
        <v>20</v>
      </c>
      <c r="B2635" s="26" t="s">
        <v>13897</v>
      </c>
      <c r="C2635" s="26" t="s">
        <v>16669</v>
      </c>
      <c r="D2635" s="26" t="e" vm="1527">
        <v>#VALUE!</v>
      </c>
      <c r="E2635" s="25" t="s">
        <v>13898</v>
      </c>
      <c r="F2635" s="25" t="s">
        <v>13899</v>
      </c>
      <c r="G2635" s="25" t="s">
        <v>13900</v>
      </c>
      <c r="H2635" s="25" t="s">
        <v>13901</v>
      </c>
      <c r="I2635" s="25" t="s">
        <v>190</v>
      </c>
      <c r="J2635" s="25" t="s">
        <v>27</v>
      </c>
      <c r="K2635" s="25" t="s">
        <v>116</v>
      </c>
      <c r="L2635" s="25" t="s">
        <v>146</v>
      </c>
      <c r="M2635" s="25" t="s">
        <v>135</v>
      </c>
      <c r="N2635" s="25"/>
      <c r="O2635" s="25" t="s">
        <v>32</v>
      </c>
      <c r="P2635" s="25" t="s">
        <v>33</v>
      </c>
      <c r="Q2635" s="25" t="s">
        <v>13902</v>
      </c>
      <c r="R2635" s="25" t="s">
        <v>35</v>
      </c>
      <c r="S2635" s="25" t="s">
        <v>36</v>
      </c>
      <c r="T2635" s="25" t="s">
        <v>149</v>
      </c>
      <c r="U2635" s="25" t="s">
        <v>13903</v>
      </c>
      <c r="V2635" s="22">
        <v>1</v>
      </c>
      <c r="W2635" s="23">
        <v>33.35</v>
      </c>
      <c r="X2635" s="23">
        <f t="shared" si="82"/>
        <v>33.35</v>
      </c>
      <c r="Y2635" s="23">
        <v>70</v>
      </c>
      <c r="Z2635" s="24">
        <f t="shared" si="83"/>
        <v>70</v>
      </c>
    </row>
    <row r="2636" spans="1:26" ht="49.5" customHeight="1" x14ac:dyDescent="0.2">
      <c r="A2636" s="25" t="s">
        <v>20</v>
      </c>
      <c r="B2636" s="26" t="s">
        <v>313</v>
      </c>
      <c r="C2636" s="26" t="s">
        <v>15173</v>
      </c>
      <c r="D2636" s="26" t="e" vm="30">
        <v>#VALUE!</v>
      </c>
      <c r="E2636" s="25" t="s">
        <v>13904</v>
      </c>
      <c r="F2636" s="25" t="s">
        <v>315</v>
      </c>
      <c r="G2636" s="25" t="s">
        <v>316</v>
      </c>
      <c r="H2636" s="25" t="s">
        <v>13905</v>
      </c>
      <c r="I2636" s="25" t="s">
        <v>198</v>
      </c>
      <c r="J2636" s="25" t="s">
        <v>27</v>
      </c>
      <c r="K2636" s="25" t="s">
        <v>157</v>
      </c>
      <c r="L2636" s="25" t="s">
        <v>199</v>
      </c>
      <c r="M2636" s="25" t="s">
        <v>30</v>
      </c>
      <c r="N2636" s="25" t="s">
        <v>31</v>
      </c>
      <c r="O2636" s="25" t="s">
        <v>32</v>
      </c>
      <c r="P2636" s="25" t="s">
        <v>33</v>
      </c>
      <c r="Q2636" s="25" t="s">
        <v>13906</v>
      </c>
      <c r="R2636" s="25" t="s">
        <v>35</v>
      </c>
      <c r="S2636" s="25" t="s">
        <v>36</v>
      </c>
      <c r="T2636" s="25" t="s">
        <v>77</v>
      </c>
      <c r="U2636" s="25" t="s">
        <v>13907</v>
      </c>
      <c r="V2636" s="22">
        <v>1</v>
      </c>
      <c r="W2636" s="23">
        <v>63.65</v>
      </c>
      <c r="X2636" s="23">
        <f t="shared" si="82"/>
        <v>63.65</v>
      </c>
      <c r="Y2636" s="23">
        <v>140</v>
      </c>
      <c r="Z2636" s="24">
        <f t="shared" si="83"/>
        <v>140</v>
      </c>
    </row>
    <row r="2637" spans="1:26" ht="49.5" customHeight="1" x14ac:dyDescent="0.2">
      <c r="A2637" s="25" t="s">
        <v>20</v>
      </c>
      <c r="B2637" s="26" t="s">
        <v>9893</v>
      </c>
      <c r="C2637" s="26" t="s">
        <v>16335</v>
      </c>
      <c r="D2637" s="26" t="e" vm="1193">
        <v>#VALUE!</v>
      </c>
      <c r="E2637" s="25" t="s">
        <v>13908</v>
      </c>
      <c r="F2637" s="25" t="s">
        <v>1352</v>
      </c>
      <c r="G2637" s="25" t="s">
        <v>737</v>
      </c>
      <c r="H2637" s="25" t="s">
        <v>13909</v>
      </c>
      <c r="I2637" s="25" t="s">
        <v>492</v>
      </c>
      <c r="J2637" s="25" t="s">
        <v>27</v>
      </c>
      <c r="K2637" s="25" t="s">
        <v>28</v>
      </c>
      <c r="L2637" s="25" t="s">
        <v>29</v>
      </c>
      <c r="M2637" s="25" t="s">
        <v>30</v>
      </c>
      <c r="N2637" s="25"/>
      <c r="O2637" s="25" t="s">
        <v>32</v>
      </c>
      <c r="P2637" s="25" t="s">
        <v>50</v>
      </c>
      <c r="Q2637" s="25" t="s">
        <v>13910</v>
      </c>
      <c r="R2637" s="25" t="s">
        <v>35</v>
      </c>
      <c r="S2637" s="25" t="s">
        <v>36</v>
      </c>
      <c r="T2637" s="25" t="s">
        <v>77</v>
      </c>
      <c r="U2637" s="25" t="s">
        <v>13911</v>
      </c>
      <c r="V2637" s="22">
        <v>1</v>
      </c>
      <c r="W2637" s="23">
        <v>59.1</v>
      </c>
      <c r="X2637" s="23">
        <f t="shared" si="82"/>
        <v>59.1</v>
      </c>
      <c r="Y2637" s="23">
        <v>130</v>
      </c>
      <c r="Z2637" s="24">
        <f t="shared" si="83"/>
        <v>130</v>
      </c>
    </row>
    <row r="2638" spans="1:26" ht="49.5" customHeight="1" x14ac:dyDescent="0.2">
      <c r="A2638" s="25" t="s">
        <v>20</v>
      </c>
      <c r="B2638" s="26" t="s">
        <v>185</v>
      </c>
      <c r="C2638" s="26" t="s">
        <v>15158</v>
      </c>
      <c r="D2638" s="26" t="e" vm="15">
        <v>#VALUE!</v>
      </c>
      <c r="E2638" s="25" t="s">
        <v>13912</v>
      </c>
      <c r="F2638" s="25" t="s">
        <v>187</v>
      </c>
      <c r="G2638" s="25" t="s">
        <v>188</v>
      </c>
      <c r="H2638" s="25" t="s">
        <v>13913</v>
      </c>
      <c r="I2638" s="25" t="s">
        <v>198</v>
      </c>
      <c r="J2638" s="25" t="s">
        <v>27</v>
      </c>
      <c r="K2638" s="25" t="s">
        <v>74</v>
      </c>
      <c r="L2638" s="25" t="s">
        <v>75</v>
      </c>
      <c r="M2638" s="25" t="s">
        <v>30</v>
      </c>
      <c r="N2638" s="25"/>
      <c r="O2638" s="25" t="s">
        <v>32</v>
      </c>
      <c r="P2638" s="25" t="s">
        <v>33</v>
      </c>
      <c r="Q2638" s="25" t="s">
        <v>13914</v>
      </c>
      <c r="R2638" s="25" t="s">
        <v>35</v>
      </c>
      <c r="S2638" s="25" t="s">
        <v>36</v>
      </c>
      <c r="T2638" s="25" t="s">
        <v>183</v>
      </c>
      <c r="U2638" s="25" t="s">
        <v>13915</v>
      </c>
      <c r="V2638" s="22">
        <v>1</v>
      </c>
      <c r="W2638" s="23">
        <v>50</v>
      </c>
      <c r="X2638" s="23">
        <f t="shared" si="82"/>
        <v>50</v>
      </c>
      <c r="Y2638" s="23">
        <v>110</v>
      </c>
      <c r="Z2638" s="24">
        <f t="shared" si="83"/>
        <v>110</v>
      </c>
    </row>
    <row r="2639" spans="1:26" ht="49.5" customHeight="1" x14ac:dyDescent="0.2">
      <c r="A2639" s="25" t="s">
        <v>20</v>
      </c>
      <c r="B2639" s="26" t="s">
        <v>4325</v>
      </c>
      <c r="C2639" s="26" t="s">
        <v>15714</v>
      </c>
      <c r="D2639" s="26" t="e" vm="571">
        <v>#VALUE!</v>
      </c>
      <c r="E2639" s="25" t="s">
        <v>13916</v>
      </c>
      <c r="F2639" s="25" t="s">
        <v>4327</v>
      </c>
      <c r="G2639" s="25" t="s">
        <v>4328</v>
      </c>
      <c r="H2639" s="25" t="s">
        <v>13917</v>
      </c>
      <c r="I2639" s="25" t="s">
        <v>190</v>
      </c>
      <c r="J2639" s="25" t="s">
        <v>27</v>
      </c>
      <c r="K2639" s="25" t="s">
        <v>116</v>
      </c>
      <c r="L2639" s="25" t="s">
        <v>146</v>
      </c>
      <c r="M2639" s="25" t="s">
        <v>135</v>
      </c>
      <c r="N2639" s="25"/>
      <c r="O2639" s="25" t="s">
        <v>32</v>
      </c>
      <c r="P2639" s="25" t="s">
        <v>614</v>
      </c>
      <c r="Q2639" s="25" t="s">
        <v>13918</v>
      </c>
      <c r="R2639" s="25" t="s">
        <v>35</v>
      </c>
      <c r="S2639" s="25" t="s">
        <v>36</v>
      </c>
      <c r="T2639" s="25" t="s">
        <v>149</v>
      </c>
      <c r="U2639" s="25" t="s">
        <v>13919</v>
      </c>
      <c r="V2639" s="22">
        <v>1</v>
      </c>
      <c r="W2639" s="23">
        <v>26.2</v>
      </c>
      <c r="X2639" s="23">
        <f t="shared" si="82"/>
        <v>26.2</v>
      </c>
      <c r="Y2639" s="23">
        <v>55</v>
      </c>
      <c r="Z2639" s="24">
        <f t="shared" si="83"/>
        <v>55</v>
      </c>
    </row>
    <row r="2640" spans="1:26" ht="49.5" customHeight="1" x14ac:dyDescent="0.2">
      <c r="A2640" s="25" t="s">
        <v>20</v>
      </c>
      <c r="B2640" s="26" t="s">
        <v>4479</v>
      </c>
      <c r="C2640" s="26" t="s">
        <v>15735</v>
      </c>
      <c r="D2640" s="26" t="e" vm="592">
        <v>#VALUE!</v>
      </c>
      <c r="E2640" s="25" t="s">
        <v>13920</v>
      </c>
      <c r="F2640" s="25" t="s">
        <v>357</v>
      </c>
      <c r="G2640" s="25" t="s">
        <v>566</v>
      </c>
      <c r="H2640" s="25" t="s">
        <v>13921</v>
      </c>
      <c r="I2640" s="25" t="s">
        <v>293</v>
      </c>
      <c r="J2640" s="25" t="s">
        <v>27</v>
      </c>
      <c r="K2640" s="25" t="s">
        <v>74</v>
      </c>
      <c r="L2640" s="25" t="s">
        <v>75</v>
      </c>
      <c r="M2640" s="25" t="s">
        <v>30</v>
      </c>
      <c r="N2640" s="25" t="s">
        <v>181</v>
      </c>
      <c r="O2640" s="25" t="s">
        <v>32</v>
      </c>
      <c r="P2640" s="25" t="s">
        <v>33</v>
      </c>
      <c r="Q2640" s="25" t="s">
        <v>13922</v>
      </c>
      <c r="R2640" s="25" t="s">
        <v>35</v>
      </c>
      <c r="S2640" s="25" t="s">
        <v>36</v>
      </c>
      <c r="T2640" s="25" t="s">
        <v>77</v>
      </c>
      <c r="U2640" s="25" t="s">
        <v>13923</v>
      </c>
      <c r="V2640" s="22">
        <v>4</v>
      </c>
      <c r="W2640" s="23">
        <v>40.950000000000003</v>
      </c>
      <c r="X2640" s="23">
        <f t="shared" si="82"/>
        <v>163.80000000000001</v>
      </c>
      <c r="Y2640" s="23">
        <v>90</v>
      </c>
      <c r="Z2640" s="24">
        <f t="shared" si="83"/>
        <v>360</v>
      </c>
    </row>
    <row r="2641" spans="1:26" ht="49.5" customHeight="1" x14ac:dyDescent="0.2">
      <c r="A2641" s="25" t="s">
        <v>20</v>
      </c>
      <c r="B2641" s="26" t="s">
        <v>4831</v>
      </c>
      <c r="C2641" s="26" t="s">
        <v>15783</v>
      </c>
      <c r="D2641" s="26" t="e" vm="640">
        <v>#VALUE!</v>
      </c>
      <c r="E2641" s="25" t="s">
        <v>13924</v>
      </c>
      <c r="F2641" s="25" t="s">
        <v>4833</v>
      </c>
      <c r="G2641" s="25" t="s">
        <v>580</v>
      </c>
      <c r="H2641" s="25" t="s">
        <v>13925</v>
      </c>
      <c r="I2641" s="25" t="s">
        <v>44</v>
      </c>
      <c r="J2641" s="25" t="s">
        <v>45</v>
      </c>
      <c r="K2641" s="25" t="s">
        <v>62</v>
      </c>
      <c r="L2641" s="25" t="s">
        <v>63</v>
      </c>
      <c r="M2641" s="25" t="s">
        <v>64</v>
      </c>
      <c r="N2641" s="25"/>
      <c r="O2641" s="25" t="s">
        <v>32</v>
      </c>
      <c r="P2641" s="25" t="s">
        <v>50</v>
      </c>
      <c r="Q2641" s="25" t="s">
        <v>13926</v>
      </c>
      <c r="R2641" s="25" t="s">
        <v>52</v>
      </c>
      <c r="S2641" s="25" t="s">
        <v>53</v>
      </c>
      <c r="T2641" s="25" t="s">
        <v>66</v>
      </c>
      <c r="U2641" s="25" t="s">
        <v>13927</v>
      </c>
      <c r="V2641" s="22">
        <v>1</v>
      </c>
      <c r="W2641" s="23">
        <v>12.75</v>
      </c>
      <c r="X2641" s="23">
        <f t="shared" si="82"/>
        <v>12.75</v>
      </c>
      <c r="Y2641" s="23">
        <v>28</v>
      </c>
      <c r="Z2641" s="24">
        <f t="shared" si="83"/>
        <v>28</v>
      </c>
    </row>
    <row r="2642" spans="1:26" ht="49.5" customHeight="1" x14ac:dyDescent="0.2">
      <c r="A2642" s="25" t="s">
        <v>20</v>
      </c>
      <c r="B2642" s="26" t="s">
        <v>11654</v>
      </c>
      <c r="C2642" s="26" t="s">
        <v>16491</v>
      </c>
      <c r="D2642" s="26" t="e" vm="1349">
        <v>#VALUE!</v>
      </c>
      <c r="E2642" s="25" t="s">
        <v>13928</v>
      </c>
      <c r="F2642" s="25" t="s">
        <v>3381</v>
      </c>
      <c r="G2642" s="25" t="s">
        <v>6969</v>
      </c>
      <c r="H2642" s="25" t="s">
        <v>13929</v>
      </c>
      <c r="I2642" s="25" t="s">
        <v>2364</v>
      </c>
      <c r="J2642" s="25" t="s">
        <v>45</v>
      </c>
      <c r="K2642" s="25" t="s">
        <v>1205</v>
      </c>
      <c r="L2642" s="25" t="s">
        <v>1206</v>
      </c>
      <c r="M2642" s="25" t="s">
        <v>135</v>
      </c>
      <c r="N2642" s="25"/>
      <c r="O2642" s="25" t="s">
        <v>32</v>
      </c>
      <c r="P2642" s="25" t="s">
        <v>50</v>
      </c>
      <c r="Q2642" s="25" t="s">
        <v>13930</v>
      </c>
      <c r="R2642" s="25" t="s">
        <v>52</v>
      </c>
      <c r="S2642" s="25" t="s">
        <v>962</v>
      </c>
      <c r="T2642" s="25" t="s">
        <v>1208</v>
      </c>
      <c r="U2642" s="25" t="s">
        <v>13931</v>
      </c>
      <c r="V2642" s="22">
        <v>1</v>
      </c>
      <c r="W2642" s="23">
        <v>32.75</v>
      </c>
      <c r="X2642" s="23">
        <f t="shared" si="82"/>
        <v>32.75</v>
      </c>
      <c r="Y2642" s="23">
        <v>72</v>
      </c>
      <c r="Z2642" s="24">
        <f t="shared" si="83"/>
        <v>72</v>
      </c>
    </row>
    <row r="2643" spans="1:26" ht="49.5" customHeight="1" x14ac:dyDescent="0.2">
      <c r="A2643" s="25" t="s">
        <v>20</v>
      </c>
      <c r="B2643" s="26" t="s">
        <v>3476</v>
      </c>
      <c r="C2643" s="26" t="s">
        <v>15605</v>
      </c>
      <c r="D2643" s="26" t="e" vm="462">
        <v>#VALUE!</v>
      </c>
      <c r="E2643" s="25" t="s">
        <v>13932</v>
      </c>
      <c r="F2643" s="25" t="s">
        <v>3478</v>
      </c>
      <c r="G2643" s="25" t="s">
        <v>2348</v>
      </c>
      <c r="H2643" s="25" t="s">
        <v>13933</v>
      </c>
      <c r="I2643" s="25" t="s">
        <v>156</v>
      </c>
      <c r="J2643" s="25" t="s">
        <v>27</v>
      </c>
      <c r="K2643" s="25" t="s">
        <v>170</v>
      </c>
      <c r="L2643" s="25" t="s">
        <v>221</v>
      </c>
      <c r="M2643" s="25" t="s">
        <v>345</v>
      </c>
      <c r="N2643" s="25"/>
      <c r="O2643" s="25" t="s">
        <v>32</v>
      </c>
      <c r="P2643" s="25" t="s">
        <v>95</v>
      </c>
      <c r="Q2643" s="25" t="s">
        <v>13934</v>
      </c>
      <c r="R2643" s="25" t="s">
        <v>35</v>
      </c>
      <c r="S2643" s="25" t="s">
        <v>36</v>
      </c>
      <c r="T2643" s="25" t="s">
        <v>223</v>
      </c>
      <c r="U2643" s="25" t="s">
        <v>13935</v>
      </c>
      <c r="V2643" s="22">
        <v>1</v>
      </c>
      <c r="W2643" s="23">
        <v>34.1</v>
      </c>
      <c r="X2643" s="23">
        <f t="shared" si="82"/>
        <v>34.1</v>
      </c>
      <c r="Y2643" s="23">
        <v>75</v>
      </c>
      <c r="Z2643" s="24">
        <f t="shared" si="83"/>
        <v>75</v>
      </c>
    </row>
    <row r="2644" spans="1:26" ht="49.5" customHeight="1" x14ac:dyDescent="0.2">
      <c r="A2644" s="25" t="s">
        <v>20</v>
      </c>
      <c r="B2644" s="26" t="s">
        <v>10812</v>
      </c>
      <c r="C2644" s="26" t="s">
        <v>16421</v>
      </c>
      <c r="D2644" s="26" t="e" vm="1279">
        <v>#VALUE!</v>
      </c>
      <c r="E2644" s="25" t="s">
        <v>13936</v>
      </c>
      <c r="F2644" s="25" t="s">
        <v>1427</v>
      </c>
      <c r="G2644" s="25" t="s">
        <v>10814</v>
      </c>
      <c r="H2644" s="25" t="s">
        <v>13937</v>
      </c>
      <c r="I2644" s="25" t="s">
        <v>256</v>
      </c>
      <c r="J2644" s="25" t="s">
        <v>27</v>
      </c>
      <c r="K2644" s="25" t="s">
        <v>116</v>
      </c>
      <c r="L2644" s="25" t="s">
        <v>117</v>
      </c>
      <c r="M2644" s="25" t="s">
        <v>30</v>
      </c>
      <c r="N2644" s="25"/>
      <c r="O2644" s="25" t="s">
        <v>32</v>
      </c>
      <c r="P2644" s="25" t="s">
        <v>33</v>
      </c>
      <c r="Q2644" s="25" t="s">
        <v>13938</v>
      </c>
      <c r="R2644" s="25" t="s">
        <v>35</v>
      </c>
      <c r="S2644" s="25" t="s">
        <v>36</v>
      </c>
      <c r="T2644" s="25" t="s">
        <v>37</v>
      </c>
      <c r="U2644" s="25" t="s">
        <v>13939</v>
      </c>
      <c r="V2644" s="22">
        <v>1</v>
      </c>
      <c r="W2644" s="23">
        <v>47.75</v>
      </c>
      <c r="X2644" s="23">
        <f t="shared" si="82"/>
        <v>47.75</v>
      </c>
      <c r="Y2644" s="23">
        <v>105</v>
      </c>
      <c r="Z2644" s="24">
        <f t="shared" si="83"/>
        <v>105</v>
      </c>
    </row>
    <row r="2645" spans="1:26" ht="49.5" customHeight="1" x14ac:dyDescent="0.2">
      <c r="A2645" s="25" t="s">
        <v>20</v>
      </c>
      <c r="B2645" s="26" t="s">
        <v>11782</v>
      </c>
      <c r="C2645" s="26" t="s">
        <v>16504</v>
      </c>
      <c r="D2645" s="26" t="e" vm="1362">
        <v>#VALUE!</v>
      </c>
      <c r="E2645" s="25" t="s">
        <v>13940</v>
      </c>
      <c r="F2645" s="25" t="s">
        <v>4440</v>
      </c>
      <c r="G2645" s="25" t="s">
        <v>1052</v>
      </c>
      <c r="H2645" s="25" t="s">
        <v>13941</v>
      </c>
      <c r="I2645" s="25" t="s">
        <v>156</v>
      </c>
      <c r="J2645" s="25" t="s">
        <v>27</v>
      </c>
      <c r="K2645" s="25" t="s">
        <v>170</v>
      </c>
      <c r="L2645" s="25" t="s">
        <v>221</v>
      </c>
      <c r="M2645" s="25" t="s">
        <v>345</v>
      </c>
      <c r="N2645" s="25"/>
      <c r="O2645" s="25" t="s">
        <v>32</v>
      </c>
      <c r="P2645" s="25" t="s">
        <v>33</v>
      </c>
      <c r="Q2645" s="25" t="s">
        <v>13942</v>
      </c>
      <c r="R2645" s="25" t="s">
        <v>35</v>
      </c>
      <c r="S2645" s="25" t="s">
        <v>36</v>
      </c>
      <c r="T2645" s="25" t="s">
        <v>174</v>
      </c>
      <c r="U2645" s="25" t="s">
        <v>13943</v>
      </c>
      <c r="V2645" s="22">
        <v>3</v>
      </c>
      <c r="W2645" s="23">
        <v>29.55</v>
      </c>
      <c r="X2645" s="23">
        <f t="shared" si="82"/>
        <v>88.65</v>
      </c>
      <c r="Y2645" s="23">
        <v>65</v>
      </c>
      <c r="Z2645" s="24">
        <f t="shared" si="83"/>
        <v>195</v>
      </c>
    </row>
    <row r="2646" spans="1:26" ht="49.5" customHeight="1" x14ac:dyDescent="0.2">
      <c r="A2646" s="25" t="s">
        <v>20</v>
      </c>
      <c r="B2646" s="26" t="s">
        <v>10414</v>
      </c>
      <c r="C2646" s="26" t="s">
        <v>16385</v>
      </c>
      <c r="D2646" s="26" t="e" vm="1243">
        <v>#VALUE!</v>
      </c>
      <c r="E2646" s="25" t="s">
        <v>13944</v>
      </c>
      <c r="F2646" s="25" t="s">
        <v>2822</v>
      </c>
      <c r="G2646" s="25" t="s">
        <v>10416</v>
      </c>
      <c r="H2646" s="25" t="s">
        <v>13945</v>
      </c>
      <c r="I2646" s="25" t="s">
        <v>145</v>
      </c>
      <c r="J2646" s="25" t="s">
        <v>27</v>
      </c>
      <c r="K2646" s="25" t="s">
        <v>74</v>
      </c>
      <c r="L2646" s="25" t="s">
        <v>508</v>
      </c>
      <c r="M2646" s="25" t="s">
        <v>48</v>
      </c>
      <c r="N2646" s="25" t="s">
        <v>49</v>
      </c>
      <c r="O2646" s="25" t="s">
        <v>32</v>
      </c>
      <c r="P2646" s="25" t="s">
        <v>50</v>
      </c>
      <c r="Q2646" s="25" t="s">
        <v>13946</v>
      </c>
      <c r="R2646" s="25" t="s">
        <v>35</v>
      </c>
      <c r="S2646" s="25" t="s">
        <v>36</v>
      </c>
      <c r="T2646" s="25" t="s">
        <v>2825</v>
      </c>
      <c r="U2646" s="25" t="s">
        <v>13947</v>
      </c>
      <c r="V2646" s="22">
        <v>3</v>
      </c>
      <c r="W2646" s="23">
        <v>45.25</v>
      </c>
      <c r="X2646" s="23">
        <f t="shared" si="82"/>
        <v>135.75</v>
      </c>
      <c r="Y2646" s="23">
        <v>95</v>
      </c>
      <c r="Z2646" s="24">
        <f t="shared" si="83"/>
        <v>285</v>
      </c>
    </row>
    <row r="2647" spans="1:26" ht="49.5" customHeight="1" x14ac:dyDescent="0.2">
      <c r="A2647" s="25" t="s">
        <v>20</v>
      </c>
      <c r="B2647" s="26" t="s">
        <v>13948</v>
      </c>
      <c r="C2647" s="26" t="s">
        <v>16670</v>
      </c>
      <c r="D2647" s="26" t="e" vm="1528">
        <v>#VALUE!</v>
      </c>
      <c r="E2647" s="25" t="s">
        <v>13949</v>
      </c>
      <c r="F2647" s="25" t="s">
        <v>315</v>
      </c>
      <c r="G2647" s="25" t="s">
        <v>3884</v>
      </c>
      <c r="H2647" s="25" t="s">
        <v>13950</v>
      </c>
      <c r="I2647" s="25" t="s">
        <v>190</v>
      </c>
      <c r="J2647" s="25" t="s">
        <v>27</v>
      </c>
      <c r="K2647" s="25" t="s">
        <v>157</v>
      </c>
      <c r="L2647" s="25" t="s">
        <v>199</v>
      </c>
      <c r="M2647" s="25" t="s">
        <v>30</v>
      </c>
      <c r="N2647" s="25"/>
      <c r="O2647" s="25" t="s">
        <v>32</v>
      </c>
      <c r="P2647" s="25" t="s">
        <v>95</v>
      </c>
      <c r="Q2647" s="25" t="s">
        <v>13951</v>
      </c>
      <c r="R2647" s="25" t="s">
        <v>35</v>
      </c>
      <c r="S2647" s="25" t="s">
        <v>36</v>
      </c>
      <c r="T2647" s="25" t="s">
        <v>77</v>
      </c>
      <c r="U2647" s="25" t="s">
        <v>13952</v>
      </c>
      <c r="V2647" s="22">
        <v>2</v>
      </c>
      <c r="W2647" s="23">
        <v>61.4</v>
      </c>
      <c r="X2647" s="23">
        <f t="shared" si="82"/>
        <v>122.8</v>
      </c>
      <c r="Y2647" s="23">
        <v>135</v>
      </c>
      <c r="Z2647" s="24">
        <f t="shared" si="83"/>
        <v>270</v>
      </c>
    </row>
    <row r="2648" spans="1:26" ht="49.5" customHeight="1" x14ac:dyDescent="0.2">
      <c r="A2648" s="25" t="s">
        <v>20</v>
      </c>
      <c r="B2648" s="26" t="s">
        <v>8742</v>
      </c>
      <c r="C2648" s="26" t="s">
        <v>16226</v>
      </c>
      <c r="D2648" s="26" t="e" vm="1084">
        <v>#VALUE!</v>
      </c>
      <c r="E2648" s="25" t="s">
        <v>13953</v>
      </c>
      <c r="F2648" s="25" t="s">
        <v>195</v>
      </c>
      <c r="G2648" s="25" t="s">
        <v>2972</v>
      </c>
      <c r="H2648" s="25" t="s">
        <v>13954</v>
      </c>
      <c r="I2648" s="25" t="s">
        <v>695</v>
      </c>
      <c r="J2648" s="25" t="s">
        <v>27</v>
      </c>
      <c r="K2648" s="25" t="s">
        <v>157</v>
      </c>
      <c r="L2648" s="25" t="s">
        <v>199</v>
      </c>
      <c r="M2648" s="25" t="s">
        <v>30</v>
      </c>
      <c r="N2648" s="25"/>
      <c r="O2648" s="25" t="s">
        <v>32</v>
      </c>
      <c r="P2648" s="25" t="s">
        <v>33</v>
      </c>
      <c r="Q2648" s="25" t="s">
        <v>13955</v>
      </c>
      <c r="R2648" s="25" t="s">
        <v>35</v>
      </c>
      <c r="S2648" s="25" t="s">
        <v>36</v>
      </c>
      <c r="T2648" s="25" t="s">
        <v>37</v>
      </c>
      <c r="U2648" s="25" t="s">
        <v>13956</v>
      </c>
      <c r="V2648" s="22">
        <v>4</v>
      </c>
      <c r="W2648" s="23">
        <v>75</v>
      </c>
      <c r="X2648" s="23">
        <f t="shared" si="82"/>
        <v>300</v>
      </c>
      <c r="Y2648" s="23">
        <v>165</v>
      </c>
      <c r="Z2648" s="24">
        <f t="shared" si="83"/>
        <v>660</v>
      </c>
    </row>
    <row r="2649" spans="1:26" ht="49.5" customHeight="1" x14ac:dyDescent="0.2">
      <c r="A2649" s="25" t="s">
        <v>20</v>
      </c>
      <c r="B2649" s="26" t="s">
        <v>313</v>
      </c>
      <c r="C2649" s="26" t="s">
        <v>15173</v>
      </c>
      <c r="D2649" s="26" t="e" vm="30">
        <v>#VALUE!</v>
      </c>
      <c r="E2649" s="25" t="s">
        <v>13957</v>
      </c>
      <c r="F2649" s="25" t="s">
        <v>315</v>
      </c>
      <c r="G2649" s="25" t="s">
        <v>316</v>
      </c>
      <c r="H2649" s="25" t="s">
        <v>13958</v>
      </c>
      <c r="I2649" s="25" t="s">
        <v>463</v>
      </c>
      <c r="J2649" s="25" t="s">
        <v>27</v>
      </c>
      <c r="K2649" s="25" t="s">
        <v>157</v>
      </c>
      <c r="L2649" s="25" t="s">
        <v>199</v>
      </c>
      <c r="M2649" s="25" t="s">
        <v>30</v>
      </c>
      <c r="N2649" s="25" t="s">
        <v>31</v>
      </c>
      <c r="O2649" s="25" t="s">
        <v>32</v>
      </c>
      <c r="P2649" s="25" t="s">
        <v>33</v>
      </c>
      <c r="Q2649" s="25" t="s">
        <v>13959</v>
      </c>
      <c r="R2649" s="25" t="s">
        <v>35</v>
      </c>
      <c r="S2649" s="25" t="s">
        <v>36</v>
      </c>
      <c r="T2649" s="25" t="s">
        <v>77</v>
      </c>
      <c r="U2649" s="25" t="s">
        <v>13960</v>
      </c>
      <c r="V2649" s="22">
        <v>1</v>
      </c>
      <c r="W2649" s="23">
        <v>63.65</v>
      </c>
      <c r="X2649" s="23">
        <f t="shared" si="82"/>
        <v>63.65</v>
      </c>
      <c r="Y2649" s="23">
        <v>140</v>
      </c>
      <c r="Z2649" s="24">
        <f t="shared" si="83"/>
        <v>140</v>
      </c>
    </row>
    <row r="2650" spans="1:26" ht="49.5" customHeight="1" x14ac:dyDescent="0.2">
      <c r="A2650" s="25" t="s">
        <v>20</v>
      </c>
      <c r="B2650" s="26" t="s">
        <v>2572</v>
      </c>
      <c r="C2650" s="26" t="s">
        <v>15477</v>
      </c>
      <c r="D2650" s="26" t="e" vm="334">
        <v>#VALUE!</v>
      </c>
      <c r="E2650" s="25" t="s">
        <v>13961</v>
      </c>
      <c r="F2650" s="25" t="s">
        <v>688</v>
      </c>
      <c r="G2650" s="25" t="s">
        <v>2574</v>
      </c>
      <c r="H2650" s="25" t="s">
        <v>13962</v>
      </c>
      <c r="I2650" s="25" t="s">
        <v>360</v>
      </c>
      <c r="J2650" s="25" t="s">
        <v>27</v>
      </c>
      <c r="K2650" s="25" t="s">
        <v>116</v>
      </c>
      <c r="L2650" s="25" t="s">
        <v>117</v>
      </c>
      <c r="M2650" s="25" t="s">
        <v>30</v>
      </c>
      <c r="N2650" s="25"/>
      <c r="O2650" s="25" t="s">
        <v>32</v>
      </c>
      <c r="P2650" s="25" t="s">
        <v>95</v>
      </c>
      <c r="Q2650" s="25" t="s">
        <v>13963</v>
      </c>
      <c r="R2650" s="25" t="s">
        <v>35</v>
      </c>
      <c r="S2650" s="25" t="s">
        <v>36</v>
      </c>
      <c r="T2650" s="25" t="s">
        <v>77</v>
      </c>
      <c r="U2650" s="25" t="s">
        <v>13964</v>
      </c>
      <c r="V2650" s="22">
        <v>1</v>
      </c>
      <c r="W2650" s="23">
        <v>34.1</v>
      </c>
      <c r="X2650" s="23">
        <f t="shared" si="82"/>
        <v>34.1</v>
      </c>
      <c r="Y2650" s="23">
        <v>75</v>
      </c>
      <c r="Z2650" s="24">
        <f t="shared" si="83"/>
        <v>75</v>
      </c>
    </row>
    <row r="2651" spans="1:26" ht="49.5" customHeight="1" x14ac:dyDescent="0.2">
      <c r="A2651" s="25" t="s">
        <v>20</v>
      </c>
      <c r="B2651" s="26" t="s">
        <v>13965</v>
      </c>
      <c r="C2651" s="26" t="s">
        <v>16671</v>
      </c>
      <c r="D2651" s="26" t="e" vm="1529">
        <v>#VALUE!</v>
      </c>
      <c r="E2651" s="25" t="s">
        <v>13966</v>
      </c>
      <c r="F2651" s="25" t="s">
        <v>4537</v>
      </c>
      <c r="G2651" s="25" t="s">
        <v>7335</v>
      </c>
      <c r="H2651" s="25" t="s">
        <v>13967</v>
      </c>
      <c r="I2651" s="25" t="s">
        <v>230</v>
      </c>
      <c r="J2651" s="25" t="s">
        <v>600</v>
      </c>
      <c r="K2651" s="25" t="s">
        <v>601</v>
      </c>
      <c r="L2651" s="25" t="s">
        <v>601</v>
      </c>
      <c r="M2651" s="25" t="s">
        <v>30</v>
      </c>
      <c r="N2651" s="25" t="s">
        <v>517</v>
      </c>
      <c r="O2651" s="25" t="s">
        <v>32</v>
      </c>
      <c r="P2651" s="25" t="s">
        <v>50</v>
      </c>
      <c r="Q2651" s="25" t="s">
        <v>13968</v>
      </c>
      <c r="R2651" s="25" t="s">
        <v>603</v>
      </c>
      <c r="S2651" s="25" t="s">
        <v>604</v>
      </c>
      <c r="T2651" s="25" t="s">
        <v>605</v>
      </c>
      <c r="U2651" s="25" t="s">
        <v>13969</v>
      </c>
      <c r="V2651" s="22">
        <v>3</v>
      </c>
      <c r="W2651" s="23">
        <v>20.5</v>
      </c>
      <c r="X2651" s="23">
        <f t="shared" si="82"/>
        <v>61.5</v>
      </c>
      <c r="Y2651" s="23">
        <v>45</v>
      </c>
      <c r="Z2651" s="24">
        <f t="shared" si="83"/>
        <v>135</v>
      </c>
    </row>
    <row r="2652" spans="1:26" ht="49.5" customHeight="1" x14ac:dyDescent="0.2">
      <c r="A2652" s="25" t="s">
        <v>20</v>
      </c>
      <c r="B2652" s="26" t="s">
        <v>3812</v>
      </c>
      <c r="C2652" s="26" t="s">
        <v>15648</v>
      </c>
      <c r="D2652" s="26" t="e" vm="505">
        <v>#VALUE!</v>
      </c>
      <c r="E2652" s="25" t="s">
        <v>13970</v>
      </c>
      <c r="F2652" s="25" t="s">
        <v>3814</v>
      </c>
      <c r="G2652" s="25" t="s">
        <v>82</v>
      </c>
      <c r="H2652" s="25" t="s">
        <v>13971</v>
      </c>
      <c r="I2652" s="25" t="s">
        <v>61</v>
      </c>
      <c r="J2652" s="25" t="s">
        <v>45</v>
      </c>
      <c r="K2652" s="25" t="s">
        <v>62</v>
      </c>
      <c r="L2652" s="25" t="s">
        <v>105</v>
      </c>
      <c r="M2652" s="25" t="s">
        <v>106</v>
      </c>
      <c r="N2652" s="25"/>
      <c r="O2652" s="25" t="s">
        <v>32</v>
      </c>
      <c r="P2652" s="25" t="s">
        <v>50</v>
      </c>
      <c r="Q2652" s="25" t="s">
        <v>13972</v>
      </c>
      <c r="R2652" s="25" t="s">
        <v>52</v>
      </c>
      <c r="S2652" s="25" t="s">
        <v>53</v>
      </c>
      <c r="T2652" s="25" t="s">
        <v>108</v>
      </c>
      <c r="U2652" s="25" t="s">
        <v>13973</v>
      </c>
      <c r="V2652" s="22">
        <v>1</v>
      </c>
      <c r="W2652" s="23">
        <v>27.3</v>
      </c>
      <c r="X2652" s="23">
        <f t="shared" si="82"/>
        <v>27.3</v>
      </c>
      <c r="Y2652" s="23">
        <v>60</v>
      </c>
      <c r="Z2652" s="24">
        <f t="shared" si="83"/>
        <v>60</v>
      </c>
    </row>
    <row r="2653" spans="1:26" ht="49.5" customHeight="1" x14ac:dyDescent="0.2">
      <c r="A2653" s="25" t="s">
        <v>20</v>
      </c>
      <c r="B2653" s="26" t="s">
        <v>7179</v>
      </c>
      <c r="C2653" s="26" t="s">
        <v>16054</v>
      </c>
      <c r="D2653" s="26" t="e" vm="912">
        <v>#VALUE!</v>
      </c>
      <c r="E2653" s="25" t="s">
        <v>13974</v>
      </c>
      <c r="F2653" s="25" t="s">
        <v>939</v>
      </c>
      <c r="G2653" s="25" t="s">
        <v>2842</v>
      </c>
      <c r="H2653" s="25" t="s">
        <v>13975</v>
      </c>
      <c r="I2653" s="25" t="s">
        <v>198</v>
      </c>
      <c r="J2653" s="25" t="s">
        <v>27</v>
      </c>
      <c r="K2653" s="25" t="s">
        <v>157</v>
      </c>
      <c r="L2653" s="25" t="s">
        <v>199</v>
      </c>
      <c r="M2653" s="25" t="s">
        <v>30</v>
      </c>
      <c r="N2653" s="25"/>
      <c r="O2653" s="25" t="s">
        <v>32</v>
      </c>
      <c r="P2653" s="25" t="s">
        <v>33</v>
      </c>
      <c r="Q2653" s="25" t="s">
        <v>13976</v>
      </c>
      <c r="R2653" s="25" t="s">
        <v>35</v>
      </c>
      <c r="S2653" s="25" t="s">
        <v>36</v>
      </c>
      <c r="T2653" s="25" t="s">
        <v>77</v>
      </c>
      <c r="U2653" s="25" t="s">
        <v>13977</v>
      </c>
      <c r="V2653" s="22">
        <v>2</v>
      </c>
      <c r="W2653" s="23">
        <v>56.85</v>
      </c>
      <c r="X2653" s="23">
        <f t="shared" si="82"/>
        <v>113.7</v>
      </c>
      <c r="Y2653" s="23">
        <v>125</v>
      </c>
      <c r="Z2653" s="24">
        <f t="shared" si="83"/>
        <v>250</v>
      </c>
    </row>
    <row r="2654" spans="1:26" ht="49.5" customHeight="1" x14ac:dyDescent="0.2">
      <c r="A2654" s="25" t="s">
        <v>20</v>
      </c>
      <c r="B2654" s="26" t="s">
        <v>13978</v>
      </c>
      <c r="C2654" s="26" t="s">
        <v>16672</v>
      </c>
      <c r="D2654" s="26" t="e" vm="1530">
        <v>#VALUE!</v>
      </c>
      <c r="E2654" s="25" t="s">
        <v>13979</v>
      </c>
      <c r="F2654" s="25" t="s">
        <v>13980</v>
      </c>
      <c r="G2654" s="25" t="s">
        <v>1921</v>
      </c>
      <c r="H2654" s="25" t="s">
        <v>13981</v>
      </c>
      <c r="I2654" s="25" t="s">
        <v>325</v>
      </c>
      <c r="J2654" s="25" t="s">
        <v>45</v>
      </c>
      <c r="K2654" s="25" t="s">
        <v>133</v>
      </c>
      <c r="L2654" s="25" t="s">
        <v>779</v>
      </c>
      <c r="M2654" s="25" t="s">
        <v>135</v>
      </c>
      <c r="N2654" s="25"/>
      <c r="O2654" s="25" t="s">
        <v>32</v>
      </c>
      <c r="P2654" s="25" t="s">
        <v>50</v>
      </c>
      <c r="Q2654" s="25" t="s">
        <v>13982</v>
      </c>
      <c r="R2654" s="25" t="s">
        <v>52</v>
      </c>
      <c r="S2654" s="25" t="s">
        <v>53</v>
      </c>
      <c r="T2654" s="25" t="s">
        <v>781</v>
      </c>
      <c r="U2654" s="25" t="s">
        <v>13983</v>
      </c>
      <c r="V2654" s="22">
        <v>1</v>
      </c>
      <c r="W2654" s="23">
        <v>38.65</v>
      </c>
      <c r="X2654" s="23">
        <f t="shared" si="82"/>
        <v>38.65</v>
      </c>
      <c r="Y2654" s="23">
        <v>85</v>
      </c>
      <c r="Z2654" s="24">
        <f t="shared" si="83"/>
        <v>85</v>
      </c>
    </row>
    <row r="2655" spans="1:26" ht="49.5" customHeight="1" x14ac:dyDescent="0.2">
      <c r="A2655" s="25" t="s">
        <v>20</v>
      </c>
      <c r="B2655" s="26" t="s">
        <v>13984</v>
      </c>
      <c r="C2655" s="26" t="s">
        <v>16673</v>
      </c>
      <c r="D2655" s="26" t="e" vm="1531">
        <v>#VALUE!</v>
      </c>
      <c r="E2655" s="25" t="s">
        <v>13985</v>
      </c>
      <c r="F2655" s="25" t="s">
        <v>13986</v>
      </c>
      <c r="G2655" s="25" t="s">
        <v>8308</v>
      </c>
      <c r="H2655" s="25" t="s">
        <v>13987</v>
      </c>
      <c r="I2655" s="25" t="s">
        <v>73</v>
      </c>
      <c r="J2655" s="25" t="s">
        <v>27</v>
      </c>
      <c r="K2655" s="25" t="s">
        <v>170</v>
      </c>
      <c r="L2655" s="25" t="s">
        <v>171</v>
      </c>
      <c r="M2655" s="25" t="s">
        <v>910</v>
      </c>
      <c r="N2655" s="25"/>
      <c r="O2655" s="25" t="s">
        <v>32</v>
      </c>
      <c r="P2655" s="25" t="s">
        <v>33</v>
      </c>
      <c r="Q2655" s="25" t="s">
        <v>13988</v>
      </c>
      <c r="R2655" s="25" t="s">
        <v>35</v>
      </c>
      <c r="S2655" s="25" t="s">
        <v>36</v>
      </c>
      <c r="T2655" s="25" t="s">
        <v>174</v>
      </c>
      <c r="U2655" s="25" t="s">
        <v>13989</v>
      </c>
      <c r="V2655" s="22">
        <v>1</v>
      </c>
      <c r="W2655" s="23">
        <v>23.85</v>
      </c>
      <c r="X2655" s="23">
        <f t="shared" si="82"/>
        <v>23.85</v>
      </c>
      <c r="Y2655" s="23">
        <v>50</v>
      </c>
      <c r="Z2655" s="24">
        <f t="shared" si="83"/>
        <v>50</v>
      </c>
    </row>
    <row r="2656" spans="1:26" ht="49.5" customHeight="1" x14ac:dyDescent="0.2">
      <c r="A2656" s="25" t="s">
        <v>20</v>
      </c>
      <c r="B2656" s="26" t="s">
        <v>3962</v>
      </c>
      <c r="C2656" s="26" t="s">
        <v>15667</v>
      </c>
      <c r="D2656" s="26" t="e" vm="524">
        <v>#VALUE!</v>
      </c>
      <c r="E2656" s="25" t="s">
        <v>13990</v>
      </c>
      <c r="F2656" s="25" t="s">
        <v>1359</v>
      </c>
      <c r="G2656" s="25" t="s">
        <v>3964</v>
      </c>
      <c r="H2656" s="25" t="s">
        <v>13991</v>
      </c>
      <c r="I2656" s="25" t="s">
        <v>256</v>
      </c>
      <c r="J2656" s="25" t="s">
        <v>27</v>
      </c>
      <c r="K2656" s="25" t="s">
        <v>74</v>
      </c>
      <c r="L2656" s="25" t="s">
        <v>75</v>
      </c>
      <c r="M2656" s="25" t="s">
        <v>30</v>
      </c>
      <c r="N2656" s="25" t="s">
        <v>159</v>
      </c>
      <c r="O2656" s="25" t="s">
        <v>32</v>
      </c>
      <c r="P2656" s="25" t="s">
        <v>33</v>
      </c>
      <c r="Q2656" s="25" t="s">
        <v>13992</v>
      </c>
      <c r="R2656" s="25" t="s">
        <v>35</v>
      </c>
      <c r="S2656" s="25" t="s">
        <v>36</v>
      </c>
      <c r="T2656" s="25" t="s">
        <v>77</v>
      </c>
      <c r="U2656" s="25" t="s">
        <v>13993</v>
      </c>
      <c r="V2656" s="22">
        <v>3</v>
      </c>
      <c r="W2656" s="23">
        <v>52.3</v>
      </c>
      <c r="X2656" s="23">
        <f t="shared" si="82"/>
        <v>156.89999999999998</v>
      </c>
      <c r="Y2656" s="23">
        <v>115</v>
      </c>
      <c r="Z2656" s="24">
        <f t="shared" si="83"/>
        <v>345</v>
      </c>
    </row>
    <row r="2657" spans="1:26" ht="49.5" customHeight="1" x14ac:dyDescent="0.2">
      <c r="A2657" s="25" t="s">
        <v>20</v>
      </c>
      <c r="B2657" s="26" t="s">
        <v>13994</v>
      </c>
      <c r="C2657" s="26" t="s">
        <v>16674</v>
      </c>
      <c r="D2657" s="26" t="e" vm="1532">
        <v>#VALUE!</v>
      </c>
      <c r="E2657" s="25" t="s">
        <v>13995</v>
      </c>
      <c r="F2657" s="25" t="s">
        <v>933</v>
      </c>
      <c r="G2657" s="25" t="s">
        <v>13996</v>
      </c>
      <c r="H2657" s="25" t="s">
        <v>13997</v>
      </c>
      <c r="I2657" s="25" t="s">
        <v>1376</v>
      </c>
      <c r="J2657" s="25" t="s">
        <v>27</v>
      </c>
      <c r="K2657" s="25" t="s">
        <v>116</v>
      </c>
      <c r="L2657" s="25" t="s">
        <v>117</v>
      </c>
      <c r="M2657" s="25" t="s">
        <v>30</v>
      </c>
      <c r="N2657" s="25"/>
      <c r="O2657" s="25" t="s">
        <v>32</v>
      </c>
      <c r="P2657" s="25" t="s">
        <v>50</v>
      </c>
      <c r="Q2657" s="25" t="s">
        <v>13998</v>
      </c>
      <c r="R2657" s="25" t="s">
        <v>35</v>
      </c>
      <c r="S2657" s="25" t="s">
        <v>36</v>
      </c>
      <c r="T2657" s="25" t="s">
        <v>77</v>
      </c>
      <c r="U2657" s="25" t="s">
        <v>13999</v>
      </c>
      <c r="V2657" s="22">
        <v>1</v>
      </c>
      <c r="W2657" s="23">
        <v>38.65</v>
      </c>
      <c r="X2657" s="23">
        <f t="shared" si="82"/>
        <v>38.65</v>
      </c>
      <c r="Y2657" s="23">
        <v>85</v>
      </c>
      <c r="Z2657" s="24">
        <f t="shared" si="83"/>
        <v>85</v>
      </c>
    </row>
    <row r="2658" spans="1:26" ht="49.5" customHeight="1" x14ac:dyDescent="0.2">
      <c r="A2658" s="25" t="s">
        <v>20</v>
      </c>
      <c r="B2658" s="26" t="s">
        <v>9495</v>
      </c>
      <c r="C2658" s="26" t="s">
        <v>16302</v>
      </c>
      <c r="D2658" s="26" t="e" vm="1160">
        <v>#VALUE!</v>
      </c>
      <c r="E2658" s="25" t="s">
        <v>14000</v>
      </c>
      <c r="F2658" s="25" t="s">
        <v>9497</v>
      </c>
      <c r="G2658" s="25" t="s">
        <v>9498</v>
      </c>
      <c r="H2658" s="25" t="s">
        <v>14001</v>
      </c>
      <c r="I2658" s="25" t="s">
        <v>26</v>
      </c>
      <c r="J2658" s="25" t="s">
        <v>27</v>
      </c>
      <c r="K2658" s="25" t="s">
        <v>157</v>
      </c>
      <c r="L2658" s="25" t="s">
        <v>381</v>
      </c>
      <c r="M2658" s="25" t="s">
        <v>135</v>
      </c>
      <c r="N2658" s="25" t="s">
        <v>159</v>
      </c>
      <c r="O2658" s="25" t="s">
        <v>32</v>
      </c>
      <c r="P2658" s="25" t="s">
        <v>33</v>
      </c>
      <c r="Q2658" s="25" t="s">
        <v>14002</v>
      </c>
      <c r="R2658" s="25" t="s">
        <v>35</v>
      </c>
      <c r="S2658" s="25" t="s">
        <v>36</v>
      </c>
      <c r="T2658" s="25" t="s">
        <v>149</v>
      </c>
      <c r="U2658" s="25" t="s">
        <v>14003</v>
      </c>
      <c r="V2658" s="22">
        <v>1</v>
      </c>
      <c r="W2658" s="23">
        <v>36.4</v>
      </c>
      <c r="X2658" s="23">
        <f t="shared" si="82"/>
        <v>36.4</v>
      </c>
      <c r="Y2658" s="23">
        <v>80</v>
      </c>
      <c r="Z2658" s="24">
        <f t="shared" si="83"/>
        <v>80</v>
      </c>
    </row>
    <row r="2659" spans="1:26" ht="49.5" customHeight="1" x14ac:dyDescent="0.2">
      <c r="A2659" s="25" t="s">
        <v>20</v>
      </c>
      <c r="B2659" s="26" t="s">
        <v>14004</v>
      </c>
      <c r="C2659" s="26" t="s">
        <v>16675</v>
      </c>
      <c r="D2659" s="26" t="e" vm="1533">
        <v>#VALUE!</v>
      </c>
      <c r="E2659" s="25" t="s">
        <v>14005</v>
      </c>
      <c r="F2659" s="25" t="s">
        <v>4912</v>
      </c>
      <c r="G2659" s="25" t="s">
        <v>2911</v>
      </c>
      <c r="H2659" s="25" t="s">
        <v>14006</v>
      </c>
      <c r="I2659" s="25" t="s">
        <v>643</v>
      </c>
      <c r="J2659" s="25" t="s">
        <v>45</v>
      </c>
      <c r="K2659" s="25" t="s">
        <v>46</v>
      </c>
      <c r="L2659" s="25" t="s">
        <v>94</v>
      </c>
      <c r="M2659" s="25" t="s">
        <v>48</v>
      </c>
      <c r="N2659" s="25" t="s">
        <v>517</v>
      </c>
      <c r="O2659" s="25" t="s">
        <v>32</v>
      </c>
      <c r="P2659" s="25" t="s">
        <v>50</v>
      </c>
      <c r="Q2659" s="25" t="s">
        <v>14007</v>
      </c>
      <c r="R2659" s="25" t="s">
        <v>52</v>
      </c>
      <c r="S2659" s="25" t="s">
        <v>53</v>
      </c>
      <c r="T2659" s="25" t="s">
        <v>97</v>
      </c>
      <c r="U2659" s="25" t="s">
        <v>14008</v>
      </c>
      <c r="V2659" s="22">
        <v>1</v>
      </c>
      <c r="W2659" s="23">
        <v>25</v>
      </c>
      <c r="X2659" s="23">
        <f t="shared" si="82"/>
        <v>25</v>
      </c>
      <c r="Y2659" s="23">
        <v>55</v>
      </c>
      <c r="Z2659" s="24">
        <f t="shared" si="83"/>
        <v>55</v>
      </c>
    </row>
    <row r="2660" spans="1:26" ht="49.5" customHeight="1" x14ac:dyDescent="0.2">
      <c r="A2660" s="25" t="s">
        <v>20</v>
      </c>
      <c r="B2660" s="26" t="s">
        <v>9612</v>
      </c>
      <c r="C2660" s="26" t="s">
        <v>16313</v>
      </c>
      <c r="D2660" s="26" t="e" vm="1171">
        <v>#VALUE!</v>
      </c>
      <c r="E2660" s="25" t="s">
        <v>14009</v>
      </c>
      <c r="F2660" s="25" t="s">
        <v>1373</v>
      </c>
      <c r="G2660" s="25" t="s">
        <v>9614</v>
      </c>
      <c r="H2660" s="25" t="s">
        <v>14010</v>
      </c>
      <c r="I2660" s="25" t="s">
        <v>463</v>
      </c>
      <c r="J2660" s="25" t="s">
        <v>27</v>
      </c>
      <c r="K2660" s="25" t="s">
        <v>170</v>
      </c>
      <c r="L2660" s="25" t="s">
        <v>171</v>
      </c>
      <c r="M2660" s="25" t="s">
        <v>172</v>
      </c>
      <c r="N2660" s="25"/>
      <c r="O2660" s="25" t="s">
        <v>32</v>
      </c>
      <c r="P2660" s="25" t="s">
        <v>33</v>
      </c>
      <c r="Q2660" s="25" t="s">
        <v>14011</v>
      </c>
      <c r="R2660" s="25" t="s">
        <v>35</v>
      </c>
      <c r="S2660" s="25" t="s">
        <v>36</v>
      </c>
      <c r="T2660" s="25" t="s">
        <v>174</v>
      </c>
      <c r="U2660" s="25" t="s">
        <v>14012</v>
      </c>
      <c r="V2660" s="22">
        <v>1</v>
      </c>
      <c r="W2660" s="23">
        <v>16.7</v>
      </c>
      <c r="X2660" s="23">
        <f t="shared" si="82"/>
        <v>16.7</v>
      </c>
      <c r="Y2660" s="23">
        <v>35</v>
      </c>
      <c r="Z2660" s="24">
        <f t="shared" si="83"/>
        <v>35</v>
      </c>
    </row>
    <row r="2661" spans="1:26" ht="49.5" customHeight="1" x14ac:dyDescent="0.2">
      <c r="A2661" s="25" t="s">
        <v>20</v>
      </c>
      <c r="B2661" s="26" t="s">
        <v>1357</v>
      </c>
      <c r="C2661" s="26" t="s">
        <v>15313</v>
      </c>
      <c r="D2661" s="26" t="e" vm="170">
        <v>#VALUE!</v>
      </c>
      <c r="E2661" s="25" t="s">
        <v>14013</v>
      </c>
      <c r="F2661" s="25" t="s">
        <v>1359</v>
      </c>
      <c r="G2661" s="25" t="s">
        <v>1360</v>
      </c>
      <c r="H2661" s="25" t="s">
        <v>14014</v>
      </c>
      <c r="I2661" s="25" t="s">
        <v>492</v>
      </c>
      <c r="J2661" s="25" t="s">
        <v>27</v>
      </c>
      <c r="K2661" s="25" t="s">
        <v>74</v>
      </c>
      <c r="L2661" s="25" t="s">
        <v>75</v>
      </c>
      <c r="M2661" s="25" t="s">
        <v>30</v>
      </c>
      <c r="N2661" s="25"/>
      <c r="O2661" s="25" t="s">
        <v>32</v>
      </c>
      <c r="P2661" s="25" t="s">
        <v>33</v>
      </c>
      <c r="Q2661" s="25" t="s">
        <v>14015</v>
      </c>
      <c r="R2661" s="25" t="s">
        <v>35</v>
      </c>
      <c r="S2661" s="25" t="s">
        <v>36</v>
      </c>
      <c r="T2661" s="25" t="s">
        <v>77</v>
      </c>
      <c r="U2661" s="25" t="s">
        <v>14016</v>
      </c>
      <c r="V2661" s="22">
        <v>2</v>
      </c>
      <c r="W2661" s="23">
        <v>45.5</v>
      </c>
      <c r="X2661" s="23">
        <f t="shared" si="82"/>
        <v>91</v>
      </c>
      <c r="Y2661" s="23">
        <v>100</v>
      </c>
      <c r="Z2661" s="24">
        <f t="shared" si="83"/>
        <v>200</v>
      </c>
    </row>
    <row r="2662" spans="1:26" ht="49.5" customHeight="1" x14ac:dyDescent="0.2">
      <c r="A2662" s="25" t="s">
        <v>20</v>
      </c>
      <c r="B2662" s="26" t="s">
        <v>406</v>
      </c>
      <c r="C2662" s="26" t="s">
        <v>15185</v>
      </c>
      <c r="D2662" s="26" t="e" vm="42">
        <v>#VALUE!</v>
      </c>
      <c r="E2662" s="25" t="s">
        <v>14017</v>
      </c>
      <c r="F2662" s="25" t="s">
        <v>408</v>
      </c>
      <c r="G2662" s="25" t="s">
        <v>82</v>
      </c>
      <c r="H2662" s="25" t="s">
        <v>14018</v>
      </c>
      <c r="I2662" s="25" t="s">
        <v>93</v>
      </c>
      <c r="J2662" s="25" t="s">
        <v>45</v>
      </c>
      <c r="K2662" s="25" t="s">
        <v>326</v>
      </c>
      <c r="L2662" s="25" t="s">
        <v>326</v>
      </c>
      <c r="M2662" s="25" t="s">
        <v>135</v>
      </c>
      <c r="N2662" s="25"/>
      <c r="O2662" s="25" t="s">
        <v>32</v>
      </c>
      <c r="P2662" s="25" t="s">
        <v>33</v>
      </c>
      <c r="Q2662" s="25" t="s">
        <v>14019</v>
      </c>
      <c r="R2662" s="25" t="s">
        <v>52</v>
      </c>
      <c r="S2662" s="25" t="s">
        <v>86</v>
      </c>
      <c r="T2662" s="25" t="s">
        <v>328</v>
      </c>
      <c r="U2662" s="25" t="s">
        <v>14020</v>
      </c>
      <c r="V2662" s="22">
        <v>1</v>
      </c>
      <c r="W2662" s="23">
        <v>56.85</v>
      </c>
      <c r="X2662" s="23">
        <f t="shared" si="82"/>
        <v>56.85</v>
      </c>
      <c r="Y2662" s="23">
        <v>125</v>
      </c>
      <c r="Z2662" s="24">
        <f t="shared" si="83"/>
        <v>125</v>
      </c>
    </row>
    <row r="2663" spans="1:26" ht="49.5" customHeight="1" x14ac:dyDescent="0.2">
      <c r="A2663" s="25" t="s">
        <v>20</v>
      </c>
      <c r="B2663" s="26" t="s">
        <v>2508</v>
      </c>
      <c r="C2663" s="26" t="s">
        <v>15470</v>
      </c>
      <c r="D2663" s="26" t="e" vm="327">
        <v>#VALUE!</v>
      </c>
      <c r="E2663" s="25" t="s">
        <v>14021</v>
      </c>
      <c r="F2663" s="25" t="s">
        <v>991</v>
      </c>
      <c r="G2663" s="25" t="s">
        <v>2510</v>
      </c>
      <c r="H2663" s="25" t="s">
        <v>14022</v>
      </c>
      <c r="I2663" s="25" t="s">
        <v>500</v>
      </c>
      <c r="J2663" s="25" t="s">
        <v>27</v>
      </c>
      <c r="K2663" s="25" t="s">
        <v>157</v>
      </c>
      <c r="L2663" s="25" t="s">
        <v>199</v>
      </c>
      <c r="M2663" s="25" t="s">
        <v>30</v>
      </c>
      <c r="N2663" s="25" t="s">
        <v>136</v>
      </c>
      <c r="O2663" s="25" t="s">
        <v>32</v>
      </c>
      <c r="P2663" s="25" t="s">
        <v>33</v>
      </c>
      <c r="Q2663" s="25" t="s">
        <v>14023</v>
      </c>
      <c r="R2663" s="25" t="s">
        <v>35</v>
      </c>
      <c r="S2663" s="25" t="s">
        <v>36</v>
      </c>
      <c r="T2663" s="25" t="s">
        <v>183</v>
      </c>
      <c r="U2663" s="25" t="s">
        <v>14024</v>
      </c>
      <c r="V2663" s="22">
        <v>4</v>
      </c>
      <c r="W2663" s="23">
        <v>65.95</v>
      </c>
      <c r="X2663" s="23">
        <f t="shared" si="82"/>
        <v>263.8</v>
      </c>
      <c r="Y2663" s="23">
        <v>145</v>
      </c>
      <c r="Z2663" s="24">
        <f t="shared" si="83"/>
        <v>580</v>
      </c>
    </row>
    <row r="2664" spans="1:26" ht="49.5" customHeight="1" x14ac:dyDescent="0.2">
      <c r="A2664" s="25" t="s">
        <v>20</v>
      </c>
      <c r="B2664" s="26" t="s">
        <v>14025</v>
      </c>
      <c r="C2664" s="26" t="s">
        <v>16676</v>
      </c>
      <c r="D2664" s="26" t="e" vm="1534">
        <v>#VALUE!</v>
      </c>
      <c r="E2664" s="25" t="s">
        <v>14026</v>
      </c>
      <c r="F2664" s="25" t="s">
        <v>1427</v>
      </c>
      <c r="G2664" s="25" t="s">
        <v>2555</v>
      </c>
      <c r="H2664" s="25" t="s">
        <v>14027</v>
      </c>
      <c r="I2664" s="25" t="s">
        <v>115</v>
      </c>
      <c r="J2664" s="25" t="s">
        <v>27</v>
      </c>
      <c r="K2664" s="25" t="s">
        <v>116</v>
      </c>
      <c r="L2664" s="25" t="s">
        <v>117</v>
      </c>
      <c r="M2664" s="25" t="s">
        <v>30</v>
      </c>
      <c r="N2664" s="25"/>
      <c r="O2664" s="25" t="s">
        <v>32</v>
      </c>
      <c r="P2664" s="25" t="s">
        <v>50</v>
      </c>
      <c r="Q2664" s="25" t="s">
        <v>14028</v>
      </c>
      <c r="R2664" s="25" t="s">
        <v>35</v>
      </c>
      <c r="S2664" s="25" t="s">
        <v>36</v>
      </c>
      <c r="T2664" s="25" t="s">
        <v>37</v>
      </c>
      <c r="U2664" s="25" t="s">
        <v>14029</v>
      </c>
      <c r="V2664" s="22">
        <v>1</v>
      </c>
      <c r="W2664" s="23">
        <v>45.5</v>
      </c>
      <c r="X2664" s="23">
        <f t="shared" si="82"/>
        <v>45.5</v>
      </c>
      <c r="Y2664" s="23">
        <v>100</v>
      </c>
      <c r="Z2664" s="24">
        <f t="shared" si="83"/>
        <v>100</v>
      </c>
    </row>
    <row r="2665" spans="1:26" ht="49.5" customHeight="1" x14ac:dyDescent="0.2">
      <c r="A2665" s="25" t="s">
        <v>20</v>
      </c>
      <c r="B2665" s="26" t="s">
        <v>2169</v>
      </c>
      <c r="C2665" s="26" t="s">
        <v>15427</v>
      </c>
      <c r="D2665" s="26" t="e" vm="284">
        <v>#VALUE!</v>
      </c>
      <c r="E2665" s="25" t="s">
        <v>14030</v>
      </c>
      <c r="F2665" s="25" t="s">
        <v>1302</v>
      </c>
      <c r="G2665" s="25" t="s">
        <v>2171</v>
      </c>
      <c r="H2665" s="25" t="s">
        <v>14031</v>
      </c>
      <c r="I2665" s="25" t="s">
        <v>360</v>
      </c>
      <c r="J2665" s="25" t="s">
        <v>27</v>
      </c>
      <c r="K2665" s="25" t="s">
        <v>116</v>
      </c>
      <c r="L2665" s="25" t="s">
        <v>117</v>
      </c>
      <c r="M2665" s="25" t="s">
        <v>30</v>
      </c>
      <c r="N2665" s="25"/>
      <c r="O2665" s="25" t="s">
        <v>32</v>
      </c>
      <c r="P2665" s="25" t="s">
        <v>50</v>
      </c>
      <c r="Q2665" s="25" t="s">
        <v>14032</v>
      </c>
      <c r="R2665" s="25" t="s">
        <v>35</v>
      </c>
      <c r="S2665" s="25" t="s">
        <v>36</v>
      </c>
      <c r="T2665" s="25" t="s">
        <v>77</v>
      </c>
      <c r="U2665" s="25" t="s">
        <v>14033</v>
      </c>
      <c r="V2665" s="22">
        <v>2</v>
      </c>
      <c r="W2665" s="23">
        <v>31.85</v>
      </c>
      <c r="X2665" s="23">
        <f t="shared" si="82"/>
        <v>63.7</v>
      </c>
      <c r="Y2665" s="23">
        <v>70</v>
      </c>
      <c r="Z2665" s="24">
        <f t="shared" si="83"/>
        <v>140</v>
      </c>
    </row>
    <row r="2666" spans="1:26" ht="49.5" customHeight="1" x14ac:dyDescent="0.2">
      <c r="A2666" s="25" t="s">
        <v>20</v>
      </c>
      <c r="B2666" s="26" t="s">
        <v>14034</v>
      </c>
      <c r="C2666" s="26" t="s">
        <v>16677</v>
      </c>
      <c r="D2666" s="26" t="e" vm="1535">
        <v>#VALUE!</v>
      </c>
      <c r="E2666" s="25" t="s">
        <v>14035</v>
      </c>
      <c r="F2666" s="25" t="s">
        <v>14036</v>
      </c>
      <c r="G2666" s="25" t="s">
        <v>1921</v>
      </c>
      <c r="H2666" s="25" t="s">
        <v>14037</v>
      </c>
      <c r="I2666" s="25" t="s">
        <v>230</v>
      </c>
      <c r="J2666" s="25" t="s">
        <v>231</v>
      </c>
      <c r="K2666" s="25" t="s">
        <v>2436</v>
      </c>
      <c r="L2666" s="25" t="s">
        <v>8868</v>
      </c>
      <c r="M2666" s="25" t="s">
        <v>106</v>
      </c>
      <c r="N2666" s="25"/>
      <c r="O2666" s="25" t="s">
        <v>32</v>
      </c>
      <c r="P2666" s="25" t="s">
        <v>95</v>
      </c>
      <c r="Q2666" s="25" t="s">
        <v>14038</v>
      </c>
      <c r="R2666" s="25" t="s">
        <v>235</v>
      </c>
      <c r="S2666" s="25" t="s">
        <v>248</v>
      </c>
      <c r="T2666" s="25" t="s">
        <v>2439</v>
      </c>
      <c r="U2666" s="25" t="s">
        <v>14039</v>
      </c>
      <c r="V2666" s="22">
        <v>2</v>
      </c>
      <c r="W2666" s="23">
        <v>12.75</v>
      </c>
      <c r="X2666" s="23">
        <f t="shared" si="82"/>
        <v>25.5</v>
      </c>
      <c r="Y2666" s="23">
        <v>28</v>
      </c>
      <c r="Z2666" s="24">
        <f t="shared" si="83"/>
        <v>56</v>
      </c>
    </row>
    <row r="2667" spans="1:26" ht="49.5" customHeight="1" x14ac:dyDescent="0.2">
      <c r="A2667" s="25" t="s">
        <v>20</v>
      </c>
      <c r="B2667" s="26" t="s">
        <v>10656</v>
      </c>
      <c r="C2667" s="26" t="s">
        <v>16409</v>
      </c>
      <c r="D2667" s="26" t="e" vm="1267">
        <v>#VALUE!</v>
      </c>
      <c r="E2667" s="25" t="s">
        <v>14040</v>
      </c>
      <c r="F2667" s="25" t="s">
        <v>332</v>
      </c>
      <c r="G2667" s="25" t="s">
        <v>8802</v>
      </c>
      <c r="H2667" s="25" t="s">
        <v>14041</v>
      </c>
      <c r="I2667" s="25" t="s">
        <v>463</v>
      </c>
      <c r="J2667" s="25" t="s">
        <v>27</v>
      </c>
      <c r="K2667" s="25" t="s">
        <v>116</v>
      </c>
      <c r="L2667" s="25" t="s">
        <v>117</v>
      </c>
      <c r="M2667" s="25" t="s">
        <v>30</v>
      </c>
      <c r="N2667" s="25"/>
      <c r="O2667" s="25" t="s">
        <v>32</v>
      </c>
      <c r="P2667" s="25" t="s">
        <v>95</v>
      </c>
      <c r="Q2667" s="25" t="s">
        <v>14042</v>
      </c>
      <c r="R2667" s="25" t="s">
        <v>35</v>
      </c>
      <c r="S2667" s="25" t="s">
        <v>36</v>
      </c>
      <c r="T2667" s="25" t="s">
        <v>37</v>
      </c>
      <c r="U2667" s="25" t="s">
        <v>14043</v>
      </c>
      <c r="V2667" s="22">
        <v>1</v>
      </c>
      <c r="W2667" s="23">
        <v>40.9</v>
      </c>
      <c r="X2667" s="23">
        <f t="shared" si="82"/>
        <v>40.9</v>
      </c>
      <c r="Y2667" s="23">
        <v>90</v>
      </c>
      <c r="Z2667" s="24">
        <f t="shared" si="83"/>
        <v>90</v>
      </c>
    </row>
    <row r="2668" spans="1:26" ht="49.5" customHeight="1" x14ac:dyDescent="0.2">
      <c r="A2668" s="25" t="s">
        <v>20</v>
      </c>
      <c r="B2668" s="26" t="s">
        <v>4444</v>
      </c>
      <c r="C2668" s="26" t="s">
        <v>15730</v>
      </c>
      <c r="D2668" s="26" t="e" vm="587">
        <v>#VALUE!</v>
      </c>
      <c r="E2668" s="25" t="s">
        <v>14044</v>
      </c>
      <c r="F2668" s="25" t="s">
        <v>3478</v>
      </c>
      <c r="G2668" s="25" t="s">
        <v>4446</v>
      </c>
      <c r="H2668" s="25" t="s">
        <v>14045</v>
      </c>
      <c r="I2668" s="25" t="s">
        <v>746</v>
      </c>
      <c r="J2668" s="25" t="s">
        <v>27</v>
      </c>
      <c r="K2668" s="25" t="s">
        <v>170</v>
      </c>
      <c r="L2668" s="25" t="s">
        <v>221</v>
      </c>
      <c r="M2668" s="25" t="s">
        <v>345</v>
      </c>
      <c r="N2668" s="25"/>
      <c r="O2668" s="25" t="s">
        <v>32</v>
      </c>
      <c r="P2668" s="25" t="s">
        <v>95</v>
      </c>
      <c r="Q2668" s="25" t="s">
        <v>14046</v>
      </c>
      <c r="R2668" s="25" t="s">
        <v>35</v>
      </c>
      <c r="S2668" s="25" t="s">
        <v>36</v>
      </c>
      <c r="T2668" s="25" t="s">
        <v>223</v>
      </c>
      <c r="U2668" s="25" t="s">
        <v>14047</v>
      </c>
      <c r="V2668" s="22">
        <v>1</v>
      </c>
      <c r="W2668" s="23">
        <v>34.1</v>
      </c>
      <c r="X2668" s="23">
        <f t="shared" si="82"/>
        <v>34.1</v>
      </c>
      <c r="Y2668" s="23">
        <v>75</v>
      </c>
      <c r="Z2668" s="24">
        <f t="shared" si="83"/>
        <v>75</v>
      </c>
    </row>
    <row r="2669" spans="1:26" ht="49.5" customHeight="1" x14ac:dyDescent="0.2">
      <c r="A2669" s="25" t="s">
        <v>20</v>
      </c>
      <c r="B2669" s="26" t="s">
        <v>10189</v>
      </c>
      <c r="C2669" s="26" t="s">
        <v>16365</v>
      </c>
      <c r="D2669" s="26" t="e" vm="1223">
        <v>#VALUE!</v>
      </c>
      <c r="E2669" s="25" t="s">
        <v>14048</v>
      </c>
      <c r="F2669" s="25" t="s">
        <v>10191</v>
      </c>
      <c r="G2669" s="25" t="s">
        <v>5845</v>
      </c>
      <c r="H2669" s="25" t="s">
        <v>14049</v>
      </c>
      <c r="I2669" s="25" t="s">
        <v>104</v>
      </c>
      <c r="J2669" s="25" t="s">
        <v>45</v>
      </c>
      <c r="K2669" s="25" t="s">
        <v>133</v>
      </c>
      <c r="L2669" s="25" t="s">
        <v>1255</v>
      </c>
      <c r="M2669" s="25" t="s">
        <v>135</v>
      </c>
      <c r="N2669" s="25"/>
      <c r="O2669" s="25" t="s">
        <v>32</v>
      </c>
      <c r="P2669" s="25" t="s">
        <v>50</v>
      </c>
      <c r="Q2669" s="25" t="s">
        <v>14050</v>
      </c>
      <c r="R2669" s="25" t="s">
        <v>52</v>
      </c>
      <c r="S2669" s="25" t="s">
        <v>53</v>
      </c>
      <c r="T2669" s="25" t="s">
        <v>1257</v>
      </c>
      <c r="U2669" s="25" t="s">
        <v>14051</v>
      </c>
      <c r="V2669" s="22">
        <v>1</v>
      </c>
      <c r="W2669" s="23">
        <v>12.75</v>
      </c>
      <c r="X2669" s="23">
        <f t="shared" si="82"/>
        <v>12.75</v>
      </c>
      <c r="Y2669" s="23">
        <v>28</v>
      </c>
      <c r="Z2669" s="24">
        <f t="shared" si="83"/>
        <v>28</v>
      </c>
    </row>
    <row r="2670" spans="1:26" ht="49.5" customHeight="1" x14ac:dyDescent="0.2">
      <c r="A2670" s="25" t="s">
        <v>20</v>
      </c>
      <c r="B2670" s="26" t="s">
        <v>14052</v>
      </c>
      <c r="C2670" s="26" t="s">
        <v>16678</v>
      </c>
      <c r="D2670" s="26" t="e" vm="1536">
        <v>#VALUE!</v>
      </c>
      <c r="E2670" s="25" t="s">
        <v>14053</v>
      </c>
      <c r="F2670" s="25" t="s">
        <v>1286</v>
      </c>
      <c r="G2670" s="25" t="s">
        <v>908</v>
      </c>
      <c r="H2670" s="25" t="s">
        <v>14054</v>
      </c>
      <c r="I2670" s="25" t="s">
        <v>198</v>
      </c>
      <c r="J2670" s="25" t="s">
        <v>27</v>
      </c>
      <c r="K2670" s="25" t="s">
        <v>74</v>
      </c>
      <c r="L2670" s="25" t="s">
        <v>75</v>
      </c>
      <c r="M2670" s="25" t="s">
        <v>30</v>
      </c>
      <c r="N2670" s="25"/>
      <c r="O2670" s="25" t="s">
        <v>32</v>
      </c>
      <c r="P2670" s="25" t="s">
        <v>50</v>
      </c>
      <c r="Q2670" s="25" t="s">
        <v>14055</v>
      </c>
      <c r="R2670" s="25" t="s">
        <v>35</v>
      </c>
      <c r="S2670" s="25" t="s">
        <v>36</v>
      </c>
      <c r="T2670" s="25" t="s">
        <v>37</v>
      </c>
      <c r="U2670" s="25" t="s">
        <v>14056</v>
      </c>
      <c r="V2670" s="22">
        <v>2</v>
      </c>
      <c r="W2670" s="23">
        <v>40.950000000000003</v>
      </c>
      <c r="X2670" s="23">
        <f t="shared" si="82"/>
        <v>81.900000000000006</v>
      </c>
      <c r="Y2670" s="23">
        <v>90</v>
      </c>
      <c r="Z2670" s="24">
        <f t="shared" si="83"/>
        <v>180</v>
      </c>
    </row>
    <row r="2671" spans="1:26" ht="49.5" customHeight="1" x14ac:dyDescent="0.2">
      <c r="A2671" s="25" t="s">
        <v>20</v>
      </c>
      <c r="B2671" s="26" t="s">
        <v>8051</v>
      </c>
      <c r="C2671" s="26" t="s">
        <v>16152</v>
      </c>
      <c r="D2671" s="26" t="e" vm="1010">
        <v>#VALUE!</v>
      </c>
      <c r="E2671" s="25" t="s">
        <v>14057</v>
      </c>
      <c r="F2671" s="25" t="s">
        <v>8053</v>
      </c>
      <c r="G2671" s="25" t="s">
        <v>358</v>
      </c>
      <c r="H2671" s="25" t="s">
        <v>14058</v>
      </c>
      <c r="I2671" s="25" t="s">
        <v>695</v>
      </c>
      <c r="J2671" s="25" t="s">
        <v>27</v>
      </c>
      <c r="K2671" s="25" t="s">
        <v>74</v>
      </c>
      <c r="L2671" s="25" t="s">
        <v>895</v>
      </c>
      <c r="M2671" s="25" t="s">
        <v>30</v>
      </c>
      <c r="N2671" s="25"/>
      <c r="O2671" s="25" t="s">
        <v>32</v>
      </c>
      <c r="P2671" s="25" t="s">
        <v>50</v>
      </c>
      <c r="Q2671" s="25" t="s">
        <v>14059</v>
      </c>
      <c r="R2671" s="25" t="s">
        <v>35</v>
      </c>
      <c r="S2671" s="25" t="s">
        <v>36</v>
      </c>
      <c r="T2671" s="25" t="s">
        <v>77</v>
      </c>
      <c r="U2671" s="25" t="s">
        <v>14060</v>
      </c>
      <c r="V2671" s="22">
        <v>1</v>
      </c>
      <c r="W2671" s="23">
        <v>45.5</v>
      </c>
      <c r="X2671" s="23">
        <f t="shared" si="82"/>
        <v>45.5</v>
      </c>
      <c r="Y2671" s="23">
        <v>100</v>
      </c>
      <c r="Z2671" s="24">
        <f t="shared" si="83"/>
        <v>100</v>
      </c>
    </row>
    <row r="2672" spans="1:26" ht="49.5" customHeight="1" x14ac:dyDescent="0.2">
      <c r="A2672" s="25" t="s">
        <v>20</v>
      </c>
      <c r="B2672" s="26" t="s">
        <v>4583</v>
      </c>
      <c r="C2672" s="26" t="s">
        <v>15749</v>
      </c>
      <c r="D2672" s="26" t="e" vm="606">
        <v>#VALUE!</v>
      </c>
      <c r="E2672" s="25" t="s">
        <v>14061</v>
      </c>
      <c r="F2672" s="25" t="s">
        <v>4585</v>
      </c>
      <c r="G2672" s="25" t="s">
        <v>4586</v>
      </c>
      <c r="H2672" s="25" t="s">
        <v>14062</v>
      </c>
      <c r="I2672" s="25" t="s">
        <v>695</v>
      </c>
      <c r="J2672" s="25" t="s">
        <v>27</v>
      </c>
      <c r="K2672" s="25" t="s">
        <v>74</v>
      </c>
      <c r="L2672" s="25" t="s">
        <v>75</v>
      </c>
      <c r="M2672" s="25" t="s">
        <v>30</v>
      </c>
      <c r="N2672" s="25"/>
      <c r="O2672" s="25" t="s">
        <v>32</v>
      </c>
      <c r="P2672" s="25" t="s">
        <v>33</v>
      </c>
      <c r="Q2672" s="25" t="s">
        <v>14063</v>
      </c>
      <c r="R2672" s="25" t="s">
        <v>35</v>
      </c>
      <c r="S2672" s="25" t="s">
        <v>36</v>
      </c>
      <c r="T2672" s="25" t="s">
        <v>77</v>
      </c>
      <c r="U2672" s="25" t="s">
        <v>14064</v>
      </c>
      <c r="V2672" s="22">
        <v>1</v>
      </c>
      <c r="W2672" s="23">
        <v>47.75</v>
      </c>
      <c r="X2672" s="23">
        <f t="shared" si="82"/>
        <v>47.75</v>
      </c>
      <c r="Y2672" s="23">
        <v>105</v>
      </c>
      <c r="Z2672" s="24">
        <f t="shared" si="83"/>
        <v>105</v>
      </c>
    </row>
    <row r="2673" spans="1:26" ht="49.5" customHeight="1" x14ac:dyDescent="0.2">
      <c r="A2673" s="25" t="s">
        <v>20</v>
      </c>
      <c r="B2673" s="26" t="s">
        <v>14065</v>
      </c>
      <c r="C2673" s="26" t="s">
        <v>16679</v>
      </c>
      <c r="D2673" s="26" t="e" vm="1537">
        <v>#VALUE!</v>
      </c>
      <c r="E2673" s="25" t="s">
        <v>14066</v>
      </c>
      <c r="F2673" s="25" t="s">
        <v>14067</v>
      </c>
      <c r="G2673" s="25" t="s">
        <v>82</v>
      </c>
      <c r="H2673" s="25" t="s">
        <v>14068</v>
      </c>
      <c r="I2673" s="25" t="s">
        <v>230</v>
      </c>
      <c r="J2673" s="25" t="s">
        <v>231</v>
      </c>
      <c r="K2673" s="25" t="s">
        <v>245</v>
      </c>
      <c r="L2673" s="25" t="s">
        <v>1015</v>
      </c>
      <c r="M2673" s="25" t="s">
        <v>135</v>
      </c>
      <c r="N2673" s="25" t="s">
        <v>159</v>
      </c>
      <c r="O2673" s="25" t="s">
        <v>32</v>
      </c>
      <c r="P2673" s="25" t="s">
        <v>33</v>
      </c>
      <c r="Q2673" s="25" t="s">
        <v>14069</v>
      </c>
      <c r="R2673" s="25" t="s">
        <v>235</v>
      </c>
      <c r="S2673" s="25" t="s">
        <v>248</v>
      </c>
      <c r="T2673" s="25" t="s">
        <v>1017</v>
      </c>
      <c r="U2673" s="25" t="s">
        <v>14070</v>
      </c>
      <c r="V2673" s="22">
        <v>1</v>
      </c>
      <c r="W2673" s="23">
        <v>16.399999999999999</v>
      </c>
      <c r="X2673" s="23">
        <f t="shared" si="82"/>
        <v>16.399999999999999</v>
      </c>
      <c r="Y2673" s="23">
        <v>36</v>
      </c>
      <c r="Z2673" s="24">
        <f t="shared" si="83"/>
        <v>36</v>
      </c>
    </row>
    <row r="2674" spans="1:26" ht="49.5" customHeight="1" x14ac:dyDescent="0.2">
      <c r="A2674" s="25" t="s">
        <v>20</v>
      </c>
      <c r="B2674" s="26" t="s">
        <v>4036</v>
      </c>
      <c r="C2674" s="26" t="s">
        <v>15677</v>
      </c>
      <c r="D2674" s="26" t="e" vm="534">
        <v>#VALUE!</v>
      </c>
      <c r="E2674" s="25" t="s">
        <v>14071</v>
      </c>
      <c r="F2674" s="25" t="s">
        <v>4038</v>
      </c>
      <c r="G2674" s="25" t="s">
        <v>4039</v>
      </c>
      <c r="H2674" s="25" t="s">
        <v>14072</v>
      </c>
      <c r="I2674" s="25" t="s">
        <v>335</v>
      </c>
      <c r="J2674" s="25" t="s">
        <v>27</v>
      </c>
      <c r="K2674" s="25" t="s">
        <v>157</v>
      </c>
      <c r="L2674" s="25" t="s">
        <v>381</v>
      </c>
      <c r="M2674" s="25" t="s">
        <v>135</v>
      </c>
      <c r="N2674" s="25" t="s">
        <v>147</v>
      </c>
      <c r="O2674" s="25" t="s">
        <v>32</v>
      </c>
      <c r="P2674" s="25" t="s">
        <v>33</v>
      </c>
      <c r="Q2674" s="25" t="s">
        <v>14073</v>
      </c>
      <c r="R2674" s="25" t="s">
        <v>35</v>
      </c>
      <c r="S2674" s="25" t="s">
        <v>36</v>
      </c>
      <c r="T2674" s="25" t="s">
        <v>383</v>
      </c>
      <c r="U2674" s="25" t="s">
        <v>14074</v>
      </c>
      <c r="V2674" s="22">
        <v>1</v>
      </c>
      <c r="W2674" s="23">
        <v>50</v>
      </c>
      <c r="X2674" s="23">
        <f t="shared" si="82"/>
        <v>50</v>
      </c>
      <c r="Y2674" s="23">
        <v>110</v>
      </c>
      <c r="Z2674" s="24">
        <f t="shared" si="83"/>
        <v>110</v>
      </c>
    </row>
    <row r="2675" spans="1:26" ht="49.5" customHeight="1" x14ac:dyDescent="0.2">
      <c r="A2675" s="25" t="s">
        <v>20</v>
      </c>
      <c r="B2675" s="26" t="s">
        <v>14075</v>
      </c>
      <c r="C2675" s="26" t="s">
        <v>16680</v>
      </c>
      <c r="D2675" s="26" t="e" vm="1538">
        <v>#VALUE!</v>
      </c>
      <c r="E2675" s="25" t="s">
        <v>14076</v>
      </c>
      <c r="F2675" s="25" t="s">
        <v>357</v>
      </c>
      <c r="G2675" s="25" t="s">
        <v>14077</v>
      </c>
      <c r="H2675" s="25" t="s">
        <v>14078</v>
      </c>
      <c r="I2675" s="25" t="s">
        <v>198</v>
      </c>
      <c r="J2675" s="25" t="s">
        <v>27</v>
      </c>
      <c r="K2675" s="25" t="s">
        <v>116</v>
      </c>
      <c r="L2675" s="25" t="s">
        <v>117</v>
      </c>
      <c r="M2675" s="25" t="s">
        <v>30</v>
      </c>
      <c r="N2675" s="25"/>
      <c r="O2675" s="25" t="s">
        <v>32</v>
      </c>
      <c r="P2675" s="25" t="s">
        <v>614</v>
      </c>
      <c r="Q2675" s="25" t="s">
        <v>14079</v>
      </c>
      <c r="R2675" s="25" t="s">
        <v>35</v>
      </c>
      <c r="S2675" s="25" t="s">
        <v>36</v>
      </c>
      <c r="T2675" s="25" t="s">
        <v>77</v>
      </c>
      <c r="U2675" s="25" t="s">
        <v>14080</v>
      </c>
      <c r="V2675" s="22">
        <v>1</v>
      </c>
      <c r="W2675" s="23">
        <v>36.4</v>
      </c>
      <c r="X2675" s="23">
        <f t="shared" si="82"/>
        <v>36.4</v>
      </c>
      <c r="Y2675" s="23">
        <v>80</v>
      </c>
      <c r="Z2675" s="24">
        <f t="shared" si="83"/>
        <v>80</v>
      </c>
    </row>
    <row r="2676" spans="1:26" ht="49.5" customHeight="1" x14ac:dyDescent="0.2">
      <c r="A2676" s="25" t="s">
        <v>20</v>
      </c>
      <c r="B2676" s="26" t="s">
        <v>2447</v>
      </c>
      <c r="C2676" s="26" t="s">
        <v>15462</v>
      </c>
      <c r="D2676" s="26" t="e" vm="319">
        <v>#VALUE!</v>
      </c>
      <c r="E2676" s="25" t="s">
        <v>14081</v>
      </c>
      <c r="F2676" s="25" t="s">
        <v>357</v>
      </c>
      <c r="G2676" s="25" t="s">
        <v>2449</v>
      </c>
      <c r="H2676" s="25" t="s">
        <v>14082</v>
      </c>
      <c r="I2676" s="25" t="s">
        <v>463</v>
      </c>
      <c r="J2676" s="25" t="s">
        <v>27</v>
      </c>
      <c r="K2676" s="25" t="s">
        <v>74</v>
      </c>
      <c r="L2676" s="25" t="s">
        <v>75</v>
      </c>
      <c r="M2676" s="25" t="s">
        <v>30</v>
      </c>
      <c r="N2676" s="25"/>
      <c r="O2676" s="25" t="s">
        <v>32</v>
      </c>
      <c r="P2676" s="25" t="s">
        <v>95</v>
      </c>
      <c r="Q2676" s="25" t="s">
        <v>14083</v>
      </c>
      <c r="R2676" s="25" t="s">
        <v>35</v>
      </c>
      <c r="S2676" s="25" t="s">
        <v>36</v>
      </c>
      <c r="T2676" s="25" t="s">
        <v>77</v>
      </c>
      <c r="U2676" s="25" t="s">
        <v>14084</v>
      </c>
      <c r="V2676" s="22">
        <v>1</v>
      </c>
      <c r="W2676" s="23">
        <v>36.4</v>
      </c>
      <c r="X2676" s="23">
        <f t="shared" si="82"/>
        <v>36.4</v>
      </c>
      <c r="Y2676" s="23">
        <v>80</v>
      </c>
      <c r="Z2676" s="24">
        <f t="shared" si="83"/>
        <v>80</v>
      </c>
    </row>
    <row r="2677" spans="1:26" ht="49.5" customHeight="1" x14ac:dyDescent="0.2">
      <c r="A2677" s="25" t="s">
        <v>20</v>
      </c>
      <c r="B2677" s="26" t="s">
        <v>1037</v>
      </c>
      <c r="C2677" s="26" t="s">
        <v>15271</v>
      </c>
      <c r="D2677" s="26" t="e" vm="128">
        <v>#VALUE!</v>
      </c>
      <c r="E2677" s="25" t="s">
        <v>14085</v>
      </c>
      <c r="F2677" s="25" t="s">
        <v>290</v>
      </c>
      <c r="G2677" s="25" t="s">
        <v>1039</v>
      </c>
      <c r="H2677" s="25" t="s">
        <v>14086</v>
      </c>
      <c r="I2677" s="25" t="s">
        <v>26</v>
      </c>
      <c r="J2677" s="25" t="s">
        <v>27</v>
      </c>
      <c r="K2677" s="25" t="s">
        <v>157</v>
      </c>
      <c r="L2677" s="25" t="s">
        <v>199</v>
      </c>
      <c r="M2677" s="25" t="s">
        <v>30</v>
      </c>
      <c r="N2677" s="25"/>
      <c r="O2677" s="25" t="s">
        <v>32</v>
      </c>
      <c r="P2677" s="25" t="s">
        <v>33</v>
      </c>
      <c r="Q2677" s="25" t="s">
        <v>14087</v>
      </c>
      <c r="R2677" s="25" t="s">
        <v>35</v>
      </c>
      <c r="S2677" s="25" t="s">
        <v>36</v>
      </c>
      <c r="T2677" s="25" t="s">
        <v>77</v>
      </c>
      <c r="U2677" s="25" t="s">
        <v>14088</v>
      </c>
      <c r="V2677" s="22">
        <v>3</v>
      </c>
      <c r="W2677" s="23">
        <v>52.3</v>
      </c>
      <c r="X2677" s="23">
        <f t="shared" si="82"/>
        <v>156.89999999999998</v>
      </c>
      <c r="Y2677" s="23">
        <v>115</v>
      </c>
      <c r="Z2677" s="24">
        <f t="shared" si="83"/>
        <v>345</v>
      </c>
    </row>
    <row r="2678" spans="1:26" ht="49.5" customHeight="1" x14ac:dyDescent="0.2">
      <c r="A2678" s="25" t="s">
        <v>20</v>
      </c>
      <c r="B2678" s="26" t="s">
        <v>6556</v>
      </c>
      <c r="C2678" s="26" t="s">
        <v>15986</v>
      </c>
      <c r="D2678" s="26" t="e" vm="843">
        <v>#VALUE!</v>
      </c>
      <c r="E2678" s="25" t="s">
        <v>14089</v>
      </c>
      <c r="F2678" s="25" t="s">
        <v>6558</v>
      </c>
      <c r="G2678" s="25" t="s">
        <v>6559</v>
      </c>
      <c r="H2678" s="25" t="s">
        <v>14090</v>
      </c>
      <c r="I2678" s="25" t="s">
        <v>73</v>
      </c>
      <c r="J2678" s="25" t="s">
        <v>27</v>
      </c>
      <c r="K2678" s="25" t="s">
        <v>28</v>
      </c>
      <c r="L2678" s="25" t="s">
        <v>29</v>
      </c>
      <c r="M2678" s="25" t="s">
        <v>30</v>
      </c>
      <c r="N2678" s="25" t="s">
        <v>147</v>
      </c>
      <c r="O2678" s="25" t="s">
        <v>32</v>
      </c>
      <c r="P2678" s="25" t="s">
        <v>33</v>
      </c>
      <c r="Q2678" s="25" t="s">
        <v>14091</v>
      </c>
      <c r="R2678" s="25" t="s">
        <v>35</v>
      </c>
      <c r="S2678" s="25" t="s">
        <v>36</v>
      </c>
      <c r="T2678" s="25" t="s">
        <v>77</v>
      </c>
      <c r="U2678" s="25" t="s">
        <v>14092</v>
      </c>
      <c r="V2678" s="22">
        <v>3</v>
      </c>
      <c r="W2678" s="23">
        <v>43.2</v>
      </c>
      <c r="X2678" s="23">
        <f t="shared" si="82"/>
        <v>129.60000000000002</v>
      </c>
      <c r="Y2678" s="23">
        <v>95</v>
      </c>
      <c r="Z2678" s="24">
        <f t="shared" si="83"/>
        <v>285</v>
      </c>
    </row>
    <row r="2679" spans="1:26" ht="49.5" customHeight="1" x14ac:dyDescent="0.2">
      <c r="A2679" s="25" t="s">
        <v>20</v>
      </c>
      <c r="B2679" s="26" t="s">
        <v>14093</v>
      </c>
      <c r="C2679" s="26" t="s">
        <v>16681</v>
      </c>
      <c r="D2679" s="26" t="e" vm="1539">
        <v>#VALUE!</v>
      </c>
      <c r="E2679" s="25" t="s">
        <v>14094</v>
      </c>
      <c r="F2679" s="25" t="s">
        <v>4327</v>
      </c>
      <c r="G2679" s="25" t="s">
        <v>262</v>
      </c>
      <c r="H2679" s="25" t="s">
        <v>14095</v>
      </c>
      <c r="I2679" s="25" t="s">
        <v>190</v>
      </c>
      <c r="J2679" s="25" t="s">
        <v>27</v>
      </c>
      <c r="K2679" s="25" t="s">
        <v>116</v>
      </c>
      <c r="L2679" s="25" t="s">
        <v>146</v>
      </c>
      <c r="M2679" s="25" t="s">
        <v>135</v>
      </c>
      <c r="N2679" s="25"/>
      <c r="O2679" s="25" t="s">
        <v>32</v>
      </c>
      <c r="P2679" s="25" t="s">
        <v>50</v>
      </c>
      <c r="Q2679" s="25" t="s">
        <v>14096</v>
      </c>
      <c r="R2679" s="25" t="s">
        <v>35</v>
      </c>
      <c r="S2679" s="25" t="s">
        <v>36</v>
      </c>
      <c r="T2679" s="25" t="s">
        <v>149</v>
      </c>
      <c r="U2679" s="25" t="s">
        <v>14097</v>
      </c>
      <c r="V2679" s="22">
        <v>1</v>
      </c>
      <c r="W2679" s="23">
        <v>33.35</v>
      </c>
      <c r="X2679" s="23">
        <f t="shared" si="82"/>
        <v>33.35</v>
      </c>
      <c r="Y2679" s="23">
        <v>70</v>
      </c>
      <c r="Z2679" s="24">
        <f t="shared" si="83"/>
        <v>70</v>
      </c>
    </row>
    <row r="2680" spans="1:26" ht="49.5" customHeight="1" x14ac:dyDescent="0.2">
      <c r="A2680" s="25" t="s">
        <v>20</v>
      </c>
      <c r="B2680" s="26" t="s">
        <v>13090</v>
      </c>
      <c r="C2680" s="26" t="s">
        <v>16613</v>
      </c>
      <c r="D2680" s="26" t="e" vm="1471">
        <v>#VALUE!</v>
      </c>
      <c r="E2680" s="25" t="s">
        <v>14098</v>
      </c>
      <c r="F2680" s="25" t="s">
        <v>13092</v>
      </c>
      <c r="G2680" s="25" t="s">
        <v>4314</v>
      </c>
      <c r="H2680" s="25" t="s">
        <v>14099</v>
      </c>
      <c r="I2680" s="25" t="s">
        <v>2316</v>
      </c>
      <c r="J2680" s="25" t="s">
        <v>45</v>
      </c>
      <c r="K2680" s="25" t="s">
        <v>1205</v>
      </c>
      <c r="L2680" s="25" t="s">
        <v>1206</v>
      </c>
      <c r="M2680" s="25" t="s">
        <v>135</v>
      </c>
      <c r="N2680" s="25"/>
      <c r="O2680" s="25" t="s">
        <v>32</v>
      </c>
      <c r="P2680" s="25" t="s">
        <v>50</v>
      </c>
      <c r="Q2680" s="25" t="s">
        <v>14100</v>
      </c>
      <c r="R2680" s="25" t="s">
        <v>52</v>
      </c>
      <c r="S2680" s="25" t="s">
        <v>962</v>
      </c>
      <c r="T2680" s="25" t="s">
        <v>1208</v>
      </c>
      <c r="U2680" s="25" t="s">
        <v>14101</v>
      </c>
      <c r="V2680" s="22">
        <v>1</v>
      </c>
      <c r="W2680" s="23">
        <v>32.75</v>
      </c>
      <c r="X2680" s="23">
        <f t="shared" si="82"/>
        <v>32.75</v>
      </c>
      <c r="Y2680" s="23">
        <v>72</v>
      </c>
      <c r="Z2680" s="24">
        <f t="shared" si="83"/>
        <v>72</v>
      </c>
    </row>
    <row r="2681" spans="1:26" ht="49.5" customHeight="1" x14ac:dyDescent="0.2">
      <c r="A2681" s="25" t="s">
        <v>20</v>
      </c>
      <c r="B2681" s="26" t="s">
        <v>14102</v>
      </c>
      <c r="C2681" s="26" t="s">
        <v>16682</v>
      </c>
      <c r="D2681" s="26" t="e" vm="1540">
        <v>#VALUE!</v>
      </c>
      <c r="E2681" s="25" t="s">
        <v>14103</v>
      </c>
      <c r="F2681" s="25" t="s">
        <v>122</v>
      </c>
      <c r="G2681" s="25" t="s">
        <v>14104</v>
      </c>
      <c r="H2681" s="25" t="s">
        <v>14105</v>
      </c>
      <c r="I2681" s="25" t="s">
        <v>500</v>
      </c>
      <c r="J2681" s="25" t="s">
        <v>27</v>
      </c>
      <c r="K2681" s="25" t="s">
        <v>74</v>
      </c>
      <c r="L2681" s="25" t="s">
        <v>75</v>
      </c>
      <c r="M2681" s="25" t="s">
        <v>30</v>
      </c>
      <c r="N2681" s="25"/>
      <c r="O2681" s="25" t="s">
        <v>32</v>
      </c>
      <c r="P2681" s="25" t="s">
        <v>33</v>
      </c>
      <c r="Q2681" s="25" t="s">
        <v>14106</v>
      </c>
      <c r="R2681" s="25" t="s">
        <v>35</v>
      </c>
      <c r="S2681" s="25" t="s">
        <v>36</v>
      </c>
      <c r="T2681" s="25" t="s">
        <v>37</v>
      </c>
      <c r="U2681" s="25" t="s">
        <v>14107</v>
      </c>
      <c r="V2681" s="22">
        <v>1</v>
      </c>
      <c r="W2681" s="23">
        <v>47.75</v>
      </c>
      <c r="X2681" s="23">
        <f t="shared" si="82"/>
        <v>47.75</v>
      </c>
      <c r="Y2681" s="23">
        <v>105</v>
      </c>
      <c r="Z2681" s="24">
        <f t="shared" si="83"/>
        <v>105</v>
      </c>
    </row>
    <row r="2682" spans="1:26" ht="49.5" customHeight="1" x14ac:dyDescent="0.2">
      <c r="A2682" s="25" t="s">
        <v>20</v>
      </c>
      <c r="B2682" s="26" t="s">
        <v>5174</v>
      </c>
      <c r="C2682" s="26" t="s">
        <v>15826</v>
      </c>
      <c r="D2682" s="26" t="e" vm="683">
        <v>#VALUE!</v>
      </c>
      <c r="E2682" s="25" t="s">
        <v>14108</v>
      </c>
      <c r="F2682" s="25" t="s">
        <v>1366</v>
      </c>
      <c r="G2682" s="25" t="s">
        <v>2304</v>
      </c>
      <c r="H2682" s="25" t="s">
        <v>14109</v>
      </c>
      <c r="I2682" s="25" t="s">
        <v>104</v>
      </c>
      <c r="J2682" s="25" t="s">
        <v>45</v>
      </c>
      <c r="K2682" s="25" t="s">
        <v>326</v>
      </c>
      <c r="L2682" s="25" t="s">
        <v>326</v>
      </c>
      <c r="M2682" s="25" t="s">
        <v>135</v>
      </c>
      <c r="N2682" s="25"/>
      <c r="O2682" s="25" t="s">
        <v>32</v>
      </c>
      <c r="P2682" s="25" t="s">
        <v>33</v>
      </c>
      <c r="Q2682" s="25" t="s">
        <v>14110</v>
      </c>
      <c r="R2682" s="25" t="s">
        <v>52</v>
      </c>
      <c r="S2682" s="25" t="s">
        <v>86</v>
      </c>
      <c r="T2682" s="25" t="s">
        <v>328</v>
      </c>
      <c r="U2682" s="25" t="s">
        <v>14111</v>
      </c>
      <c r="V2682" s="22">
        <v>3</v>
      </c>
      <c r="W2682" s="23">
        <v>56.85</v>
      </c>
      <c r="X2682" s="23">
        <f t="shared" si="82"/>
        <v>170.55</v>
      </c>
      <c r="Y2682" s="23">
        <v>125</v>
      </c>
      <c r="Z2682" s="24">
        <f t="shared" si="83"/>
        <v>375</v>
      </c>
    </row>
    <row r="2683" spans="1:26" ht="49.5" customHeight="1" x14ac:dyDescent="0.2">
      <c r="A2683" s="25" t="s">
        <v>20</v>
      </c>
      <c r="B2683" s="26" t="s">
        <v>8402</v>
      </c>
      <c r="C2683" s="26" t="s">
        <v>16188</v>
      </c>
      <c r="D2683" s="26" t="e" vm="1046">
        <v>#VALUE!</v>
      </c>
      <c r="E2683" s="25" t="s">
        <v>14112</v>
      </c>
      <c r="F2683" s="25" t="s">
        <v>8404</v>
      </c>
      <c r="G2683" s="25" t="s">
        <v>402</v>
      </c>
      <c r="H2683" s="25" t="s">
        <v>14113</v>
      </c>
      <c r="I2683" s="25" t="s">
        <v>93</v>
      </c>
      <c r="J2683" s="25" t="s">
        <v>45</v>
      </c>
      <c r="K2683" s="25" t="s">
        <v>84</v>
      </c>
      <c r="L2683" s="25" t="s">
        <v>84</v>
      </c>
      <c r="M2683" s="25" t="s">
        <v>48</v>
      </c>
      <c r="N2683" s="25"/>
      <c r="O2683" s="25" t="s">
        <v>32</v>
      </c>
      <c r="P2683" s="25" t="s">
        <v>33</v>
      </c>
      <c r="Q2683" s="25" t="s">
        <v>14114</v>
      </c>
      <c r="R2683" s="25" t="s">
        <v>52</v>
      </c>
      <c r="S2683" s="25" t="s">
        <v>86</v>
      </c>
      <c r="T2683" s="25" t="s">
        <v>87</v>
      </c>
      <c r="U2683" s="25" t="s">
        <v>14115</v>
      </c>
      <c r="V2683" s="22">
        <v>4</v>
      </c>
      <c r="W2683" s="23">
        <v>56.85</v>
      </c>
      <c r="X2683" s="23">
        <f t="shared" si="82"/>
        <v>227.4</v>
      </c>
      <c r="Y2683" s="23">
        <v>125</v>
      </c>
      <c r="Z2683" s="24">
        <f t="shared" si="83"/>
        <v>500</v>
      </c>
    </row>
    <row r="2684" spans="1:26" ht="49.5" customHeight="1" x14ac:dyDescent="0.2">
      <c r="A2684" s="25" t="s">
        <v>20</v>
      </c>
      <c r="B2684" s="26" t="s">
        <v>10955</v>
      </c>
      <c r="C2684" s="26" t="s">
        <v>16432</v>
      </c>
      <c r="D2684" s="26" t="e" vm="1290">
        <v>#VALUE!</v>
      </c>
      <c r="E2684" s="25" t="s">
        <v>14116</v>
      </c>
      <c r="F2684" s="25" t="s">
        <v>10957</v>
      </c>
      <c r="G2684" s="25" t="s">
        <v>82</v>
      </c>
      <c r="H2684" s="25" t="s">
        <v>14117</v>
      </c>
      <c r="I2684" s="25" t="s">
        <v>61</v>
      </c>
      <c r="J2684" s="25" t="s">
        <v>45</v>
      </c>
      <c r="K2684" s="25" t="s">
        <v>326</v>
      </c>
      <c r="L2684" s="25" t="s">
        <v>326</v>
      </c>
      <c r="M2684" s="25" t="s">
        <v>135</v>
      </c>
      <c r="N2684" s="25"/>
      <c r="O2684" s="25" t="s">
        <v>32</v>
      </c>
      <c r="P2684" s="25" t="s">
        <v>33</v>
      </c>
      <c r="Q2684" s="25" t="s">
        <v>14118</v>
      </c>
      <c r="R2684" s="25" t="s">
        <v>52</v>
      </c>
      <c r="S2684" s="25" t="s">
        <v>86</v>
      </c>
      <c r="T2684" s="25" t="s">
        <v>328</v>
      </c>
      <c r="U2684" s="25" t="s">
        <v>14119</v>
      </c>
      <c r="V2684" s="22">
        <v>2</v>
      </c>
      <c r="W2684" s="23">
        <v>72.75</v>
      </c>
      <c r="X2684" s="23">
        <f t="shared" si="82"/>
        <v>145.5</v>
      </c>
      <c r="Y2684" s="23">
        <v>160</v>
      </c>
      <c r="Z2684" s="24">
        <f t="shared" si="83"/>
        <v>320</v>
      </c>
    </row>
    <row r="2685" spans="1:26" ht="49.5" customHeight="1" x14ac:dyDescent="0.2">
      <c r="A2685" s="25" t="s">
        <v>20</v>
      </c>
      <c r="B2685" s="26" t="s">
        <v>7736</v>
      </c>
      <c r="C2685" s="26" t="s">
        <v>16116</v>
      </c>
      <c r="D2685" s="26" t="e" vm="974">
        <v>#VALUE!</v>
      </c>
      <c r="E2685" s="25" t="s">
        <v>14120</v>
      </c>
      <c r="F2685" s="25" t="s">
        <v>3268</v>
      </c>
      <c r="G2685" s="25" t="s">
        <v>3896</v>
      </c>
      <c r="H2685" s="25" t="s">
        <v>14121</v>
      </c>
      <c r="I2685" s="25" t="s">
        <v>500</v>
      </c>
      <c r="J2685" s="25" t="s">
        <v>27</v>
      </c>
      <c r="K2685" s="25" t="s">
        <v>157</v>
      </c>
      <c r="L2685" s="25" t="s">
        <v>381</v>
      </c>
      <c r="M2685" s="25" t="s">
        <v>135</v>
      </c>
      <c r="N2685" s="25"/>
      <c r="O2685" s="25" t="s">
        <v>32</v>
      </c>
      <c r="P2685" s="25" t="s">
        <v>33</v>
      </c>
      <c r="Q2685" s="25" t="s">
        <v>14122</v>
      </c>
      <c r="R2685" s="25" t="s">
        <v>35</v>
      </c>
      <c r="S2685" s="25" t="s">
        <v>36</v>
      </c>
      <c r="T2685" s="25" t="s">
        <v>383</v>
      </c>
      <c r="U2685" s="25" t="s">
        <v>14123</v>
      </c>
      <c r="V2685" s="22">
        <v>1</v>
      </c>
      <c r="W2685" s="23">
        <v>43.2</v>
      </c>
      <c r="X2685" s="23">
        <f t="shared" si="82"/>
        <v>43.2</v>
      </c>
      <c r="Y2685" s="23">
        <v>95</v>
      </c>
      <c r="Z2685" s="24">
        <f t="shared" si="83"/>
        <v>95</v>
      </c>
    </row>
    <row r="2686" spans="1:26" ht="49.5" customHeight="1" x14ac:dyDescent="0.2">
      <c r="A2686" s="25" t="s">
        <v>20</v>
      </c>
      <c r="B2686" s="26" t="s">
        <v>2367</v>
      </c>
      <c r="C2686" s="26" t="s">
        <v>15453</v>
      </c>
      <c r="D2686" s="26" t="e" vm="310">
        <v>#VALUE!</v>
      </c>
      <c r="E2686" s="25" t="s">
        <v>14124</v>
      </c>
      <c r="F2686" s="25" t="s">
        <v>2369</v>
      </c>
      <c r="G2686" s="25" t="s">
        <v>2370</v>
      </c>
      <c r="H2686" s="25" t="s">
        <v>14125</v>
      </c>
      <c r="I2686" s="25" t="s">
        <v>61</v>
      </c>
      <c r="J2686" s="25" t="s">
        <v>45</v>
      </c>
      <c r="K2686" s="25" t="s">
        <v>133</v>
      </c>
      <c r="L2686" s="25" t="s">
        <v>779</v>
      </c>
      <c r="M2686" s="25" t="s">
        <v>135</v>
      </c>
      <c r="N2686" s="25" t="s">
        <v>159</v>
      </c>
      <c r="O2686" s="25" t="s">
        <v>32</v>
      </c>
      <c r="P2686" s="25" t="s">
        <v>33</v>
      </c>
      <c r="Q2686" s="25" t="s">
        <v>14126</v>
      </c>
      <c r="R2686" s="25" t="s">
        <v>52</v>
      </c>
      <c r="S2686" s="25" t="s">
        <v>53</v>
      </c>
      <c r="T2686" s="25" t="s">
        <v>781</v>
      </c>
      <c r="U2686" s="25" t="s">
        <v>14127</v>
      </c>
      <c r="V2686" s="22">
        <v>103</v>
      </c>
      <c r="W2686" s="23">
        <v>34.1</v>
      </c>
      <c r="X2686" s="23">
        <f t="shared" si="82"/>
        <v>3512.3</v>
      </c>
      <c r="Y2686" s="23">
        <v>75</v>
      </c>
      <c r="Z2686" s="24">
        <f t="shared" si="83"/>
        <v>7725</v>
      </c>
    </row>
    <row r="2687" spans="1:26" ht="49.5" customHeight="1" x14ac:dyDescent="0.2">
      <c r="A2687" s="25" t="s">
        <v>20</v>
      </c>
      <c r="B2687" s="26" t="s">
        <v>193</v>
      </c>
      <c r="C2687" s="26" t="s">
        <v>15159</v>
      </c>
      <c r="D2687" s="26" t="e" vm="16">
        <v>#VALUE!</v>
      </c>
      <c r="E2687" s="25" t="s">
        <v>14128</v>
      </c>
      <c r="F2687" s="25" t="s">
        <v>195</v>
      </c>
      <c r="G2687" s="25" t="s">
        <v>196</v>
      </c>
      <c r="H2687" s="25" t="s">
        <v>14129</v>
      </c>
      <c r="I2687" s="25" t="s">
        <v>26</v>
      </c>
      <c r="J2687" s="25" t="s">
        <v>27</v>
      </c>
      <c r="K2687" s="25" t="s">
        <v>157</v>
      </c>
      <c r="L2687" s="25" t="s">
        <v>199</v>
      </c>
      <c r="M2687" s="25" t="s">
        <v>30</v>
      </c>
      <c r="N2687" s="25" t="s">
        <v>31</v>
      </c>
      <c r="O2687" s="25" t="s">
        <v>32</v>
      </c>
      <c r="P2687" s="25" t="s">
        <v>33</v>
      </c>
      <c r="Q2687" s="25" t="s">
        <v>14130</v>
      </c>
      <c r="R2687" s="25" t="s">
        <v>35</v>
      </c>
      <c r="S2687" s="25" t="s">
        <v>161</v>
      </c>
      <c r="T2687" s="25" t="s">
        <v>201</v>
      </c>
      <c r="U2687" s="25" t="s">
        <v>14131</v>
      </c>
      <c r="V2687" s="22">
        <v>1</v>
      </c>
      <c r="W2687" s="23">
        <v>75</v>
      </c>
      <c r="X2687" s="23">
        <f t="shared" si="82"/>
        <v>75</v>
      </c>
      <c r="Y2687" s="23">
        <v>165</v>
      </c>
      <c r="Z2687" s="24">
        <f t="shared" si="83"/>
        <v>165</v>
      </c>
    </row>
    <row r="2688" spans="1:26" ht="49.5" customHeight="1" x14ac:dyDescent="0.2">
      <c r="A2688" s="25" t="s">
        <v>20</v>
      </c>
      <c r="B2688" s="26" t="s">
        <v>3005</v>
      </c>
      <c r="C2688" s="26" t="s">
        <v>15536</v>
      </c>
      <c r="D2688" s="26" t="e" vm="393">
        <v>#VALUE!</v>
      </c>
      <c r="E2688" s="25" t="s">
        <v>14132</v>
      </c>
      <c r="F2688" s="25" t="s">
        <v>3007</v>
      </c>
      <c r="G2688" s="25" t="s">
        <v>553</v>
      </c>
      <c r="H2688" s="25" t="s">
        <v>14133</v>
      </c>
      <c r="I2688" s="25" t="s">
        <v>156</v>
      </c>
      <c r="J2688" s="25" t="s">
        <v>27</v>
      </c>
      <c r="K2688" s="25" t="s">
        <v>116</v>
      </c>
      <c r="L2688" s="25" t="s">
        <v>117</v>
      </c>
      <c r="M2688" s="25" t="s">
        <v>30</v>
      </c>
      <c r="N2688" s="25"/>
      <c r="O2688" s="25" t="s">
        <v>32</v>
      </c>
      <c r="P2688" s="25" t="s">
        <v>33</v>
      </c>
      <c r="Q2688" s="25" t="s">
        <v>14134</v>
      </c>
      <c r="R2688" s="25" t="s">
        <v>35</v>
      </c>
      <c r="S2688" s="25" t="s">
        <v>36</v>
      </c>
      <c r="T2688" s="25" t="s">
        <v>37</v>
      </c>
      <c r="U2688" s="25" t="s">
        <v>14135</v>
      </c>
      <c r="V2688" s="22">
        <v>2</v>
      </c>
      <c r="W2688" s="23">
        <v>43.2</v>
      </c>
      <c r="X2688" s="23">
        <f t="shared" si="82"/>
        <v>86.4</v>
      </c>
      <c r="Y2688" s="23">
        <v>95</v>
      </c>
      <c r="Z2688" s="24">
        <f t="shared" si="83"/>
        <v>190</v>
      </c>
    </row>
    <row r="2689" spans="1:26" ht="49.5" customHeight="1" x14ac:dyDescent="0.2">
      <c r="A2689" s="25" t="s">
        <v>20</v>
      </c>
      <c r="B2689" s="26" t="s">
        <v>14136</v>
      </c>
      <c r="C2689" s="26" t="s">
        <v>16683</v>
      </c>
      <c r="D2689" s="26" t="e" vm="1541">
        <v>#VALUE!</v>
      </c>
      <c r="E2689" s="25" t="s">
        <v>14137</v>
      </c>
      <c r="F2689" s="25" t="s">
        <v>1491</v>
      </c>
      <c r="G2689" s="25" t="s">
        <v>14138</v>
      </c>
      <c r="H2689" s="25" t="s">
        <v>14139</v>
      </c>
      <c r="I2689" s="25" t="s">
        <v>198</v>
      </c>
      <c r="J2689" s="25" t="s">
        <v>27</v>
      </c>
      <c r="K2689" s="25" t="s">
        <v>116</v>
      </c>
      <c r="L2689" s="25" t="s">
        <v>117</v>
      </c>
      <c r="M2689" s="25" t="s">
        <v>30</v>
      </c>
      <c r="N2689" s="25" t="s">
        <v>31</v>
      </c>
      <c r="O2689" s="25" t="s">
        <v>32</v>
      </c>
      <c r="P2689" s="25" t="s">
        <v>95</v>
      </c>
      <c r="Q2689" s="25" t="s">
        <v>14140</v>
      </c>
      <c r="R2689" s="25" t="s">
        <v>35</v>
      </c>
      <c r="S2689" s="25" t="s">
        <v>36</v>
      </c>
      <c r="T2689" s="25" t="s">
        <v>77</v>
      </c>
      <c r="U2689" s="25" t="s">
        <v>14141</v>
      </c>
      <c r="V2689" s="22">
        <v>3</v>
      </c>
      <c r="W2689" s="23">
        <v>31.8</v>
      </c>
      <c r="X2689" s="23">
        <f t="shared" si="82"/>
        <v>95.4</v>
      </c>
      <c r="Y2689" s="23">
        <v>70</v>
      </c>
      <c r="Z2689" s="24">
        <f t="shared" si="83"/>
        <v>210</v>
      </c>
    </row>
    <row r="2690" spans="1:26" ht="49.5" customHeight="1" x14ac:dyDescent="0.2">
      <c r="A2690" s="25" t="s">
        <v>20</v>
      </c>
      <c r="B2690" s="26" t="s">
        <v>14142</v>
      </c>
      <c r="C2690" s="26" t="s">
        <v>16684</v>
      </c>
      <c r="D2690" s="26" t="e" vm="1542">
        <v>#VALUE!</v>
      </c>
      <c r="E2690" s="25" t="s">
        <v>14143</v>
      </c>
      <c r="F2690" s="25" t="s">
        <v>8484</v>
      </c>
      <c r="G2690" s="25" t="s">
        <v>985</v>
      </c>
      <c r="H2690" s="25" t="s">
        <v>14144</v>
      </c>
      <c r="I2690" s="25" t="s">
        <v>4322</v>
      </c>
      <c r="J2690" s="25" t="s">
        <v>231</v>
      </c>
      <c r="K2690" s="25" t="s">
        <v>232</v>
      </c>
      <c r="L2690" s="25" t="s">
        <v>233</v>
      </c>
      <c r="M2690" s="25" t="s">
        <v>135</v>
      </c>
      <c r="N2690" s="25"/>
      <c r="O2690" s="25" t="s">
        <v>32</v>
      </c>
      <c r="P2690" s="25" t="s">
        <v>50</v>
      </c>
      <c r="Q2690" s="25" t="s">
        <v>14145</v>
      </c>
      <c r="R2690" s="25" t="s">
        <v>235</v>
      </c>
      <c r="S2690" s="25" t="s">
        <v>236</v>
      </c>
      <c r="T2690" s="25" t="s">
        <v>237</v>
      </c>
      <c r="U2690" s="25" t="s">
        <v>14146</v>
      </c>
      <c r="V2690" s="22">
        <v>1</v>
      </c>
      <c r="W2690" s="23">
        <v>9.1</v>
      </c>
      <c r="X2690" s="23">
        <f t="shared" si="82"/>
        <v>9.1</v>
      </c>
      <c r="Y2690" s="23">
        <v>20</v>
      </c>
      <c r="Z2690" s="24">
        <f t="shared" si="83"/>
        <v>20</v>
      </c>
    </row>
    <row r="2691" spans="1:26" ht="49.5" customHeight="1" x14ac:dyDescent="0.2">
      <c r="A2691" s="25" t="s">
        <v>20</v>
      </c>
      <c r="B2691" s="26" t="s">
        <v>1734</v>
      </c>
      <c r="C2691" s="26" t="s">
        <v>15365</v>
      </c>
      <c r="D2691" s="26" t="e" vm="222">
        <v>#VALUE!</v>
      </c>
      <c r="E2691" s="25" t="s">
        <v>14147</v>
      </c>
      <c r="F2691" s="25" t="s">
        <v>357</v>
      </c>
      <c r="G2691" s="25" t="s">
        <v>1736</v>
      </c>
      <c r="H2691" s="25" t="s">
        <v>14148</v>
      </c>
      <c r="I2691" s="25" t="s">
        <v>26</v>
      </c>
      <c r="J2691" s="25" t="s">
        <v>27</v>
      </c>
      <c r="K2691" s="25" t="s">
        <v>116</v>
      </c>
      <c r="L2691" s="25" t="s">
        <v>117</v>
      </c>
      <c r="M2691" s="25" t="s">
        <v>30</v>
      </c>
      <c r="N2691" s="25"/>
      <c r="O2691" s="25" t="s">
        <v>32</v>
      </c>
      <c r="P2691" s="25" t="s">
        <v>95</v>
      </c>
      <c r="Q2691" s="25" t="s">
        <v>14149</v>
      </c>
      <c r="R2691" s="25" t="s">
        <v>35</v>
      </c>
      <c r="S2691" s="25" t="s">
        <v>36</v>
      </c>
      <c r="T2691" s="25" t="s">
        <v>77</v>
      </c>
      <c r="U2691" s="25" t="s">
        <v>14150</v>
      </c>
      <c r="V2691" s="22">
        <v>1</v>
      </c>
      <c r="W2691" s="23">
        <v>36.4</v>
      </c>
      <c r="X2691" s="23">
        <f t="shared" si="82"/>
        <v>36.4</v>
      </c>
      <c r="Y2691" s="23">
        <v>80</v>
      </c>
      <c r="Z2691" s="24">
        <f t="shared" si="83"/>
        <v>80</v>
      </c>
    </row>
    <row r="2692" spans="1:26" ht="49.5" customHeight="1" x14ac:dyDescent="0.2">
      <c r="A2692" s="25" t="s">
        <v>20</v>
      </c>
      <c r="B2692" s="26" t="s">
        <v>14151</v>
      </c>
      <c r="C2692" s="26" t="s">
        <v>16685</v>
      </c>
      <c r="D2692" s="26" t="e" vm="1543">
        <v>#VALUE!</v>
      </c>
      <c r="E2692" s="25" t="s">
        <v>14152</v>
      </c>
      <c r="F2692" s="25" t="s">
        <v>14153</v>
      </c>
      <c r="G2692" s="25" t="s">
        <v>1627</v>
      </c>
      <c r="H2692" s="25" t="s">
        <v>14154</v>
      </c>
      <c r="I2692" s="25" t="s">
        <v>93</v>
      </c>
      <c r="J2692" s="25" t="s">
        <v>45</v>
      </c>
      <c r="K2692" s="25" t="s">
        <v>62</v>
      </c>
      <c r="L2692" s="25" t="s">
        <v>63</v>
      </c>
      <c r="M2692" s="25" t="s">
        <v>106</v>
      </c>
      <c r="N2692" s="25"/>
      <c r="O2692" s="25" t="s">
        <v>32</v>
      </c>
      <c r="P2692" s="25" t="s">
        <v>50</v>
      </c>
      <c r="Q2692" s="25" t="s">
        <v>14155</v>
      </c>
      <c r="R2692" s="25" t="s">
        <v>52</v>
      </c>
      <c r="S2692" s="25" t="s">
        <v>53</v>
      </c>
      <c r="T2692" s="25" t="s">
        <v>66</v>
      </c>
      <c r="U2692" s="25" t="s">
        <v>14156</v>
      </c>
      <c r="V2692" s="22">
        <v>2</v>
      </c>
      <c r="W2692" s="23">
        <v>13.65</v>
      </c>
      <c r="X2692" s="23">
        <f t="shared" ref="X2692:X2755" si="84">W2692*V2692</f>
        <v>27.3</v>
      </c>
      <c r="Y2692" s="23">
        <v>30</v>
      </c>
      <c r="Z2692" s="24">
        <f t="shared" ref="Z2692:Z2755" si="85">Y2692*V2692</f>
        <v>60</v>
      </c>
    </row>
    <row r="2693" spans="1:26" ht="49.5" customHeight="1" x14ac:dyDescent="0.2">
      <c r="A2693" s="25" t="s">
        <v>20</v>
      </c>
      <c r="B2693" s="26" t="s">
        <v>7257</v>
      </c>
      <c r="C2693" s="26" t="s">
        <v>16063</v>
      </c>
      <c r="D2693" s="26" t="e" vm="921">
        <v>#VALUE!</v>
      </c>
      <c r="E2693" s="25" t="s">
        <v>14157</v>
      </c>
      <c r="F2693" s="25" t="s">
        <v>5217</v>
      </c>
      <c r="G2693" s="25" t="s">
        <v>7259</v>
      </c>
      <c r="H2693" s="25" t="s">
        <v>14158</v>
      </c>
      <c r="I2693" s="25" t="s">
        <v>26</v>
      </c>
      <c r="J2693" s="25" t="s">
        <v>27</v>
      </c>
      <c r="K2693" s="25" t="s">
        <v>157</v>
      </c>
      <c r="L2693" s="25" t="s">
        <v>199</v>
      </c>
      <c r="M2693" s="25" t="s">
        <v>30</v>
      </c>
      <c r="N2693" s="25"/>
      <c r="O2693" s="25" t="s">
        <v>32</v>
      </c>
      <c r="P2693" s="25" t="s">
        <v>50</v>
      </c>
      <c r="Q2693" s="25" t="s">
        <v>14159</v>
      </c>
      <c r="R2693" s="25" t="s">
        <v>35</v>
      </c>
      <c r="S2693" s="25" t="s">
        <v>36</v>
      </c>
      <c r="T2693" s="25" t="s">
        <v>77</v>
      </c>
      <c r="U2693" s="25" t="s">
        <v>14160</v>
      </c>
      <c r="V2693" s="22">
        <v>1</v>
      </c>
      <c r="W2693" s="23">
        <v>54.55</v>
      </c>
      <c r="X2693" s="23">
        <f t="shared" si="84"/>
        <v>54.55</v>
      </c>
      <c r="Y2693" s="23">
        <v>120</v>
      </c>
      <c r="Z2693" s="24">
        <f t="shared" si="85"/>
        <v>120</v>
      </c>
    </row>
    <row r="2694" spans="1:26" ht="49.5" customHeight="1" x14ac:dyDescent="0.2">
      <c r="A2694" s="25" t="s">
        <v>20</v>
      </c>
      <c r="B2694" s="26" t="s">
        <v>14161</v>
      </c>
      <c r="C2694" s="26" t="s">
        <v>16686</v>
      </c>
      <c r="D2694" s="26" t="e" vm="1544">
        <v>#VALUE!</v>
      </c>
      <c r="E2694" s="25" t="s">
        <v>14162</v>
      </c>
      <c r="F2694" s="25" t="s">
        <v>14163</v>
      </c>
      <c r="G2694" s="25" t="s">
        <v>1618</v>
      </c>
      <c r="H2694" s="25" t="s">
        <v>14164</v>
      </c>
      <c r="I2694" s="25" t="s">
        <v>8557</v>
      </c>
      <c r="J2694" s="25" t="s">
        <v>231</v>
      </c>
      <c r="K2694" s="25" t="s">
        <v>1006</v>
      </c>
      <c r="L2694" s="25" t="s">
        <v>3878</v>
      </c>
      <c r="M2694" s="25" t="s">
        <v>345</v>
      </c>
      <c r="N2694" s="25"/>
      <c r="O2694" s="25" t="s">
        <v>32</v>
      </c>
      <c r="P2694" s="25" t="s">
        <v>50</v>
      </c>
      <c r="Q2694" s="25" t="s">
        <v>14165</v>
      </c>
      <c r="R2694" s="25" t="s">
        <v>235</v>
      </c>
      <c r="S2694" s="25" t="s">
        <v>236</v>
      </c>
      <c r="T2694" s="25" t="s">
        <v>1661</v>
      </c>
      <c r="U2694" s="25" t="s">
        <v>14166</v>
      </c>
      <c r="V2694" s="22">
        <v>2</v>
      </c>
      <c r="W2694" s="23">
        <v>6.4</v>
      </c>
      <c r="X2694" s="23">
        <f t="shared" si="84"/>
        <v>12.8</v>
      </c>
      <c r="Y2694" s="23">
        <v>14</v>
      </c>
      <c r="Z2694" s="24">
        <f t="shared" si="85"/>
        <v>28</v>
      </c>
    </row>
    <row r="2695" spans="1:26" ht="49.5" customHeight="1" x14ac:dyDescent="0.2">
      <c r="A2695" s="25" t="s">
        <v>20</v>
      </c>
      <c r="B2695" s="26" t="s">
        <v>12189</v>
      </c>
      <c r="C2695" s="26" t="s">
        <v>16542</v>
      </c>
      <c r="D2695" s="26" t="e" vm="1400">
        <v>#VALUE!</v>
      </c>
      <c r="E2695" s="25" t="s">
        <v>14167</v>
      </c>
      <c r="F2695" s="25" t="s">
        <v>12191</v>
      </c>
      <c r="G2695" s="25" t="s">
        <v>323</v>
      </c>
      <c r="H2695" s="25" t="s">
        <v>14168</v>
      </c>
      <c r="I2695" s="25" t="s">
        <v>125</v>
      </c>
      <c r="J2695" s="25" t="s">
        <v>27</v>
      </c>
      <c r="K2695" s="25" t="s">
        <v>170</v>
      </c>
      <c r="L2695" s="25" t="s">
        <v>171</v>
      </c>
      <c r="M2695" s="25" t="s">
        <v>910</v>
      </c>
      <c r="N2695" s="25"/>
      <c r="O2695" s="25" t="s">
        <v>32</v>
      </c>
      <c r="P2695" s="25" t="s">
        <v>50</v>
      </c>
      <c r="Q2695" s="25" t="s">
        <v>14169</v>
      </c>
      <c r="R2695" s="25" t="s">
        <v>35</v>
      </c>
      <c r="S2695" s="25" t="s">
        <v>36</v>
      </c>
      <c r="T2695" s="25" t="s">
        <v>174</v>
      </c>
      <c r="U2695" s="25" t="s">
        <v>14170</v>
      </c>
      <c r="V2695" s="22">
        <v>1</v>
      </c>
      <c r="W2695" s="23">
        <v>26.2</v>
      </c>
      <c r="X2695" s="23">
        <f t="shared" si="84"/>
        <v>26.2</v>
      </c>
      <c r="Y2695" s="23">
        <v>55</v>
      </c>
      <c r="Z2695" s="24">
        <f t="shared" si="85"/>
        <v>55</v>
      </c>
    </row>
    <row r="2696" spans="1:26" ht="49.5" customHeight="1" x14ac:dyDescent="0.2">
      <c r="A2696" s="25" t="s">
        <v>20</v>
      </c>
      <c r="B2696" s="26" t="s">
        <v>3031</v>
      </c>
      <c r="C2696" s="26" t="s">
        <v>15539</v>
      </c>
      <c r="D2696" s="26" t="e" vm="396">
        <v>#VALUE!</v>
      </c>
      <c r="E2696" s="25" t="s">
        <v>14171</v>
      </c>
      <c r="F2696" s="25" t="s">
        <v>3033</v>
      </c>
      <c r="G2696" s="25" t="s">
        <v>3034</v>
      </c>
      <c r="H2696" s="25" t="s">
        <v>14172</v>
      </c>
      <c r="I2696" s="25" t="s">
        <v>61</v>
      </c>
      <c r="J2696" s="25" t="s">
        <v>45</v>
      </c>
      <c r="K2696" s="25" t="s">
        <v>84</v>
      </c>
      <c r="L2696" s="25" t="s">
        <v>84</v>
      </c>
      <c r="M2696" s="25" t="s">
        <v>48</v>
      </c>
      <c r="N2696" s="25" t="s">
        <v>136</v>
      </c>
      <c r="O2696" s="25" t="s">
        <v>32</v>
      </c>
      <c r="P2696" s="25" t="s">
        <v>33</v>
      </c>
      <c r="Q2696" s="25" t="s">
        <v>14173</v>
      </c>
      <c r="R2696" s="25" t="s">
        <v>52</v>
      </c>
      <c r="S2696" s="25" t="s">
        <v>86</v>
      </c>
      <c r="T2696" s="25" t="s">
        <v>87</v>
      </c>
      <c r="U2696" s="25" t="s">
        <v>14174</v>
      </c>
      <c r="V2696" s="22">
        <v>2</v>
      </c>
      <c r="W2696" s="23">
        <v>52.3</v>
      </c>
      <c r="X2696" s="23">
        <f t="shared" si="84"/>
        <v>104.6</v>
      </c>
      <c r="Y2696" s="23">
        <v>115</v>
      </c>
      <c r="Z2696" s="24">
        <f t="shared" si="85"/>
        <v>230</v>
      </c>
    </row>
    <row r="2697" spans="1:26" ht="49.5" customHeight="1" x14ac:dyDescent="0.2">
      <c r="A2697" s="25" t="s">
        <v>20</v>
      </c>
      <c r="B2697" s="26" t="s">
        <v>528</v>
      </c>
      <c r="C2697" s="26" t="s">
        <v>15201</v>
      </c>
      <c r="D2697" s="26" t="e" vm="58">
        <v>#VALUE!</v>
      </c>
      <c r="E2697" s="25" t="s">
        <v>14175</v>
      </c>
      <c r="F2697" s="25" t="s">
        <v>357</v>
      </c>
      <c r="G2697" s="25" t="s">
        <v>530</v>
      </c>
      <c r="H2697" s="25" t="s">
        <v>14176</v>
      </c>
      <c r="I2697" s="25" t="s">
        <v>500</v>
      </c>
      <c r="J2697" s="25" t="s">
        <v>27</v>
      </c>
      <c r="K2697" s="25" t="s">
        <v>116</v>
      </c>
      <c r="L2697" s="25" t="s">
        <v>117</v>
      </c>
      <c r="M2697" s="25" t="s">
        <v>30</v>
      </c>
      <c r="N2697" s="25"/>
      <c r="O2697" s="25" t="s">
        <v>32</v>
      </c>
      <c r="P2697" s="25" t="s">
        <v>50</v>
      </c>
      <c r="Q2697" s="25" t="s">
        <v>14177</v>
      </c>
      <c r="R2697" s="25" t="s">
        <v>35</v>
      </c>
      <c r="S2697" s="25" t="s">
        <v>36</v>
      </c>
      <c r="T2697" s="25" t="s">
        <v>77</v>
      </c>
      <c r="U2697" s="25" t="s">
        <v>14178</v>
      </c>
      <c r="V2697" s="22">
        <v>2</v>
      </c>
      <c r="W2697" s="23">
        <v>40.950000000000003</v>
      </c>
      <c r="X2697" s="23">
        <f t="shared" si="84"/>
        <v>81.900000000000006</v>
      </c>
      <c r="Y2697" s="23">
        <v>90</v>
      </c>
      <c r="Z2697" s="24">
        <f t="shared" si="85"/>
        <v>180</v>
      </c>
    </row>
    <row r="2698" spans="1:26" ht="49.5" customHeight="1" x14ac:dyDescent="0.2">
      <c r="A2698" s="25" t="s">
        <v>20</v>
      </c>
      <c r="B2698" s="26" t="s">
        <v>14179</v>
      </c>
      <c r="C2698" s="26" t="s">
        <v>16687</v>
      </c>
      <c r="D2698" s="26" t="e" vm="1545">
        <v>#VALUE!</v>
      </c>
      <c r="E2698" s="25" t="s">
        <v>14180</v>
      </c>
      <c r="F2698" s="25" t="s">
        <v>1069</v>
      </c>
      <c r="G2698" s="25" t="s">
        <v>8572</v>
      </c>
      <c r="H2698" s="25" t="s">
        <v>14181</v>
      </c>
      <c r="I2698" s="25" t="s">
        <v>568</v>
      </c>
      <c r="J2698" s="25" t="s">
        <v>27</v>
      </c>
      <c r="K2698" s="25" t="s">
        <v>170</v>
      </c>
      <c r="L2698" s="25" t="s">
        <v>221</v>
      </c>
      <c r="M2698" s="25" t="s">
        <v>441</v>
      </c>
      <c r="N2698" s="25"/>
      <c r="O2698" s="25" t="s">
        <v>32</v>
      </c>
      <c r="P2698" s="25" t="s">
        <v>95</v>
      </c>
      <c r="Q2698" s="25" t="s">
        <v>14182</v>
      </c>
      <c r="R2698" s="25" t="s">
        <v>35</v>
      </c>
      <c r="S2698" s="25" t="s">
        <v>36</v>
      </c>
      <c r="T2698" s="25" t="s">
        <v>174</v>
      </c>
      <c r="U2698" s="25" t="s">
        <v>14183</v>
      </c>
      <c r="V2698" s="22">
        <v>1</v>
      </c>
      <c r="W2698" s="23">
        <v>13.6</v>
      </c>
      <c r="X2698" s="23">
        <f t="shared" si="84"/>
        <v>13.6</v>
      </c>
      <c r="Y2698" s="23">
        <v>30</v>
      </c>
      <c r="Z2698" s="24">
        <f t="shared" si="85"/>
        <v>30</v>
      </c>
    </row>
    <row r="2699" spans="1:26" ht="49.5" customHeight="1" x14ac:dyDescent="0.2">
      <c r="A2699" s="25" t="s">
        <v>20</v>
      </c>
      <c r="B2699" s="26" t="s">
        <v>1148</v>
      </c>
      <c r="C2699" s="26" t="s">
        <v>15286</v>
      </c>
      <c r="D2699" s="26" t="e" vm="143">
        <v>#VALUE!</v>
      </c>
      <c r="E2699" s="25" t="s">
        <v>14184</v>
      </c>
      <c r="F2699" s="25" t="s">
        <v>829</v>
      </c>
      <c r="G2699" s="25" t="s">
        <v>1150</v>
      </c>
      <c r="H2699" s="25" t="s">
        <v>14185</v>
      </c>
      <c r="I2699" s="25" t="s">
        <v>73</v>
      </c>
      <c r="J2699" s="25" t="s">
        <v>27</v>
      </c>
      <c r="K2699" s="25" t="s">
        <v>157</v>
      </c>
      <c r="L2699" s="25" t="s">
        <v>199</v>
      </c>
      <c r="M2699" s="25" t="s">
        <v>30</v>
      </c>
      <c r="N2699" s="25" t="s">
        <v>31</v>
      </c>
      <c r="O2699" s="25" t="s">
        <v>32</v>
      </c>
      <c r="P2699" s="25" t="s">
        <v>33</v>
      </c>
      <c r="Q2699" s="25" t="s">
        <v>14186</v>
      </c>
      <c r="R2699" s="25" t="s">
        <v>35</v>
      </c>
      <c r="S2699" s="25" t="s">
        <v>36</v>
      </c>
      <c r="T2699" s="25" t="s">
        <v>77</v>
      </c>
      <c r="U2699" s="25" t="s">
        <v>14187</v>
      </c>
      <c r="V2699" s="22">
        <v>1</v>
      </c>
      <c r="W2699" s="23">
        <v>109.1</v>
      </c>
      <c r="X2699" s="23">
        <f t="shared" si="84"/>
        <v>109.1</v>
      </c>
      <c r="Y2699" s="23">
        <v>240</v>
      </c>
      <c r="Z2699" s="24">
        <f t="shared" si="85"/>
        <v>240</v>
      </c>
    </row>
    <row r="2700" spans="1:26" ht="49.5" customHeight="1" x14ac:dyDescent="0.2">
      <c r="A2700" s="25" t="s">
        <v>20</v>
      </c>
      <c r="B2700" s="26" t="s">
        <v>14188</v>
      </c>
      <c r="C2700" s="26" t="s">
        <v>16688</v>
      </c>
      <c r="D2700" s="26" t="e" vm="1546">
        <v>#VALUE!</v>
      </c>
      <c r="E2700" s="25" t="s">
        <v>14189</v>
      </c>
      <c r="F2700" s="25" t="s">
        <v>1062</v>
      </c>
      <c r="G2700" s="25" t="s">
        <v>1710</v>
      </c>
      <c r="H2700" s="25" t="s">
        <v>14190</v>
      </c>
      <c r="I2700" s="25" t="s">
        <v>1064</v>
      </c>
      <c r="J2700" s="25" t="s">
        <v>231</v>
      </c>
      <c r="K2700" s="25" t="s">
        <v>232</v>
      </c>
      <c r="L2700" s="25" t="s">
        <v>233</v>
      </c>
      <c r="M2700" s="25" t="s">
        <v>135</v>
      </c>
      <c r="N2700" s="25"/>
      <c r="O2700" s="25" t="s">
        <v>32</v>
      </c>
      <c r="P2700" s="25" t="s">
        <v>50</v>
      </c>
      <c r="Q2700" s="25" t="s">
        <v>14191</v>
      </c>
      <c r="R2700" s="25" t="s">
        <v>235</v>
      </c>
      <c r="S2700" s="25" t="s">
        <v>236</v>
      </c>
      <c r="T2700" s="25" t="s">
        <v>237</v>
      </c>
      <c r="U2700" s="25" t="s">
        <v>14192</v>
      </c>
      <c r="V2700" s="22">
        <v>1</v>
      </c>
      <c r="W2700" s="23">
        <v>9.1</v>
      </c>
      <c r="X2700" s="23">
        <f t="shared" si="84"/>
        <v>9.1</v>
      </c>
      <c r="Y2700" s="23">
        <v>20</v>
      </c>
      <c r="Z2700" s="24">
        <f t="shared" si="85"/>
        <v>20</v>
      </c>
    </row>
    <row r="2701" spans="1:26" ht="49.5" customHeight="1" x14ac:dyDescent="0.2">
      <c r="A2701" s="25" t="s">
        <v>20</v>
      </c>
      <c r="B2701" s="26" t="s">
        <v>2175</v>
      </c>
      <c r="C2701" s="26" t="s">
        <v>15428</v>
      </c>
      <c r="D2701" s="26" t="e" vm="285">
        <v>#VALUE!</v>
      </c>
      <c r="E2701" s="25" t="s">
        <v>14193</v>
      </c>
      <c r="F2701" s="25" t="s">
        <v>2177</v>
      </c>
      <c r="G2701" s="25" t="s">
        <v>2178</v>
      </c>
      <c r="H2701" s="25" t="s">
        <v>14194</v>
      </c>
      <c r="I2701" s="25" t="s">
        <v>125</v>
      </c>
      <c r="J2701" s="25" t="s">
        <v>27</v>
      </c>
      <c r="K2701" s="25" t="s">
        <v>157</v>
      </c>
      <c r="L2701" s="25" t="s">
        <v>381</v>
      </c>
      <c r="M2701" s="25" t="s">
        <v>135</v>
      </c>
      <c r="N2701" s="25"/>
      <c r="O2701" s="25" t="s">
        <v>32</v>
      </c>
      <c r="P2701" s="25" t="s">
        <v>33</v>
      </c>
      <c r="Q2701" s="25" t="s">
        <v>14195</v>
      </c>
      <c r="R2701" s="25" t="s">
        <v>35</v>
      </c>
      <c r="S2701" s="25" t="s">
        <v>36</v>
      </c>
      <c r="T2701" s="25" t="s">
        <v>149</v>
      </c>
      <c r="U2701" s="25" t="s">
        <v>14196</v>
      </c>
      <c r="V2701" s="22">
        <v>2</v>
      </c>
      <c r="W2701" s="23">
        <v>50</v>
      </c>
      <c r="X2701" s="23">
        <f t="shared" si="84"/>
        <v>100</v>
      </c>
      <c r="Y2701" s="23">
        <v>110</v>
      </c>
      <c r="Z2701" s="24">
        <f t="shared" si="85"/>
        <v>220</v>
      </c>
    </row>
    <row r="2702" spans="1:26" ht="49.5" customHeight="1" x14ac:dyDescent="0.2">
      <c r="A2702" s="25" t="s">
        <v>20</v>
      </c>
      <c r="B2702" s="26" t="s">
        <v>3412</v>
      </c>
      <c r="C2702" s="26" t="s">
        <v>15594</v>
      </c>
      <c r="D2702" s="26" t="e" vm="451">
        <v>#VALUE!</v>
      </c>
      <c r="E2702" s="25" t="s">
        <v>14197</v>
      </c>
      <c r="F2702" s="25" t="s">
        <v>357</v>
      </c>
      <c r="G2702" s="25" t="s">
        <v>2420</v>
      </c>
      <c r="H2702" s="25" t="s">
        <v>14198</v>
      </c>
      <c r="I2702" s="25" t="s">
        <v>198</v>
      </c>
      <c r="J2702" s="25" t="s">
        <v>27</v>
      </c>
      <c r="K2702" s="25" t="s">
        <v>116</v>
      </c>
      <c r="L2702" s="25" t="s">
        <v>117</v>
      </c>
      <c r="M2702" s="25" t="s">
        <v>30</v>
      </c>
      <c r="N2702" s="25"/>
      <c r="O2702" s="25" t="s">
        <v>32</v>
      </c>
      <c r="P2702" s="25" t="s">
        <v>33</v>
      </c>
      <c r="Q2702" s="25" t="s">
        <v>14199</v>
      </c>
      <c r="R2702" s="25" t="s">
        <v>35</v>
      </c>
      <c r="S2702" s="25" t="s">
        <v>36</v>
      </c>
      <c r="T2702" s="25" t="s">
        <v>77</v>
      </c>
      <c r="U2702" s="25" t="s">
        <v>14200</v>
      </c>
      <c r="V2702" s="22">
        <v>1</v>
      </c>
      <c r="W2702" s="23">
        <v>36.4</v>
      </c>
      <c r="X2702" s="23">
        <f t="shared" si="84"/>
        <v>36.4</v>
      </c>
      <c r="Y2702" s="23">
        <v>80</v>
      </c>
      <c r="Z2702" s="24">
        <f t="shared" si="85"/>
        <v>80</v>
      </c>
    </row>
    <row r="2703" spans="1:26" ht="49.5" customHeight="1" x14ac:dyDescent="0.2">
      <c r="A2703" s="25" t="s">
        <v>20</v>
      </c>
      <c r="B2703" s="26" t="s">
        <v>1800</v>
      </c>
      <c r="C2703" s="26" t="s">
        <v>15374</v>
      </c>
      <c r="D2703" s="26" t="e" vm="231">
        <v>#VALUE!</v>
      </c>
      <c r="E2703" s="25" t="s">
        <v>14201</v>
      </c>
      <c r="F2703" s="25" t="s">
        <v>1802</v>
      </c>
      <c r="G2703" s="25" t="s">
        <v>1803</v>
      </c>
      <c r="H2703" s="25" t="s">
        <v>14202</v>
      </c>
      <c r="I2703" s="25" t="s">
        <v>360</v>
      </c>
      <c r="J2703" s="25" t="s">
        <v>27</v>
      </c>
      <c r="K2703" s="25" t="s">
        <v>157</v>
      </c>
      <c r="L2703" s="25" t="s">
        <v>381</v>
      </c>
      <c r="M2703" s="25" t="s">
        <v>135</v>
      </c>
      <c r="N2703" s="25"/>
      <c r="O2703" s="25" t="s">
        <v>32</v>
      </c>
      <c r="P2703" s="25" t="s">
        <v>50</v>
      </c>
      <c r="Q2703" s="25" t="s">
        <v>14203</v>
      </c>
      <c r="R2703" s="25" t="s">
        <v>35</v>
      </c>
      <c r="S2703" s="25" t="s">
        <v>36</v>
      </c>
      <c r="T2703" s="25" t="s">
        <v>1806</v>
      </c>
      <c r="U2703" s="25" t="s">
        <v>14204</v>
      </c>
      <c r="V2703" s="22">
        <v>1</v>
      </c>
      <c r="W2703" s="23">
        <v>45.5</v>
      </c>
      <c r="X2703" s="23">
        <f t="shared" si="84"/>
        <v>45.5</v>
      </c>
      <c r="Y2703" s="23">
        <v>100</v>
      </c>
      <c r="Z2703" s="24">
        <f t="shared" si="85"/>
        <v>100</v>
      </c>
    </row>
    <row r="2704" spans="1:26" ht="49.5" customHeight="1" x14ac:dyDescent="0.2">
      <c r="A2704" s="25" t="s">
        <v>20</v>
      </c>
      <c r="B2704" s="26" t="s">
        <v>14205</v>
      </c>
      <c r="C2704" s="26" t="s">
        <v>16689</v>
      </c>
      <c r="D2704" s="26" t="e" vm="1547">
        <v>#VALUE!</v>
      </c>
      <c r="E2704" s="25" t="s">
        <v>14206</v>
      </c>
      <c r="F2704" s="25" t="s">
        <v>14207</v>
      </c>
      <c r="G2704" s="25" t="s">
        <v>14208</v>
      </c>
      <c r="H2704" s="25" t="s">
        <v>14209</v>
      </c>
      <c r="I2704" s="25" t="s">
        <v>93</v>
      </c>
      <c r="J2704" s="25" t="s">
        <v>45</v>
      </c>
      <c r="K2704" s="25" t="s">
        <v>539</v>
      </c>
      <c r="L2704" s="25" t="s">
        <v>539</v>
      </c>
      <c r="M2704" s="25" t="s">
        <v>106</v>
      </c>
      <c r="N2704" s="25"/>
      <c r="O2704" s="25" t="s">
        <v>32</v>
      </c>
      <c r="P2704" s="25" t="s">
        <v>33</v>
      </c>
      <c r="Q2704" s="25" t="s">
        <v>14210</v>
      </c>
      <c r="R2704" s="25" t="s">
        <v>52</v>
      </c>
      <c r="S2704" s="25" t="s">
        <v>86</v>
      </c>
      <c r="T2704" s="25" t="s">
        <v>541</v>
      </c>
      <c r="U2704" s="25" t="s">
        <v>14211</v>
      </c>
      <c r="V2704" s="22">
        <v>1</v>
      </c>
      <c r="W2704" s="23">
        <v>34.1</v>
      </c>
      <c r="X2704" s="23">
        <f t="shared" si="84"/>
        <v>34.1</v>
      </c>
      <c r="Y2704" s="23">
        <v>75</v>
      </c>
      <c r="Z2704" s="24">
        <f t="shared" si="85"/>
        <v>75</v>
      </c>
    </row>
    <row r="2705" spans="1:26" ht="49.5" customHeight="1" x14ac:dyDescent="0.2">
      <c r="A2705" s="25" t="s">
        <v>20</v>
      </c>
      <c r="B2705" s="26" t="s">
        <v>1311</v>
      </c>
      <c r="C2705" s="26" t="s">
        <v>15306</v>
      </c>
      <c r="D2705" s="26" t="e" vm="163">
        <v>#VALUE!</v>
      </c>
      <c r="E2705" s="25" t="s">
        <v>14212</v>
      </c>
      <c r="F2705" s="25" t="s">
        <v>688</v>
      </c>
      <c r="G2705" s="25" t="s">
        <v>1313</v>
      </c>
      <c r="H2705" s="25" t="s">
        <v>14213</v>
      </c>
      <c r="I2705" s="25" t="s">
        <v>500</v>
      </c>
      <c r="J2705" s="25" t="s">
        <v>27</v>
      </c>
      <c r="K2705" s="25" t="s">
        <v>74</v>
      </c>
      <c r="L2705" s="25" t="s">
        <v>75</v>
      </c>
      <c r="M2705" s="25" t="s">
        <v>30</v>
      </c>
      <c r="N2705" s="25"/>
      <c r="O2705" s="25" t="s">
        <v>32</v>
      </c>
      <c r="P2705" s="25" t="s">
        <v>95</v>
      </c>
      <c r="Q2705" s="25" t="s">
        <v>14214</v>
      </c>
      <c r="R2705" s="25" t="s">
        <v>35</v>
      </c>
      <c r="S2705" s="25" t="s">
        <v>36</v>
      </c>
      <c r="T2705" s="25" t="s">
        <v>77</v>
      </c>
      <c r="U2705" s="25" t="s">
        <v>14215</v>
      </c>
      <c r="V2705" s="22">
        <v>1</v>
      </c>
      <c r="W2705" s="23">
        <v>34.1</v>
      </c>
      <c r="X2705" s="23">
        <f t="shared" si="84"/>
        <v>34.1</v>
      </c>
      <c r="Y2705" s="23">
        <v>75</v>
      </c>
      <c r="Z2705" s="24">
        <f t="shared" si="85"/>
        <v>75</v>
      </c>
    </row>
    <row r="2706" spans="1:26" ht="49.5" customHeight="1" x14ac:dyDescent="0.2">
      <c r="A2706" s="25" t="s">
        <v>20</v>
      </c>
      <c r="B2706" s="26" t="s">
        <v>5002</v>
      </c>
      <c r="C2706" s="26" t="s">
        <v>15805</v>
      </c>
      <c r="D2706" s="26" t="e" vm="662">
        <v>#VALUE!</v>
      </c>
      <c r="E2706" s="25" t="s">
        <v>14216</v>
      </c>
      <c r="F2706" s="25" t="s">
        <v>187</v>
      </c>
      <c r="G2706" s="25" t="s">
        <v>5004</v>
      </c>
      <c r="H2706" s="25" t="s">
        <v>14217</v>
      </c>
      <c r="I2706" s="25" t="s">
        <v>293</v>
      </c>
      <c r="J2706" s="25" t="s">
        <v>27</v>
      </c>
      <c r="K2706" s="25" t="s">
        <v>74</v>
      </c>
      <c r="L2706" s="25" t="s">
        <v>75</v>
      </c>
      <c r="M2706" s="25" t="s">
        <v>30</v>
      </c>
      <c r="N2706" s="25"/>
      <c r="O2706" s="25" t="s">
        <v>32</v>
      </c>
      <c r="P2706" s="25" t="s">
        <v>33</v>
      </c>
      <c r="Q2706" s="25" t="s">
        <v>14218</v>
      </c>
      <c r="R2706" s="25" t="s">
        <v>35</v>
      </c>
      <c r="S2706" s="25" t="s">
        <v>36</v>
      </c>
      <c r="T2706" s="25" t="s">
        <v>183</v>
      </c>
      <c r="U2706" s="25" t="s">
        <v>14219</v>
      </c>
      <c r="V2706" s="22">
        <v>2</v>
      </c>
      <c r="W2706" s="23">
        <v>50</v>
      </c>
      <c r="X2706" s="23">
        <f t="shared" si="84"/>
        <v>100</v>
      </c>
      <c r="Y2706" s="23">
        <v>110</v>
      </c>
      <c r="Z2706" s="24">
        <f t="shared" si="85"/>
        <v>220</v>
      </c>
    </row>
    <row r="2707" spans="1:26" ht="49.5" customHeight="1" x14ac:dyDescent="0.2">
      <c r="A2707" s="25" t="s">
        <v>20</v>
      </c>
      <c r="B2707" s="26" t="s">
        <v>479</v>
      </c>
      <c r="C2707" s="26" t="s">
        <v>15195</v>
      </c>
      <c r="D2707" s="26" t="e" vm="52">
        <v>#VALUE!</v>
      </c>
      <c r="E2707" s="25" t="s">
        <v>14220</v>
      </c>
      <c r="F2707" s="25" t="s">
        <v>481</v>
      </c>
      <c r="G2707" s="25" t="s">
        <v>482</v>
      </c>
      <c r="H2707" s="25" t="s">
        <v>14221</v>
      </c>
      <c r="I2707" s="25" t="s">
        <v>156</v>
      </c>
      <c r="J2707" s="25" t="s">
        <v>27</v>
      </c>
      <c r="K2707" s="25" t="s">
        <v>157</v>
      </c>
      <c r="L2707" s="25" t="s">
        <v>381</v>
      </c>
      <c r="M2707" s="25" t="s">
        <v>135</v>
      </c>
      <c r="N2707" s="25" t="s">
        <v>159</v>
      </c>
      <c r="O2707" s="25" t="s">
        <v>32</v>
      </c>
      <c r="P2707" s="25" t="s">
        <v>95</v>
      </c>
      <c r="Q2707" s="25" t="s">
        <v>14222</v>
      </c>
      <c r="R2707" s="25" t="s">
        <v>35</v>
      </c>
      <c r="S2707" s="25" t="s">
        <v>161</v>
      </c>
      <c r="T2707" s="25" t="s">
        <v>485</v>
      </c>
      <c r="U2707" s="25" t="s">
        <v>14223</v>
      </c>
      <c r="V2707" s="22">
        <v>2</v>
      </c>
      <c r="W2707" s="23">
        <v>77.3</v>
      </c>
      <c r="X2707" s="23">
        <f t="shared" si="84"/>
        <v>154.6</v>
      </c>
      <c r="Y2707" s="23">
        <v>170</v>
      </c>
      <c r="Z2707" s="24">
        <f t="shared" si="85"/>
        <v>340</v>
      </c>
    </row>
    <row r="2708" spans="1:26" ht="49.5" customHeight="1" x14ac:dyDescent="0.2">
      <c r="A2708" s="25" t="s">
        <v>20</v>
      </c>
      <c r="B2708" s="26" t="s">
        <v>8057</v>
      </c>
      <c r="C2708" s="26" t="s">
        <v>16153</v>
      </c>
      <c r="D2708" s="26" t="e" vm="1011">
        <v>#VALUE!</v>
      </c>
      <c r="E2708" s="25" t="s">
        <v>14224</v>
      </c>
      <c r="F2708" s="25" t="s">
        <v>332</v>
      </c>
      <c r="G2708" s="25" t="s">
        <v>8059</v>
      </c>
      <c r="H2708" s="25" t="s">
        <v>14225</v>
      </c>
      <c r="I2708" s="25" t="s">
        <v>500</v>
      </c>
      <c r="J2708" s="25" t="s">
        <v>27</v>
      </c>
      <c r="K2708" s="25" t="s">
        <v>74</v>
      </c>
      <c r="L2708" s="25" t="s">
        <v>75</v>
      </c>
      <c r="M2708" s="25" t="s">
        <v>30</v>
      </c>
      <c r="N2708" s="25"/>
      <c r="O2708" s="25" t="s">
        <v>32</v>
      </c>
      <c r="P2708" s="25" t="s">
        <v>614</v>
      </c>
      <c r="Q2708" s="25" t="s">
        <v>14226</v>
      </c>
      <c r="R2708" s="25" t="s">
        <v>35</v>
      </c>
      <c r="S2708" s="25" t="s">
        <v>36</v>
      </c>
      <c r="T2708" s="25" t="s">
        <v>183</v>
      </c>
      <c r="U2708" s="25" t="s">
        <v>14227</v>
      </c>
      <c r="V2708" s="22">
        <v>1</v>
      </c>
      <c r="W2708" s="23">
        <v>40.9</v>
      </c>
      <c r="X2708" s="23">
        <f t="shared" si="84"/>
        <v>40.9</v>
      </c>
      <c r="Y2708" s="23">
        <v>90</v>
      </c>
      <c r="Z2708" s="24">
        <f t="shared" si="85"/>
        <v>90</v>
      </c>
    </row>
    <row r="2709" spans="1:26" ht="49.5" customHeight="1" x14ac:dyDescent="0.2">
      <c r="A2709" s="25" t="s">
        <v>20</v>
      </c>
      <c r="B2709" s="26" t="s">
        <v>4300</v>
      </c>
      <c r="C2709" s="26" t="s">
        <v>15710</v>
      </c>
      <c r="D2709" s="26" t="e" vm="567">
        <v>#VALUE!</v>
      </c>
      <c r="E2709" s="25" t="s">
        <v>14228</v>
      </c>
      <c r="F2709" s="25" t="s">
        <v>700</v>
      </c>
      <c r="G2709" s="25" t="s">
        <v>4302</v>
      </c>
      <c r="H2709" s="25" t="s">
        <v>14229</v>
      </c>
      <c r="I2709" s="25" t="s">
        <v>190</v>
      </c>
      <c r="J2709" s="25" t="s">
        <v>27</v>
      </c>
      <c r="K2709" s="25" t="s">
        <v>74</v>
      </c>
      <c r="L2709" s="25" t="s">
        <v>75</v>
      </c>
      <c r="M2709" s="25" t="s">
        <v>30</v>
      </c>
      <c r="N2709" s="25"/>
      <c r="O2709" s="25" t="s">
        <v>32</v>
      </c>
      <c r="P2709" s="25" t="s">
        <v>50</v>
      </c>
      <c r="Q2709" s="25" t="s">
        <v>14230</v>
      </c>
      <c r="R2709" s="25" t="s">
        <v>35</v>
      </c>
      <c r="S2709" s="25" t="s">
        <v>36</v>
      </c>
      <c r="T2709" s="25" t="s">
        <v>77</v>
      </c>
      <c r="U2709" s="25" t="s">
        <v>14231</v>
      </c>
      <c r="V2709" s="22">
        <v>1</v>
      </c>
      <c r="W2709" s="23">
        <v>43.2</v>
      </c>
      <c r="X2709" s="23">
        <f t="shared" si="84"/>
        <v>43.2</v>
      </c>
      <c r="Y2709" s="23">
        <v>95</v>
      </c>
      <c r="Z2709" s="24">
        <f t="shared" si="85"/>
        <v>95</v>
      </c>
    </row>
    <row r="2710" spans="1:26" ht="49.5" customHeight="1" x14ac:dyDescent="0.2">
      <c r="A2710" s="25" t="s">
        <v>20</v>
      </c>
      <c r="B2710" s="26" t="s">
        <v>2023</v>
      </c>
      <c r="C2710" s="26" t="s">
        <v>15405</v>
      </c>
      <c r="D2710" s="26" t="e" vm="262">
        <v>#VALUE!</v>
      </c>
      <c r="E2710" s="25" t="s">
        <v>14232</v>
      </c>
      <c r="F2710" s="25" t="s">
        <v>2025</v>
      </c>
      <c r="G2710" s="25" t="s">
        <v>2026</v>
      </c>
      <c r="H2710" s="25" t="s">
        <v>14233</v>
      </c>
      <c r="I2710" s="25" t="s">
        <v>115</v>
      </c>
      <c r="J2710" s="25" t="s">
        <v>27</v>
      </c>
      <c r="K2710" s="25" t="s">
        <v>170</v>
      </c>
      <c r="L2710" s="25" t="s">
        <v>221</v>
      </c>
      <c r="M2710" s="25" t="s">
        <v>1321</v>
      </c>
      <c r="N2710" s="25" t="s">
        <v>2028</v>
      </c>
      <c r="O2710" s="25" t="s">
        <v>32</v>
      </c>
      <c r="P2710" s="25" t="s">
        <v>33</v>
      </c>
      <c r="Q2710" s="25" t="s">
        <v>14234</v>
      </c>
      <c r="R2710" s="25" t="s">
        <v>35</v>
      </c>
      <c r="S2710" s="25" t="s">
        <v>36</v>
      </c>
      <c r="T2710" s="25" t="s">
        <v>223</v>
      </c>
      <c r="U2710" s="25" t="s">
        <v>14235</v>
      </c>
      <c r="V2710" s="22">
        <v>1</v>
      </c>
      <c r="W2710" s="23">
        <v>31.85</v>
      </c>
      <c r="X2710" s="23">
        <f t="shared" si="84"/>
        <v>31.85</v>
      </c>
      <c r="Y2710" s="23">
        <v>70</v>
      </c>
      <c r="Z2710" s="24">
        <f t="shared" si="85"/>
        <v>70</v>
      </c>
    </row>
    <row r="2711" spans="1:26" ht="49.5" customHeight="1" x14ac:dyDescent="0.2">
      <c r="A2711" s="25" t="s">
        <v>20</v>
      </c>
      <c r="B2711" s="26" t="s">
        <v>3796</v>
      </c>
      <c r="C2711" s="26" t="s">
        <v>15645</v>
      </c>
      <c r="D2711" s="26" t="e" vm="502">
        <v>#VALUE!</v>
      </c>
      <c r="E2711" s="25" t="s">
        <v>14236</v>
      </c>
      <c r="F2711" s="25" t="s">
        <v>2426</v>
      </c>
      <c r="G2711" s="25" t="s">
        <v>1846</v>
      </c>
      <c r="H2711" s="25" t="s">
        <v>14237</v>
      </c>
      <c r="I2711" s="25" t="s">
        <v>695</v>
      </c>
      <c r="J2711" s="25" t="s">
        <v>27</v>
      </c>
      <c r="K2711" s="25" t="s">
        <v>116</v>
      </c>
      <c r="L2711" s="25" t="s">
        <v>117</v>
      </c>
      <c r="M2711" s="25" t="s">
        <v>30</v>
      </c>
      <c r="N2711" s="25"/>
      <c r="O2711" s="25" t="s">
        <v>32</v>
      </c>
      <c r="P2711" s="25" t="s">
        <v>50</v>
      </c>
      <c r="Q2711" s="25" t="s">
        <v>14238</v>
      </c>
      <c r="R2711" s="25" t="s">
        <v>35</v>
      </c>
      <c r="S2711" s="25" t="s">
        <v>36</v>
      </c>
      <c r="T2711" s="25" t="s">
        <v>77</v>
      </c>
      <c r="U2711" s="25" t="s">
        <v>14239</v>
      </c>
      <c r="V2711" s="22">
        <v>1</v>
      </c>
      <c r="W2711" s="23">
        <v>40.950000000000003</v>
      </c>
      <c r="X2711" s="23">
        <f t="shared" si="84"/>
        <v>40.950000000000003</v>
      </c>
      <c r="Y2711" s="23">
        <v>90</v>
      </c>
      <c r="Z2711" s="24">
        <f t="shared" si="85"/>
        <v>90</v>
      </c>
    </row>
    <row r="2712" spans="1:26" ht="49.5" customHeight="1" x14ac:dyDescent="0.2">
      <c r="A2712" s="25" t="s">
        <v>20</v>
      </c>
      <c r="B2712" s="26" t="s">
        <v>14240</v>
      </c>
      <c r="C2712" s="26" t="s">
        <v>16690</v>
      </c>
      <c r="D2712" s="26" t="e" vm="1548">
        <v>#VALUE!</v>
      </c>
      <c r="E2712" s="25" t="s">
        <v>14241</v>
      </c>
      <c r="F2712" s="25" t="s">
        <v>14242</v>
      </c>
      <c r="G2712" s="25" t="s">
        <v>4039</v>
      </c>
      <c r="H2712" s="25" t="s">
        <v>14243</v>
      </c>
      <c r="I2712" s="25" t="s">
        <v>463</v>
      </c>
      <c r="J2712" s="25" t="s">
        <v>27</v>
      </c>
      <c r="K2712" s="25" t="s">
        <v>157</v>
      </c>
      <c r="L2712" s="25" t="s">
        <v>158</v>
      </c>
      <c r="M2712" s="25" t="s">
        <v>135</v>
      </c>
      <c r="N2712" s="25"/>
      <c r="O2712" s="25" t="s">
        <v>32</v>
      </c>
      <c r="P2712" s="25" t="s">
        <v>33</v>
      </c>
      <c r="Q2712" s="25" t="s">
        <v>14244</v>
      </c>
      <c r="R2712" s="25" t="s">
        <v>35</v>
      </c>
      <c r="S2712" s="25" t="s">
        <v>161</v>
      </c>
      <c r="T2712" s="25" t="s">
        <v>162</v>
      </c>
      <c r="U2712" s="25" t="s">
        <v>14245</v>
      </c>
      <c r="V2712" s="22">
        <v>2</v>
      </c>
      <c r="W2712" s="23">
        <v>275</v>
      </c>
      <c r="X2712" s="23">
        <f t="shared" si="84"/>
        <v>550</v>
      </c>
      <c r="Y2712" s="23">
        <v>550</v>
      </c>
      <c r="Z2712" s="24">
        <f t="shared" si="85"/>
        <v>1100</v>
      </c>
    </row>
    <row r="2713" spans="1:26" ht="49.5" customHeight="1" x14ac:dyDescent="0.2">
      <c r="A2713" s="25" t="s">
        <v>20</v>
      </c>
      <c r="B2713" s="26" t="s">
        <v>3398</v>
      </c>
      <c r="C2713" s="26" t="s">
        <v>15592</v>
      </c>
      <c r="D2713" s="26" t="e" vm="449">
        <v>#VALUE!</v>
      </c>
      <c r="E2713" s="25" t="s">
        <v>14246</v>
      </c>
      <c r="F2713" s="25" t="s">
        <v>3400</v>
      </c>
      <c r="G2713" s="25" t="s">
        <v>3401</v>
      </c>
      <c r="H2713" s="25" t="s">
        <v>14247</v>
      </c>
      <c r="I2713" s="25" t="s">
        <v>145</v>
      </c>
      <c r="J2713" s="25" t="s">
        <v>27</v>
      </c>
      <c r="K2713" s="25" t="s">
        <v>74</v>
      </c>
      <c r="L2713" s="25" t="s">
        <v>75</v>
      </c>
      <c r="M2713" s="25" t="s">
        <v>30</v>
      </c>
      <c r="N2713" s="25" t="s">
        <v>147</v>
      </c>
      <c r="O2713" s="25" t="s">
        <v>32</v>
      </c>
      <c r="P2713" s="25" t="s">
        <v>33</v>
      </c>
      <c r="Q2713" s="25" t="s">
        <v>14248</v>
      </c>
      <c r="R2713" s="25" t="s">
        <v>35</v>
      </c>
      <c r="S2713" s="25" t="s">
        <v>36</v>
      </c>
      <c r="T2713" s="25" t="s">
        <v>77</v>
      </c>
      <c r="U2713" s="25" t="s">
        <v>14249</v>
      </c>
      <c r="V2713" s="22">
        <v>1</v>
      </c>
      <c r="W2713" s="23">
        <v>40.950000000000003</v>
      </c>
      <c r="X2713" s="23">
        <f t="shared" si="84"/>
        <v>40.950000000000003</v>
      </c>
      <c r="Y2713" s="23">
        <v>90</v>
      </c>
      <c r="Z2713" s="24">
        <f t="shared" si="85"/>
        <v>90</v>
      </c>
    </row>
    <row r="2714" spans="1:26" ht="49.5" customHeight="1" x14ac:dyDescent="0.2">
      <c r="A2714" s="25" t="s">
        <v>20</v>
      </c>
      <c r="B2714" s="26" t="s">
        <v>4702</v>
      </c>
      <c r="C2714" s="26" t="s">
        <v>15766</v>
      </c>
      <c r="D2714" s="26" t="e" vm="623">
        <v>#VALUE!</v>
      </c>
      <c r="E2714" s="25" t="s">
        <v>14250</v>
      </c>
      <c r="F2714" s="25" t="s">
        <v>4704</v>
      </c>
      <c r="G2714" s="25" t="s">
        <v>82</v>
      </c>
      <c r="H2714" s="25" t="s">
        <v>14251</v>
      </c>
      <c r="I2714" s="25" t="s">
        <v>61</v>
      </c>
      <c r="J2714" s="25" t="s">
        <v>45</v>
      </c>
      <c r="K2714" s="25" t="s">
        <v>84</v>
      </c>
      <c r="L2714" s="25" t="s">
        <v>84</v>
      </c>
      <c r="M2714" s="25" t="s">
        <v>48</v>
      </c>
      <c r="N2714" s="25"/>
      <c r="O2714" s="25" t="s">
        <v>32</v>
      </c>
      <c r="P2714" s="25" t="s">
        <v>33</v>
      </c>
      <c r="Q2714" s="25" t="s">
        <v>14252</v>
      </c>
      <c r="R2714" s="25" t="s">
        <v>52</v>
      </c>
      <c r="S2714" s="25" t="s">
        <v>86</v>
      </c>
      <c r="T2714" s="25" t="s">
        <v>87</v>
      </c>
      <c r="U2714" s="25" t="s">
        <v>14253</v>
      </c>
      <c r="V2714" s="22">
        <v>1</v>
      </c>
      <c r="W2714" s="23">
        <v>95.5</v>
      </c>
      <c r="X2714" s="23">
        <f t="shared" si="84"/>
        <v>95.5</v>
      </c>
      <c r="Y2714" s="23">
        <v>210</v>
      </c>
      <c r="Z2714" s="24">
        <f t="shared" si="85"/>
        <v>210</v>
      </c>
    </row>
    <row r="2715" spans="1:26" ht="49.5" customHeight="1" x14ac:dyDescent="0.2">
      <c r="A2715" s="25" t="s">
        <v>20</v>
      </c>
      <c r="B2715" s="26" t="s">
        <v>7533</v>
      </c>
      <c r="C2715" s="26" t="s">
        <v>16095</v>
      </c>
      <c r="D2715" s="26" t="e" vm="953">
        <v>#VALUE!</v>
      </c>
      <c r="E2715" s="25" t="s">
        <v>14254</v>
      </c>
      <c r="F2715" s="25" t="s">
        <v>3149</v>
      </c>
      <c r="G2715" s="25" t="s">
        <v>358</v>
      </c>
      <c r="H2715" s="25" t="s">
        <v>14255</v>
      </c>
      <c r="I2715" s="25" t="s">
        <v>73</v>
      </c>
      <c r="J2715" s="25" t="s">
        <v>27</v>
      </c>
      <c r="K2715" s="25" t="s">
        <v>116</v>
      </c>
      <c r="L2715" s="25" t="s">
        <v>117</v>
      </c>
      <c r="M2715" s="25" t="s">
        <v>30</v>
      </c>
      <c r="N2715" s="25"/>
      <c r="O2715" s="25" t="s">
        <v>32</v>
      </c>
      <c r="P2715" s="25" t="s">
        <v>50</v>
      </c>
      <c r="Q2715" s="25" t="s">
        <v>14256</v>
      </c>
      <c r="R2715" s="25" t="s">
        <v>35</v>
      </c>
      <c r="S2715" s="25" t="s">
        <v>36</v>
      </c>
      <c r="T2715" s="25" t="s">
        <v>77</v>
      </c>
      <c r="U2715" s="25" t="s">
        <v>14257</v>
      </c>
      <c r="V2715" s="22">
        <v>1</v>
      </c>
      <c r="W2715" s="23">
        <v>31.85</v>
      </c>
      <c r="X2715" s="23">
        <f t="shared" si="84"/>
        <v>31.85</v>
      </c>
      <c r="Y2715" s="23">
        <v>70</v>
      </c>
      <c r="Z2715" s="24">
        <f t="shared" si="85"/>
        <v>70</v>
      </c>
    </row>
    <row r="2716" spans="1:26" ht="49.5" customHeight="1" x14ac:dyDescent="0.2">
      <c r="A2716" s="25" t="s">
        <v>20</v>
      </c>
      <c r="B2716" s="26" t="s">
        <v>1719</v>
      </c>
      <c r="C2716" s="26" t="s">
        <v>15363</v>
      </c>
      <c r="D2716" s="26" t="e" vm="220">
        <v>#VALUE!</v>
      </c>
      <c r="E2716" s="25" t="s">
        <v>14258</v>
      </c>
      <c r="F2716" s="25" t="s">
        <v>842</v>
      </c>
      <c r="G2716" s="25" t="s">
        <v>1721</v>
      </c>
      <c r="H2716" s="25" t="s">
        <v>14259</v>
      </c>
      <c r="I2716" s="25" t="s">
        <v>433</v>
      </c>
      <c r="J2716" s="25" t="s">
        <v>27</v>
      </c>
      <c r="K2716" s="25" t="s">
        <v>28</v>
      </c>
      <c r="L2716" s="25" t="s">
        <v>29</v>
      </c>
      <c r="M2716" s="25" t="s">
        <v>48</v>
      </c>
      <c r="N2716" s="25"/>
      <c r="O2716" s="25" t="s">
        <v>32</v>
      </c>
      <c r="P2716" s="25" t="s">
        <v>33</v>
      </c>
      <c r="Q2716" s="25" t="s">
        <v>14260</v>
      </c>
      <c r="R2716" s="25" t="s">
        <v>35</v>
      </c>
      <c r="S2716" s="25" t="s">
        <v>845</v>
      </c>
      <c r="T2716" s="25" t="s">
        <v>846</v>
      </c>
      <c r="U2716" s="25" t="s">
        <v>14261</v>
      </c>
      <c r="V2716" s="22">
        <v>1</v>
      </c>
      <c r="W2716" s="23">
        <v>25</v>
      </c>
      <c r="X2716" s="23">
        <f t="shared" si="84"/>
        <v>25</v>
      </c>
      <c r="Y2716" s="23">
        <v>55</v>
      </c>
      <c r="Z2716" s="24">
        <f t="shared" si="85"/>
        <v>55</v>
      </c>
    </row>
    <row r="2717" spans="1:26" ht="49.5" customHeight="1" x14ac:dyDescent="0.2">
      <c r="A2717" s="25" t="s">
        <v>20</v>
      </c>
      <c r="B2717" s="26" t="s">
        <v>4772</v>
      </c>
      <c r="C2717" s="26" t="s">
        <v>15776</v>
      </c>
      <c r="D2717" s="26" t="e" vm="633">
        <v>#VALUE!</v>
      </c>
      <c r="E2717" s="25" t="s">
        <v>14262</v>
      </c>
      <c r="F2717" s="25" t="s">
        <v>4774</v>
      </c>
      <c r="G2717" s="25" t="s">
        <v>1102</v>
      </c>
      <c r="H2717" s="25" t="s">
        <v>14263</v>
      </c>
      <c r="I2717" s="25" t="s">
        <v>115</v>
      </c>
      <c r="J2717" s="25" t="s">
        <v>27</v>
      </c>
      <c r="K2717" s="25" t="s">
        <v>28</v>
      </c>
      <c r="L2717" s="25" t="s">
        <v>29</v>
      </c>
      <c r="M2717" s="25" t="s">
        <v>30</v>
      </c>
      <c r="N2717" s="25"/>
      <c r="O2717" s="25" t="s">
        <v>32</v>
      </c>
      <c r="P2717" s="25" t="s">
        <v>50</v>
      </c>
      <c r="Q2717" s="25" t="s">
        <v>14264</v>
      </c>
      <c r="R2717" s="25" t="s">
        <v>35</v>
      </c>
      <c r="S2717" s="25" t="s">
        <v>36</v>
      </c>
      <c r="T2717" s="25" t="s">
        <v>183</v>
      </c>
      <c r="U2717" s="25" t="s">
        <v>14265</v>
      </c>
      <c r="V2717" s="22">
        <v>1</v>
      </c>
      <c r="W2717" s="23">
        <v>63.65</v>
      </c>
      <c r="X2717" s="23">
        <f t="shared" si="84"/>
        <v>63.65</v>
      </c>
      <c r="Y2717" s="23">
        <v>140</v>
      </c>
      <c r="Z2717" s="24">
        <f t="shared" si="85"/>
        <v>140</v>
      </c>
    </row>
    <row r="2718" spans="1:26" ht="49.5" customHeight="1" x14ac:dyDescent="0.2">
      <c r="A2718" s="25" t="s">
        <v>20</v>
      </c>
      <c r="B2718" s="26" t="s">
        <v>6596</v>
      </c>
      <c r="C2718" s="26" t="s">
        <v>15990</v>
      </c>
      <c r="D2718" s="26" t="e" vm="847">
        <v>#VALUE!</v>
      </c>
      <c r="E2718" s="25" t="s">
        <v>14266</v>
      </c>
      <c r="F2718" s="25" t="s">
        <v>4408</v>
      </c>
      <c r="G2718" s="25" t="s">
        <v>82</v>
      </c>
      <c r="H2718" s="25" t="s">
        <v>14267</v>
      </c>
      <c r="I2718" s="25" t="s">
        <v>104</v>
      </c>
      <c r="J2718" s="25" t="s">
        <v>45</v>
      </c>
      <c r="K2718" s="25" t="s">
        <v>62</v>
      </c>
      <c r="L2718" s="25" t="s">
        <v>105</v>
      </c>
      <c r="M2718" s="25" t="s">
        <v>106</v>
      </c>
      <c r="N2718" s="25"/>
      <c r="O2718" s="25" t="s">
        <v>32</v>
      </c>
      <c r="P2718" s="25" t="s">
        <v>95</v>
      </c>
      <c r="Q2718" s="25" t="s">
        <v>14268</v>
      </c>
      <c r="R2718" s="25" t="s">
        <v>52</v>
      </c>
      <c r="S2718" s="25" t="s">
        <v>53</v>
      </c>
      <c r="T2718" s="25" t="s">
        <v>108</v>
      </c>
      <c r="U2718" s="25" t="s">
        <v>14269</v>
      </c>
      <c r="V2718" s="22">
        <v>2</v>
      </c>
      <c r="W2718" s="23">
        <v>25</v>
      </c>
      <c r="X2718" s="23">
        <f t="shared" si="84"/>
        <v>50</v>
      </c>
      <c r="Y2718" s="23">
        <v>55</v>
      </c>
      <c r="Z2718" s="24">
        <f t="shared" si="85"/>
        <v>110</v>
      </c>
    </row>
    <row r="2719" spans="1:26" ht="49.5" customHeight="1" x14ac:dyDescent="0.2">
      <c r="A2719" s="25" t="s">
        <v>20</v>
      </c>
      <c r="B2719" s="26" t="s">
        <v>4184</v>
      </c>
      <c r="C2719" s="26" t="s">
        <v>15694</v>
      </c>
      <c r="D2719" s="26" t="e" vm="551">
        <v>#VALUE!</v>
      </c>
      <c r="E2719" s="25" t="s">
        <v>14270</v>
      </c>
      <c r="F2719" s="25" t="s">
        <v>4186</v>
      </c>
      <c r="G2719" s="25" t="s">
        <v>4187</v>
      </c>
      <c r="H2719" s="25" t="s">
        <v>14271</v>
      </c>
      <c r="I2719" s="25" t="s">
        <v>44</v>
      </c>
      <c r="J2719" s="25" t="s">
        <v>45</v>
      </c>
      <c r="K2719" s="25" t="s">
        <v>62</v>
      </c>
      <c r="L2719" s="25" t="s">
        <v>859</v>
      </c>
      <c r="M2719" s="25" t="s">
        <v>106</v>
      </c>
      <c r="N2719" s="25"/>
      <c r="O2719" s="25" t="s">
        <v>32</v>
      </c>
      <c r="P2719" s="25" t="s">
        <v>33</v>
      </c>
      <c r="Q2719" s="25" t="s">
        <v>14272</v>
      </c>
      <c r="R2719" s="25" t="s">
        <v>52</v>
      </c>
      <c r="S2719" s="25" t="s">
        <v>53</v>
      </c>
      <c r="T2719" s="25" t="s">
        <v>861</v>
      </c>
      <c r="U2719" s="25" t="s">
        <v>14273</v>
      </c>
      <c r="V2719" s="22">
        <v>1</v>
      </c>
      <c r="W2719" s="23">
        <v>24.55</v>
      </c>
      <c r="X2719" s="23">
        <f t="shared" si="84"/>
        <v>24.55</v>
      </c>
      <c r="Y2719" s="23">
        <v>54</v>
      </c>
      <c r="Z2719" s="24">
        <f t="shared" si="85"/>
        <v>54</v>
      </c>
    </row>
    <row r="2720" spans="1:26" ht="49.5" customHeight="1" x14ac:dyDescent="0.2">
      <c r="A2720" s="25" t="s">
        <v>20</v>
      </c>
      <c r="B2720" s="26" t="s">
        <v>10277</v>
      </c>
      <c r="C2720" s="26" t="s">
        <v>16372</v>
      </c>
      <c r="D2720" s="26" t="e" vm="1230">
        <v>#VALUE!</v>
      </c>
      <c r="E2720" s="25" t="s">
        <v>14274</v>
      </c>
      <c r="F2720" s="25" t="s">
        <v>290</v>
      </c>
      <c r="G2720" s="25" t="s">
        <v>6244</v>
      </c>
      <c r="H2720" s="25" t="s">
        <v>14275</v>
      </c>
      <c r="I2720" s="25" t="s">
        <v>256</v>
      </c>
      <c r="J2720" s="25" t="s">
        <v>27</v>
      </c>
      <c r="K2720" s="25" t="s">
        <v>157</v>
      </c>
      <c r="L2720" s="25" t="s">
        <v>199</v>
      </c>
      <c r="M2720" s="25" t="s">
        <v>30</v>
      </c>
      <c r="N2720" s="25"/>
      <c r="O2720" s="25" t="s">
        <v>32</v>
      </c>
      <c r="P2720" s="25" t="s">
        <v>33</v>
      </c>
      <c r="Q2720" s="25" t="s">
        <v>14276</v>
      </c>
      <c r="R2720" s="25" t="s">
        <v>35</v>
      </c>
      <c r="S2720" s="25" t="s">
        <v>36</v>
      </c>
      <c r="T2720" s="25" t="s">
        <v>77</v>
      </c>
      <c r="U2720" s="25" t="s">
        <v>14277</v>
      </c>
      <c r="V2720" s="22">
        <v>1</v>
      </c>
      <c r="W2720" s="23">
        <v>52.3</v>
      </c>
      <c r="X2720" s="23">
        <f t="shared" si="84"/>
        <v>52.3</v>
      </c>
      <c r="Y2720" s="23">
        <v>115</v>
      </c>
      <c r="Z2720" s="24">
        <f t="shared" si="85"/>
        <v>115</v>
      </c>
    </row>
    <row r="2721" spans="1:26" ht="49.5" customHeight="1" x14ac:dyDescent="0.2">
      <c r="A2721" s="25" t="s">
        <v>20</v>
      </c>
      <c r="B2721" s="26" t="s">
        <v>14278</v>
      </c>
      <c r="C2721" s="26" t="s">
        <v>16691</v>
      </c>
      <c r="D2721" s="26" t="e" vm="1549">
        <v>#VALUE!</v>
      </c>
      <c r="E2721" s="25" t="s">
        <v>14279</v>
      </c>
      <c r="F2721" s="25" t="s">
        <v>14280</v>
      </c>
      <c r="G2721" s="25" t="s">
        <v>887</v>
      </c>
      <c r="H2721" s="25" t="s">
        <v>14281</v>
      </c>
      <c r="I2721" s="25" t="s">
        <v>230</v>
      </c>
      <c r="J2721" s="25" t="s">
        <v>231</v>
      </c>
      <c r="K2721" s="25" t="s">
        <v>245</v>
      </c>
      <c r="L2721" s="25" t="s">
        <v>1015</v>
      </c>
      <c r="M2721" s="25" t="s">
        <v>135</v>
      </c>
      <c r="N2721" s="25" t="s">
        <v>49</v>
      </c>
      <c r="O2721" s="25" t="s">
        <v>32</v>
      </c>
      <c r="P2721" s="25" t="s">
        <v>50</v>
      </c>
      <c r="Q2721" s="25" t="s">
        <v>14282</v>
      </c>
      <c r="R2721" s="25" t="s">
        <v>235</v>
      </c>
      <c r="S2721" s="25" t="s">
        <v>248</v>
      </c>
      <c r="T2721" s="25" t="s">
        <v>1017</v>
      </c>
      <c r="U2721" s="25" t="s">
        <v>14283</v>
      </c>
      <c r="V2721" s="22">
        <v>2</v>
      </c>
      <c r="W2721" s="23">
        <v>12.75</v>
      </c>
      <c r="X2721" s="23">
        <f t="shared" si="84"/>
        <v>25.5</v>
      </c>
      <c r="Y2721" s="23">
        <v>28</v>
      </c>
      <c r="Z2721" s="24">
        <f t="shared" si="85"/>
        <v>56</v>
      </c>
    </row>
    <row r="2722" spans="1:26" ht="49.5" customHeight="1" x14ac:dyDescent="0.2">
      <c r="A2722" s="25" t="s">
        <v>20</v>
      </c>
      <c r="B2722" s="26" t="s">
        <v>14284</v>
      </c>
      <c r="C2722" s="26" t="s">
        <v>16692</v>
      </c>
      <c r="D2722" s="26" t="e" vm="1550">
        <v>#VALUE!</v>
      </c>
      <c r="E2722" s="25" t="s">
        <v>14285</v>
      </c>
      <c r="F2722" s="25" t="s">
        <v>14286</v>
      </c>
      <c r="G2722" s="25" t="s">
        <v>262</v>
      </c>
      <c r="H2722" s="25" t="s">
        <v>14287</v>
      </c>
      <c r="I2722" s="25" t="s">
        <v>190</v>
      </c>
      <c r="J2722" s="25" t="s">
        <v>27</v>
      </c>
      <c r="K2722" s="25" t="s">
        <v>116</v>
      </c>
      <c r="L2722" s="25" t="s">
        <v>146</v>
      </c>
      <c r="M2722" s="25" t="s">
        <v>135</v>
      </c>
      <c r="N2722" s="25"/>
      <c r="O2722" s="25" t="s">
        <v>32</v>
      </c>
      <c r="P2722" s="25" t="s">
        <v>50</v>
      </c>
      <c r="Q2722" s="25" t="s">
        <v>14288</v>
      </c>
      <c r="R2722" s="25" t="s">
        <v>35</v>
      </c>
      <c r="S2722" s="25" t="s">
        <v>36</v>
      </c>
      <c r="T2722" s="25" t="s">
        <v>149</v>
      </c>
      <c r="U2722" s="25" t="s">
        <v>14289</v>
      </c>
      <c r="V2722" s="22">
        <v>1</v>
      </c>
      <c r="W2722" s="23">
        <v>38.1</v>
      </c>
      <c r="X2722" s="23">
        <f t="shared" si="84"/>
        <v>38.1</v>
      </c>
      <c r="Y2722" s="23">
        <v>80</v>
      </c>
      <c r="Z2722" s="24">
        <f t="shared" si="85"/>
        <v>80</v>
      </c>
    </row>
    <row r="2723" spans="1:26" ht="49.5" customHeight="1" x14ac:dyDescent="0.2">
      <c r="A2723" s="25" t="s">
        <v>20</v>
      </c>
      <c r="B2723" s="26" t="s">
        <v>14290</v>
      </c>
      <c r="C2723" s="26" t="s">
        <v>16693</v>
      </c>
      <c r="D2723" s="26" t="e" vm="1551">
        <v>#VALUE!</v>
      </c>
      <c r="E2723" s="25" t="s">
        <v>14291</v>
      </c>
      <c r="F2723" s="25" t="s">
        <v>13881</v>
      </c>
      <c r="G2723" s="25" t="s">
        <v>8426</v>
      </c>
      <c r="H2723" s="25" t="s">
        <v>14292</v>
      </c>
      <c r="I2723" s="25" t="s">
        <v>230</v>
      </c>
      <c r="J2723" s="25" t="s">
        <v>231</v>
      </c>
      <c r="K2723" s="25" t="s">
        <v>245</v>
      </c>
      <c r="L2723" s="25" t="s">
        <v>2190</v>
      </c>
      <c r="M2723" s="25" t="s">
        <v>30</v>
      </c>
      <c r="N2723" s="25"/>
      <c r="O2723" s="25" t="s">
        <v>32</v>
      </c>
      <c r="P2723" s="25" t="s">
        <v>50</v>
      </c>
      <c r="Q2723" s="25" t="s">
        <v>14293</v>
      </c>
      <c r="R2723" s="25" t="s">
        <v>235</v>
      </c>
      <c r="S2723" s="25" t="s">
        <v>248</v>
      </c>
      <c r="T2723" s="25" t="s">
        <v>249</v>
      </c>
      <c r="U2723" s="25" t="s">
        <v>14294</v>
      </c>
      <c r="V2723" s="22">
        <v>3</v>
      </c>
      <c r="W2723" s="23">
        <v>11.85</v>
      </c>
      <c r="X2723" s="23">
        <f t="shared" si="84"/>
        <v>35.549999999999997</v>
      </c>
      <c r="Y2723" s="23">
        <v>26</v>
      </c>
      <c r="Z2723" s="24">
        <f t="shared" si="85"/>
        <v>78</v>
      </c>
    </row>
    <row r="2724" spans="1:26" ht="49.5" customHeight="1" x14ac:dyDescent="0.2">
      <c r="A2724" s="25" t="s">
        <v>20</v>
      </c>
      <c r="B2724" s="26" t="s">
        <v>8141</v>
      </c>
      <c r="C2724" s="26" t="s">
        <v>16159</v>
      </c>
      <c r="D2724" s="26" t="e" vm="1017">
        <v>#VALUE!</v>
      </c>
      <c r="E2724" s="25" t="s">
        <v>14295</v>
      </c>
      <c r="F2724" s="25" t="s">
        <v>1408</v>
      </c>
      <c r="G2724" s="25" t="s">
        <v>1247</v>
      </c>
      <c r="H2724" s="25" t="s">
        <v>14296</v>
      </c>
      <c r="I2724" s="25" t="s">
        <v>115</v>
      </c>
      <c r="J2724" s="25" t="s">
        <v>27</v>
      </c>
      <c r="K2724" s="25" t="s">
        <v>157</v>
      </c>
      <c r="L2724" s="25" t="s">
        <v>199</v>
      </c>
      <c r="M2724" s="25" t="s">
        <v>30</v>
      </c>
      <c r="N2724" s="25"/>
      <c r="O2724" s="25" t="s">
        <v>32</v>
      </c>
      <c r="P2724" s="25" t="s">
        <v>33</v>
      </c>
      <c r="Q2724" s="25" t="s">
        <v>14297</v>
      </c>
      <c r="R2724" s="25" t="s">
        <v>35</v>
      </c>
      <c r="S2724" s="25" t="s">
        <v>36</v>
      </c>
      <c r="T2724" s="25" t="s">
        <v>37</v>
      </c>
      <c r="U2724" s="25" t="s">
        <v>14298</v>
      </c>
      <c r="V2724" s="22">
        <v>2</v>
      </c>
      <c r="W2724" s="23">
        <v>72.75</v>
      </c>
      <c r="X2724" s="23">
        <f t="shared" si="84"/>
        <v>145.5</v>
      </c>
      <c r="Y2724" s="23">
        <v>160</v>
      </c>
      <c r="Z2724" s="24">
        <f t="shared" si="85"/>
        <v>320</v>
      </c>
    </row>
    <row r="2725" spans="1:26" ht="49.5" customHeight="1" x14ac:dyDescent="0.2">
      <c r="A2725" s="25" t="s">
        <v>20</v>
      </c>
      <c r="B2725" s="26" t="s">
        <v>12984</v>
      </c>
      <c r="C2725" s="26" t="s">
        <v>16603</v>
      </c>
      <c r="D2725" s="26" t="e" vm="1461">
        <v>#VALUE!</v>
      </c>
      <c r="E2725" s="25" t="s">
        <v>14299</v>
      </c>
      <c r="F2725" s="25" t="s">
        <v>12986</v>
      </c>
      <c r="G2725" s="25" t="s">
        <v>1129</v>
      </c>
      <c r="H2725" s="25" t="s">
        <v>14300</v>
      </c>
      <c r="I2725" s="25" t="s">
        <v>61</v>
      </c>
      <c r="J2725" s="25" t="s">
        <v>45</v>
      </c>
      <c r="K2725" s="25" t="s">
        <v>46</v>
      </c>
      <c r="L2725" s="25" t="s">
        <v>94</v>
      </c>
      <c r="M2725" s="25" t="s">
        <v>48</v>
      </c>
      <c r="N2725" s="25" t="s">
        <v>517</v>
      </c>
      <c r="O2725" s="25" t="s">
        <v>32</v>
      </c>
      <c r="P2725" s="25" t="s">
        <v>50</v>
      </c>
      <c r="Q2725" s="25" t="s">
        <v>14301</v>
      </c>
      <c r="R2725" s="25" t="s">
        <v>52</v>
      </c>
      <c r="S2725" s="25" t="s">
        <v>53</v>
      </c>
      <c r="T2725" s="25" t="s">
        <v>97</v>
      </c>
      <c r="U2725" s="25" t="s">
        <v>14302</v>
      </c>
      <c r="V2725" s="22">
        <v>3</v>
      </c>
      <c r="W2725" s="23">
        <v>27.3</v>
      </c>
      <c r="X2725" s="23">
        <f t="shared" si="84"/>
        <v>81.900000000000006</v>
      </c>
      <c r="Y2725" s="23">
        <v>60</v>
      </c>
      <c r="Z2725" s="24">
        <f t="shared" si="85"/>
        <v>180</v>
      </c>
    </row>
    <row r="2726" spans="1:26" ht="49.5" customHeight="1" x14ac:dyDescent="0.2">
      <c r="A2726" s="25" t="s">
        <v>20</v>
      </c>
      <c r="B2726" s="26" t="s">
        <v>7977</v>
      </c>
      <c r="C2726" s="26" t="s">
        <v>16143</v>
      </c>
      <c r="D2726" s="26" t="e" vm="1001">
        <v>#VALUE!</v>
      </c>
      <c r="E2726" s="25" t="s">
        <v>14303</v>
      </c>
      <c r="F2726" s="25" t="s">
        <v>3478</v>
      </c>
      <c r="G2726" s="25" t="s">
        <v>566</v>
      </c>
      <c r="H2726" s="25" t="s">
        <v>14304</v>
      </c>
      <c r="I2726" s="25" t="s">
        <v>547</v>
      </c>
      <c r="J2726" s="25" t="s">
        <v>27</v>
      </c>
      <c r="K2726" s="25" t="s">
        <v>170</v>
      </c>
      <c r="L2726" s="25" t="s">
        <v>221</v>
      </c>
      <c r="M2726" s="25" t="s">
        <v>345</v>
      </c>
      <c r="N2726" s="25"/>
      <c r="O2726" s="25" t="s">
        <v>32</v>
      </c>
      <c r="P2726" s="25" t="s">
        <v>33</v>
      </c>
      <c r="Q2726" s="25" t="s">
        <v>14305</v>
      </c>
      <c r="R2726" s="25" t="s">
        <v>35</v>
      </c>
      <c r="S2726" s="25" t="s">
        <v>36</v>
      </c>
      <c r="T2726" s="25" t="s">
        <v>223</v>
      </c>
      <c r="U2726" s="25" t="s">
        <v>14306</v>
      </c>
      <c r="V2726" s="22">
        <v>1</v>
      </c>
      <c r="W2726" s="23">
        <v>34.1</v>
      </c>
      <c r="X2726" s="23">
        <f t="shared" si="84"/>
        <v>34.1</v>
      </c>
      <c r="Y2726" s="23">
        <v>75</v>
      </c>
      <c r="Z2726" s="24">
        <f t="shared" si="85"/>
        <v>75</v>
      </c>
    </row>
    <row r="2727" spans="1:26" ht="49.5" customHeight="1" x14ac:dyDescent="0.2">
      <c r="A2727" s="25" t="s">
        <v>20</v>
      </c>
      <c r="B2727" s="26" t="s">
        <v>5931</v>
      </c>
      <c r="C2727" s="26" t="s">
        <v>15919</v>
      </c>
      <c r="D2727" s="26" t="e" vm="776">
        <v>#VALUE!</v>
      </c>
      <c r="E2727" s="25" t="s">
        <v>14307</v>
      </c>
      <c r="F2727" s="25" t="s">
        <v>4585</v>
      </c>
      <c r="G2727" s="25" t="s">
        <v>5004</v>
      </c>
      <c r="H2727" s="25" t="s">
        <v>14308</v>
      </c>
      <c r="I2727" s="25" t="s">
        <v>695</v>
      </c>
      <c r="J2727" s="25" t="s">
        <v>27</v>
      </c>
      <c r="K2727" s="25" t="s">
        <v>74</v>
      </c>
      <c r="L2727" s="25" t="s">
        <v>75</v>
      </c>
      <c r="M2727" s="25" t="s">
        <v>30</v>
      </c>
      <c r="N2727" s="25"/>
      <c r="O2727" s="25" t="s">
        <v>32</v>
      </c>
      <c r="P2727" s="25" t="s">
        <v>33</v>
      </c>
      <c r="Q2727" s="25" t="s">
        <v>14309</v>
      </c>
      <c r="R2727" s="25" t="s">
        <v>35</v>
      </c>
      <c r="S2727" s="25" t="s">
        <v>36</v>
      </c>
      <c r="T2727" s="25" t="s">
        <v>77</v>
      </c>
      <c r="U2727" s="25" t="s">
        <v>14310</v>
      </c>
      <c r="V2727" s="22">
        <v>2</v>
      </c>
      <c r="W2727" s="23">
        <v>45.5</v>
      </c>
      <c r="X2727" s="23">
        <f t="shared" si="84"/>
        <v>91</v>
      </c>
      <c r="Y2727" s="23">
        <v>100</v>
      </c>
      <c r="Z2727" s="24">
        <f t="shared" si="85"/>
        <v>200</v>
      </c>
    </row>
    <row r="2728" spans="1:26" ht="49.5" customHeight="1" x14ac:dyDescent="0.2">
      <c r="A2728" s="25" t="s">
        <v>20</v>
      </c>
      <c r="B2728" s="26" t="s">
        <v>21</v>
      </c>
      <c r="C2728" s="26" t="s">
        <v>15144</v>
      </c>
      <c r="D2728" s="26" t="e" vm="1">
        <v>#VALUE!</v>
      </c>
      <c r="E2728" s="25" t="s">
        <v>14311</v>
      </c>
      <c r="F2728" s="25" t="s">
        <v>23</v>
      </c>
      <c r="G2728" s="25" t="s">
        <v>24</v>
      </c>
      <c r="H2728" s="25" t="s">
        <v>14312</v>
      </c>
      <c r="I2728" s="25" t="s">
        <v>125</v>
      </c>
      <c r="J2728" s="25" t="s">
        <v>27</v>
      </c>
      <c r="K2728" s="25" t="s">
        <v>28</v>
      </c>
      <c r="L2728" s="25" t="s">
        <v>29</v>
      </c>
      <c r="M2728" s="25" t="s">
        <v>30</v>
      </c>
      <c r="N2728" s="25" t="s">
        <v>31</v>
      </c>
      <c r="O2728" s="25" t="s">
        <v>32</v>
      </c>
      <c r="P2728" s="25" t="s">
        <v>33</v>
      </c>
      <c r="Q2728" s="25" t="s">
        <v>14313</v>
      </c>
      <c r="R2728" s="25" t="s">
        <v>35</v>
      </c>
      <c r="S2728" s="25" t="s">
        <v>36</v>
      </c>
      <c r="T2728" s="25" t="s">
        <v>37</v>
      </c>
      <c r="U2728" s="25" t="s">
        <v>14314</v>
      </c>
      <c r="V2728" s="22">
        <v>1</v>
      </c>
      <c r="W2728" s="23">
        <v>65.95</v>
      </c>
      <c r="X2728" s="23">
        <f t="shared" si="84"/>
        <v>65.95</v>
      </c>
      <c r="Y2728" s="23">
        <v>145</v>
      </c>
      <c r="Z2728" s="24">
        <f t="shared" si="85"/>
        <v>145</v>
      </c>
    </row>
    <row r="2729" spans="1:26" ht="49.5" customHeight="1" x14ac:dyDescent="0.2">
      <c r="A2729" s="25" t="s">
        <v>20</v>
      </c>
      <c r="B2729" s="26" t="s">
        <v>8944</v>
      </c>
      <c r="C2729" s="26" t="s">
        <v>16244</v>
      </c>
      <c r="D2729" s="26" t="e" vm="1102">
        <v>#VALUE!</v>
      </c>
      <c r="E2729" s="25" t="s">
        <v>14315</v>
      </c>
      <c r="F2729" s="25" t="s">
        <v>939</v>
      </c>
      <c r="G2729" s="25" t="s">
        <v>8946</v>
      </c>
      <c r="H2729" s="25" t="s">
        <v>14316</v>
      </c>
      <c r="I2729" s="25" t="s">
        <v>156</v>
      </c>
      <c r="J2729" s="25" t="s">
        <v>27</v>
      </c>
      <c r="K2729" s="25" t="s">
        <v>157</v>
      </c>
      <c r="L2729" s="25" t="s">
        <v>199</v>
      </c>
      <c r="M2729" s="25" t="s">
        <v>30</v>
      </c>
      <c r="N2729" s="25" t="s">
        <v>147</v>
      </c>
      <c r="O2729" s="25" t="s">
        <v>32</v>
      </c>
      <c r="P2729" s="25" t="s">
        <v>50</v>
      </c>
      <c r="Q2729" s="25" t="s">
        <v>14317</v>
      </c>
      <c r="R2729" s="25" t="s">
        <v>35</v>
      </c>
      <c r="S2729" s="25" t="s">
        <v>36</v>
      </c>
      <c r="T2729" s="25" t="s">
        <v>77</v>
      </c>
      <c r="U2729" s="25" t="s">
        <v>14318</v>
      </c>
      <c r="V2729" s="22">
        <v>1</v>
      </c>
      <c r="W2729" s="23">
        <v>56.85</v>
      </c>
      <c r="X2729" s="23">
        <f t="shared" si="84"/>
        <v>56.85</v>
      </c>
      <c r="Y2729" s="23">
        <v>125</v>
      </c>
      <c r="Z2729" s="24">
        <f t="shared" si="85"/>
        <v>125</v>
      </c>
    </row>
    <row r="2730" spans="1:26" ht="49.5" customHeight="1" x14ac:dyDescent="0.2">
      <c r="A2730" s="25" t="s">
        <v>20</v>
      </c>
      <c r="B2730" s="26" t="s">
        <v>5194</v>
      </c>
      <c r="C2730" s="26" t="s">
        <v>15828</v>
      </c>
      <c r="D2730" s="26" t="e" vm="685">
        <v>#VALUE!</v>
      </c>
      <c r="E2730" s="25" t="s">
        <v>14319</v>
      </c>
      <c r="F2730" s="25" t="s">
        <v>350</v>
      </c>
      <c r="G2730" s="25" t="s">
        <v>5196</v>
      </c>
      <c r="H2730" s="25" t="s">
        <v>14320</v>
      </c>
      <c r="I2730" s="25" t="s">
        <v>433</v>
      </c>
      <c r="J2730" s="25" t="s">
        <v>27</v>
      </c>
      <c r="K2730" s="25" t="s">
        <v>157</v>
      </c>
      <c r="L2730" s="25" t="s">
        <v>199</v>
      </c>
      <c r="M2730" s="25" t="s">
        <v>30</v>
      </c>
      <c r="N2730" s="25" t="s">
        <v>136</v>
      </c>
      <c r="O2730" s="25" t="s">
        <v>32</v>
      </c>
      <c r="P2730" s="25" t="s">
        <v>33</v>
      </c>
      <c r="Q2730" s="25" t="s">
        <v>14321</v>
      </c>
      <c r="R2730" s="25" t="s">
        <v>35</v>
      </c>
      <c r="S2730" s="25" t="s">
        <v>36</v>
      </c>
      <c r="T2730" s="25" t="s">
        <v>183</v>
      </c>
      <c r="U2730" s="25" t="s">
        <v>14322</v>
      </c>
      <c r="V2730" s="22">
        <v>1</v>
      </c>
      <c r="W2730" s="23">
        <v>47.75</v>
      </c>
      <c r="X2730" s="23">
        <f t="shared" si="84"/>
        <v>47.75</v>
      </c>
      <c r="Y2730" s="23">
        <v>105</v>
      </c>
      <c r="Z2730" s="24">
        <f t="shared" si="85"/>
        <v>105</v>
      </c>
    </row>
    <row r="2731" spans="1:26" ht="49.5" customHeight="1" x14ac:dyDescent="0.2">
      <c r="A2731" s="25" t="s">
        <v>20</v>
      </c>
      <c r="B2731" s="26" t="s">
        <v>913</v>
      </c>
      <c r="C2731" s="26" t="s">
        <v>15254</v>
      </c>
      <c r="D2731" s="26" t="e" vm="111">
        <v>#VALUE!</v>
      </c>
      <c r="E2731" s="25" t="s">
        <v>14323</v>
      </c>
      <c r="F2731" s="25" t="s">
        <v>915</v>
      </c>
      <c r="G2731" s="25" t="s">
        <v>916</v>
      </c>
      <c r="H2731" s="25" t="s">
        <v>14324</v>
      </c>
      <c r="I2731" s="25" t="s">
        <v>156</v>
      </c>
      <c r="J2731" s="25" t="s">
        <v>27</v>
      </c>
      <c r="K2731" s="25" t="s">
        <v>116</v>
      </c>
      <c r="L2731" s="25" t="s">
        <v>794</v>
      </c>
      <c r="M2731" s="25" t="s">
        <v>30</v>
      </c>
      <c r="N2731" s="25" t="s">
        <v>147</v>
      </c>
      <c r="O2731" s="25" t="s">
        <v>32</v>
      </c>
      <c r="P2731" s="25" t="s">
        <v>33</v>
      </c>
      <c r="Q2731" s="25" t="s">
        <v>14325</v>
      </c>
      <c r="R2731" s="25" t="s">
        <v>35</v>
      </c>
      <c r="S2731" s="25" t="s">
        <v>36</v>
      </c>
      <c r="T2731" s="25" t="s">
        <v>77</v>
      </c>
      <c r="U2731" s="25" t="s">
        <v>14326</v>
      </c>
      <c r="V2731" s="22">
        <v>1</v>
      </c>
      <c r="W2731" s="23">
        <v>40.950000000000003</v>
      </c>
      <c r="X2731" s="23">
        <f t="shared" si="84"/>
        <v>40.950000000000003</v>
      </c>
      <c r="Y2731" s="23">
        <v>90</v>
      </c>
      <c r="Z2731" s="24">
        <f t="shared" si="85"/>
        <v>90</v>
      </c>
    </row>
    <row r="2732" spans="1:26" ht="49.5" customHeight="1" x14ac:dyDescent="0.2">
      <c r="A2732" s="25" t="s">
        <v>20</v>
      </c>
      <c r="B2732" s="26" t="s">
        <v>632</v>
      </c>
      <c r="C2732" s="26" t="s">
        <v>15215</v>
      </c>
      <c r="D2732" s="26" t="e" vm="72">
        <v>#VALUE!</v>
      </c>
      <c r="E2732" s="25" t="s">
        <v>14327</v>
      </c>
      <c r="F2732" s="25" t="s">
        <v>634</v>
      </c>
      <c r="G2732" s="25" t="s">
        <v>82</v>
      </c>
      <c r="H2732" s="25" t="s">
        <v>14328</v>
      </c>
      <c r="I2732" s="25" t="s">
        <v>198</v>
      </c>
      <c r="J2732" s="25" t="s">
        <v>27</v>
      </c>
      <c r="K2732" s="25" t="s">
        <v>170</v>
      </c>
      <c r="L2732" s="25" t="s">
        <v>221</v>
      </c>
      <c r="M2732" s="25" t="s">
        <v>172</v>
      </c>
      <c r="N2732" s="25"/>
      <c r="O2732" s="25" t="s">
        <v>32</v>
      </c>
      <c r="P2732" s="25" t="s">
        <v>33</v>
      </c>
      <c r="Q2732" s="25" t="s">
        <v>14329</v>
      </c>
      <c r="R2732" s="25" t="s">
        <v>35</v>
      </c>
      <c r="S2732" s="25" t="s">
        <v>161</v>
      </c>
      <c r="T2732" s="25" t="s">
        <v>637</v>
      </c>
      <c r="U2732" s="25" t="s">
        <v>14330</v>
      </c>
      <c r="V2732" s="22">
        <v>1</v>
      </c>
      <c r="W2732" s="23">
        <v>40.950000000000003</v>
      </c>
      <c r="X2732" s="23">
        <f t="shared" si="84"/>
        <v>40.950000000000003</v>
      </c>
      <c r="Y2732" s="23">
        <v>90</v>
      </c>
      <c r="Z2732" s="24">
        <f t="shared" si="85"/>
        <v>90</v>
      </c>
    </row>
    <row r="2733" spans="1:26" ht="49.5" customHeight="1" x14ac:dyDescent="0.2">
      <c r="A2733" s="25" t="s">
        <v>20</v>
      </c>
      <c r="B2733" s="26" t="s">
        <v>4268</v>
      </c>
      <c r="C2733" s="26" t="s">
        <v>15705</v>
      </c>
      <c r="D2733" s="26" t="e" vm="562">
        <v>#VALUE!</v>
      </c>
      <c r="E2733" s="25" t="s">
        <v>14331</v>
      </c>
      <c r="F2733" s="25" t="s">
        <v>952</v>
      </c>
      <c r="G2733" s="25" t="s">
        <v>2348</v>
      </c>
      <c r="H2733" s="25" t="s">
        <v>14332</v>
      </c>
      <c r="I2733" s="25" t="s">
        <v>156</v>
      </c>
      <c r="J2733" s="25" t="s">
        <v>27</v>
      </c>
      <c r="K2733" s="25" t="s">
        <v>157</v>
      </c>
      <c r="L2733" s="25" t="s">
        <v>199</v>
      </c>
      <c r="M2733" s="25" t="s">
        <v>30</v>
      </c>
      <c r="N2733" s="25"/>
      <c r="O2733" s="25" t="s">
        <v>32</v>
      </c>
      <c r="P2733" s="25" t="s">
        <v>95</v>
      </c>
      <c r="Q2733" s="25" t="s">
        <v>14333</v>
      </c>
      <c r="R2733" s="25" t="s">
        <v>35</v>
      </c>
      <c r="S2733" s="25" t="s">
        <v>36</v>
      </c>
      <c r="T2733" s="25" t="s">
        <v>37</v>
      </c>
      <c r="U2733" s="25" t="s">
        <v>14334</v>
      </c>
      <c r="V2733" s="22">
        <v>1</v>
      </c>
      <c r="W2733" s="23">
        <v>54.5</v>
      </c>
      <c r="X2733" s="23">
        <f t="shared" si="84"/>
        <v>54.5</v>
      </c>
      <c r="Y2733" s="23">
        <v>120</v>
      </c>
      <c r="Z2733" s="24">
        <f t="shared" si="85"/>
        <v>120</v>
      </c>
    </row>
    <row r="2734" spans="1:26" ht="49.5" customHeight="1" x14ac:dyDescent="0.2">
      <c r="A2734" s="25" t="s">
        <v>20</v>
      </c>
      <c r="B2734" s="26" t="s">
        <v>14335</v>
      </c>
      <c r="C2734" s="26" t="s">
        <v>16694</v>
      </c>
      <c r="D2734" s="26" t="e" vm="1552">
        <v>#VALUE!</v>
      </c>
      <c r="E2734" s="25" t="s">
        <v>14336</v>
      </c>
      <c r="F2734" s="25" t="s">
        <v>13796</v>
      </c>
      <c r="G2734" s="25" t="s">
        <v>785</v>
      </c>
      <c r="H2734" s="25" t="s">
        <v>14337</v>
      </c>
      <c r="I2734" s="25" t="s">
        <v>325</v>
      </c>
      <c r="J2734" s="25" t="s">
        <v>45</v>
      </c>
      <c r="K2734" s="25" t="s">
        <v>326</v>
      </c>
      <c r="L2734" s="25" t="s">
        <v>326</v>
      </c>
      <c r="M2734" s="25" t="s">
        <v>135</v>
      </c>
      <c r="N2734" s="25"/>
      <c r="O2734" s="25" t="s">
        <v>32</v>
      </c>
      <c r="P2734" s="25" t="s">
        <v>33</v>
      </c>
      <c r="Q2734" s="25" t="s">
        <v>14338</v>
      </c>
      <c r="R2734" s="25" t="s">
        <v>52</v>
      </c>
      <c r="S2734" s="25" t="s">
        <v>86</v>
      </c>
      <c r="T2734" s="25" t="s">
        <v>328</v>
      </c>
      <c r="U2734" s="25" t="s">
        <v>14339</v>
      </c>
      <c r="V2734" s="22">
        <v>1</v>
      </c>
      <c r="W2734" s="23">
        <v>61.4</v>
      </c>
      <c r="X2734" s="23">
        <f t="shared" si="84"/>
        <v>61.4</v>
      </c>
      <c r="Y2734" s="23">
        <v>135</v>
      </c>
      <c r="Z2734" s="24">
        <f t="shared" si="85"/>
        <v>135</v>
      </c>
    </row>
    <row r="2735" spans="1:26" ht="49.5" customHeight="1" x14ac:dyDescent="0.2">
      <c r="A2735" s="25" t="s">
        <v>20</v>
      </c>
      <c r="B2735" s="26" t="s">
        <v>1455</v>
      </c>
      <c r="C2735" s="26" t="s">
        <v>15327</v>
      </c>
      <c r="D2735" s="26" t="e" vm="184">
        <v>#VALUE!</v>
      </c>
      <c r="E2735" s="25" t="s">
        <v>14340</v>
      </c>
      <c r="F2735" s="25" t="s">
        <v>1457</v>
      </c>
      <c r="G2735" s="25" t="s">
        <v>102</v>
      </c>
      <c r="H2735" s="25" t="s">
        <v>14341</v>
      </c>
      <c r="I2735" s="25" t="s">
        <v>104</v>
      </c>
      <c r="J2735" s="25" t="s">
        <v>45</v>
      </c>
      <c r="K2735" s="25" t="s">
        <v>84</v>
      </c>
      <c r="L2735" s="25" t="s">
        <v>84</v>
      </c>
      <c r="M2735" s="25" t="s">
        <v>48</v>
      </c>
      <c r="N2735" s="25"/>
      <c r="O2735" s="25" t="s">
        <v>32</v>
      </c>
      <c r="P2735" s="25" t="s">
        <v>95</v>
      </c>
      <c r="Q2735" s="25" t="s">
        <v>14342</v>
      </c>
      <c r="R2735" s="25" t="s">
        <v>52</v>
      </c>
      <c r="S2735" s="25" t="s">
        <v>86</v>
      </c>
      <c r="T2735" s="25" t="s">
        <v>87</v>
      </c>
      <c r="U2735" s="25" t="s">
        <v>14343</v>
      </c>
      <c r="V2735" s="22">
        <v>2</v>
      </c>
      <c r="W2735" s="23">
        <v>36.4</v>
      </c>
      <c r="X2735" s="23">
        <f t="shared" si="84"/>
        <v>72.8</v>
      </c>
      <c r="Y2735" s="23">
        <v>80</v>
      </c>
      <c r="Z2735" s="24">
        <f t="shared" si="85"/>
        <v>160</v>
      </c>
    </row>
    <row r="2736" spans="1:26" ht="49.5" customHeight="1" x14ac:dyDescent="0.2">
      <c r="A2736" s="25" t="s">
        <v>20</v>
      </c>
      <c r="B2736" s="26" t="s">
        <v>14344</v>
      </c>
      <c r="C2736" s="26" t="s">
        <v>16695</v>
      </c>
      <c r="D2736" s="26" t="e" vm="1553">
        <v>#VALUE!</v>
      </c>
      <c r="E2736" s="25" t="s">
        <v>14345</v>
      </c>
      <c r="F2736" s="25" t="s">
        <v>122</v>
      </c>
      <c r="G2736" s="25" t="s">
        <v>14346</v>
      </c>
      <c r="H2736" s="25" t="s">
        <v>14347</v>
      </c>
      <c r="I2736" s="25" t="s">
        <v>190</v>
      </c>
      <c r="J2736" s="25" t="s">
        <v>27</v>
      </c>
      <c r="K2736" s="25" t="s">
        <v>74</v>
      </c>
      <c r="L2736" s="25" t="s">
        <v>75</v>
      </c>
      <c r="M2736" s="25" t="s">
        <v>30</v>
      </c>
      <c r="N2736" s="25" t="s">
        <v>147</v>
      </c>
      <c r="O2736" s="25" t="s">
        <v>32</v>
      </c>
      <c r="P2736" s="25" t="s">
        <v>33</v>
      </c>
      <c r="Q2736" s="25" t="s">
        <v>14348</v>
      </c>
      <c r="R2736" s="25" t="s">
        <v>35</v>
      </c>
      <c r="S2736" s="25" t="s">
        <v>36</v>
      </c>
      <c r="T2736" s="25" t="s">
        <v>37</v>
      </c>
      <c r="U2736" s="25" t="s">
        <v>14349</v>
      </c>
      <c r="V2736" s="22">
        <v>1</v>
      </c>
      <c r="W2736" s="23">
        <v>50</v>
      </c>
      <c r="X2736" s="23">
        <f t="shared" si="84"/>
        <v>50</v>
      </c>
      <c r="Y2736" s="23">
        <v>110</v>
      </c>
      <c r="Z2736" s="24">
        <f t="shared" si="85"/>
        <v>110</v>
      </c>
    </row>
    <row r="2737" spans="1:26" ht="49.5" customHeight="1" x14ac:dyDescent="0.2">
      <c r="A2737" s="25" t="s">
        <v>20</v>
      </c>
      <c r="B2737" s="26" t="s">
        <v>550</v>
      </c>
      <c r="C2737" s="26" t="s">
        <v>15204</v>
      </c>
      <c r="D2737" s="26" t="e" vm="61">
        <v>#VALUE!</v>
      </c>
      <c r="E2737" s="25" t="s">
        <v>14350</v>
      </c>
      <c r="F2737" s="25" t="s">
        <v>552</v>
      </c>
      <c r="G2737" s="25" t="s">
        <v>553</v>
      </c>
      <c r="H2737" s="25" t="s">
        <v>14351</v>
      </c>
      <c r="I2737" s="25" t="s">
        <v>1376</v>
      </c>
      <c r="J2737" s="25" t="s">
        <v>27</v>
      </c>
      <c r="K2737" s="25" t="s">
        <v>170</v>
      </c>
      <c r="L2737" s="25" t="s">
        <v>221</v>
      </c>
      <c r="M2737" s="25" t="s">
        <v>172</v>
      </c>
      <c r="N2737" s="25"/>
      <c r="O2737" s="25" t="s">
        <v>32</v>
      </c>
      <c r="P2737" s="25" t="s">
        <v>33</v>
      </c>
      <c r="Q2737" s="25" t="s">
        <v>14352</v>
      </c>
      <c r="R2737" s="25" t="s">
        <v>35</v>
      </c>
      <c r="S2737" s="25" t="s">
        <v>36</v>
      </c>
      <c r="T2737" s="25" t="s">
        <v>174</v>
      </c>
      <c r="U2737" s="25" t="s">
        <v>14353</v>
      </c>
      <c r="V2737" s="22">
        <v>2</v>
      </c>
      <c r="W2737" s="23">
        <v>20.5</v>
      </c>
      <c r="X2737" s="23">
        <f t="shared" si="84"/>
        <v>41</v>
      </c>
      <c r="Y2737" s="23">
        <v>45</v>
      </c>
      <c r="Z2737" s="24">
        <f t="shared" si="85"/>
        <v>90</v>
      </c>
    </row>
    <row r="2738" spans="1:26" ht="49.5" customHeight="1" x14ac:dyDescent="0.2">
      <c r="A2738" s="25" t="s">
        <v>20</v>
      </c>
      <c r="B2738" s="26" t="s">
        <v>6860</v>
      </c>
      <c r="C2738" s="26" t="s">
        <v>16018</v>
      </c>
      <c r="D2738" s="26" t="e" vm="876">
        <v>#VALUE!</v>
      </c>
      <c r="E2738" s="25" t="s">
        <v>14354</v>
      </c>
      <c r="F2738" s="25" t="s">
        <v>4233</v>
      </c>
      <c r="G2738" s="25" t="s">
        <v>2972</v>
      </c>
      <c r="H2738" s="25" t="s">
        <v>14355</v>
      </c>
      <c r="I2738" s="25" t="s">
        <v>463</v>
      </c>
      <c r="J2738" s="25" t="s">
        <v>27</v>
      </c>
      <c r="K2738" s="25" t="s">
        <v>74</v>
      </c>
      <c r="L2738" s="25" t="s">
        <v>75</v>
      </c>
      <c r="M2738" s="25" t="s">
        <v>30</v>
      </c>
      <c r="N2738" s="25"/>
      <c r="O2738" s="25" t="s">
        <v>32</v>
      </c>
      <c r="P2738" s="25" t="s">
        <v>33</v>
      </c>
      <c r="Q2738" s="25" t="s">
        <v>14356</v>
      </c>
      <c r="R2738" s="25" t="s">
        <v>35</v>
      </c>
      <c r="S2738" s="25" t="s">
        <v>36</v>
      </c>
      <c r="T2738" s="25" t="s">
        <v>37</v>
      </c>
      <c r="U2738" s="25" t="s">
        <v>14357</v>
      </c>
      <c r="V2738" s="22">
        <v>1</v>
      </c>
      <c r="W2738" s="23">
        <v>50</v>
      </c>
      <c r="X2738" s="23">
        <f t="shared" si="84"/>
        <v>50</v>
      </c>
      <c r="Y2738" s="23">
        <v>110</v>
      </c>
      <c r="Z2738" s="24">
        <f t="shared" si="85"/>
        <v>110</v>
      </c>
    </row>
    <row r="2739" spans="1:26" ht="49.5" customHeight="1" x14ac:dyDescent="0.2">
      <c r="A2739" s="25" t="s">
        <v>20</v>
      </c>
      <c r="B2739" s="26" t="s">
        <v>14358</v>
      </c>
      <c r="C2739" s="26" t="s">
        <v>16696</v>
      </c>
      <c r="D2739" s="26" t="e" vm="1554">
        <v>#VALUE!</v>
      </c>
      <c r="E2739" s="25" t="s">
        <v>14359</v>
      </c>
      <c r="F2739" s="25" t="s">
        <v>13057</v>
      </c>
      <c r="G2739" s="25" t="s">
        <v>11460</v>
      </c>
      <c r="H2739" s="25" t="s">
        <v>14360</v>
      </c>
      <c r="I2739" s="25" t="s">
        <v>156</v>
      </c>
      <c r="J2739" s="25" t="s">
        <v>27</v>
      </c>
      <c r="K2739" s="25" t="s">
        <v>157</v>
      </c>
      <c r="L2739" s="25" t="s">
        <v>381</v>
      </c>
      <c r="M2739" s="25" t="s">
        <v>135</v>
      </c>
      <c r="N2739" s="25"/>
      <c r="O2739" s="25" t="s">
        <v>32</v>
      </c>
      <c r="P2739" s="25" t="s">
        <v>33</v>
      </c>
      <c r="Q2739" s="25" t="s">
        <v>14361</v>
      </c>
      <c r="R2739" s="25" t="s">
        <v>35</v>
      </c>
      <c r="S2739" s="25" t="s">
        <v>36</v>
      </c>
      <c r="T2739" s="25" t="s">
        <v>149</v>
      </c>
      <c r="U2739" s="25" t="s">
        <v>14362</v>
      </c>
      <c r="V2739" s="22">
        <v>1</v>
      </c>
      <c r="W2739" s="23">
        <v>34.1</v>
      </c>
      <c r="X2739" s="23">
        <f t="shared" si="84"/>
        <v>34.1</v>
      </c>
      <c r="Y2739" s="23">
        <v>75</v>
      </c>
      <c r="Z2739" s="24">
        <f t="shared" si="85"/>
        <v>75</v>
      </c>
    </row>
    <row r="2740" spans="1:26" ht="49.5" customHeight="1" x14ac:dyDescent="0.2">
      <c r="A2740" s="25" t="s">
        <v>20</v>
      </c>
      <c r="B2740" s="26" t="s">
        <v>14363</v>
      </c>
      <c r="C2740" s="26" t="s">
        <v>16697</v>
      </c>
      <c r="D2740" s="26" t="e" vm="1555">
        <v>#VALUE!</v>
      </c>
      <c r="E2740" s="25" t="s">
        <v>14364</v>
      </c>
      <c r="F2740" s="25" t="s">
        <v>2233</v>
      </c>
      <c r="G2740" s="25" t="s">
        <v>3184</v>
      </c>
      <c r="H2740" s="25" t="s">
        <v>14365</v>
      </c>
      <c r="I2740" s="25" t="s">
        <v>230</v>
      </c>
      <c r="J2740" s="25" t="s">
        <v>600</v>
      </c>
      <c r="K2740" s="25" t="s">
        <v>601</v>
      </c>
      <c r="L2740" s="25" t="s">
        <v>601</v>
      </c>
      <c r="M2740" s="25" t="s">
        <v>135</v>
      </c>
      <c r="N2740" s="25"/>
      <c r="O2740" s="25" t="s">
        <v>32</v>
      </c>
      <c r="P2740" s="25" t="s">
        <v>33</v>
      </c>
      <c r="Q2740" s="25" t="s">
        <v>14366</v>
      </c>
      <c r="R2740" s="25" t="s">
        <v>603</v>
      </c>
      <c r="S2740" s="25" t="s">
        <v>1180</v>
      </c>
      <c r="T2740" s="25" t="s">
        <v>1181</v>
      </c>
      <c r="U2740" s="25" t="s">
        <v>14367</v>
      </c>
      <c r="V2740" s="22">
        <v>1</v>
      </c>
      <c r="W2740" s="23">
        <v>20.5</v>
      </c>
      <c r="X2740" s="23">
        <f t="shared" si="84"/>
        <v>20.5</v>
      </c>
      <c r="Y2740" s="23">
        <v>45</v>
      </c>
      <c r="Z2740" s="24">
        <f t="shared" si="85"/>
        <v>45</v>
      </c>
    </row>
    <row r="2741" spans="1:26" ht="49.5" customHeight="1" x14ac:dyDescent="0.2">
      <c r="A2741" s="25" t="s">
        <v>20</v>
      </c>
      <c r="B2741" s="26" t="s">
        <v>14368</v>
      </c>
      <c r="C2741" s="26" t="s">
        <v>16698</v>
      </c>
      <c r="D2741" s="26" t="e" vm="1556">
        <v>#VALUE!</v>
      </c>
      <c r="E2741" s="25" t="s">
        <v>14369</v>
      </c>
      <c r="F2741" s="25" t="s">
        <v>14370</v>
      </c>
      <c r="G2741" s="25" t="s">
        <v>1157</v>
      </c>
      <c r="H2741" s="25" t="s">
        <v>14371</v>
      </c>
      <c r="I2741" s="25" t="s">
        <v>230</v>
      </c>
      <c r="J2741" s="25" t="s">
        <v>231</v>
      </c>
      <c r="K2741" s="25" t="s">
        <v>245</v>
      </c>
      <c r="L2741" s="25" t="s">
        <v>2190</v>
      </c>
      <c r="M2741" s="25" t="s">
        <v>135</v>
      </c>
      <c r="N2741" s="25"/>
      <c r="O2741" s="25" t="s">
        <v>32</v>
      </c>
      <c r="P2741" s="25" t="s">
        <v>33</v>
      </c>
      <c r="Q2741" s="25" t="s">
        <v>14372</v>
      </c>
      <c r="R2741" s="25" t="s">
        <v>235</v>
      </c>
      <c r="S2741" s="25" t="s">
        <v>248</v>
      </c>
      <c r="T2741" s="25" t="s">
        <v>1017</v>
      </c>
      <c r="U2741" s="25" t="s">
        <v>14373</v>
      </c>
      <c r="V2741" s="22">
        <v>1</v>
      </c>
      <c r="W2741" s="23">
        <v>13.65</v>
      </c>
      <c r="X2741" s="23">
        <f t="shared" si="84"/>
        <v>13.65</v>
      </c>
      <c r="Y2741" s="23">
        <v>30</v>
      </c>
      <c r="Z2741" s="24">
        <f t="shared" si="85"/>
        <v>30</v>
      </c>
    </row>
    <row r="2742" spans="1:26" ht="49.5" customHeight="1" x14ac:dyDescent="0.2">
      <c r="A2742" s="25" t="s">
        <v>20</v>
      </c>
      <c r="B2742" s="26" t="s">
        <v>2005</v>
      </c>
      <c r="C2742" s="26" t="s">
        <v>15402</v>
      </c>
      <c r="D2742" s="26" t="e" vm="259">
        <v>#VALUE!</v>
      </c>
      <c r="E2742" s="25" t="s">
        <v>14374</v>
      </c>
      <c r="F2742" s="25" t="s">
        <v>2007</v>
      </c>
      <c r="G2742" s="25" t="s">
        <v>580</v>
      </c>
      <c r="H2742" s="25" t="s">
        <v>14375</v>
      </c>
      <c r="I2742" s="25" t="s">
        <v>360</v>
      </c>
      <c r="J2742" s="25" t="s">
        <v>27</v>
      </c>
      <c r="K2742" s="25" t="s">
        <v>116</v>
      </c>
      <c r="L2742" s="25" t="s">
        <v>117</v>
      </c>
      <c r="M2742" s="25" t="s">
        <v>30</v>
      </c>
      <c r="N2742" s="25"/>
      <c r="O2742" s="25" t="s">
        <v>32</v>
      </c>
      <c r="P2742" s="25" t="s">
        <v>33</v>
      </c>
      <c r="Q2742" s="25" t="s">
        <v>14376</v>
      </c>
      <c r="R2742" s="25" t="s">
        <v>35</v>
      </c>
      <c r="S2742" s="25" t="s">
        <v>36</v>
      </c>
      <c r="T2742" s="25" t="s">
        <v>37</v>
      </c>
      <c r="U2742" s="25" t="s">
        <v>14377</v>
      </c>
      <c r="V2742" s="22">
        <v>1</v>
      </c>
      <c r="W2742" s="23">
        <v>45.5</v>
      </c>
      <c r="X2742" s="23">
        <f t="shared" si="84"/>
        <v>45.5</v>
      </c>
      <c r="Y2742" s="23">
        <v>100</v>
      </c>
      <c r="Z2742" s="24">
        <f t="shared" si="85"/>
        <v>100</v>
      </c>
    </row>
    <row r="2743" spans="1:26" ht="49.5" customHeight="1" x14ac:dyDescent="0.2">
      <c r="A2743" s="25" t="s">
        <v>20</v>
      </c>
      <c r="B2743" s="26" t="s">
        <v>13195</v>
      </c>
      <c r="C2743" s="26" t="s">
        <v>16621</v>
      </c>
      <c r="D2743" s="26" t="e" vm="1479">
        <v>#VALUE!</v>
      </c>
      <c r="E2743" s="25" t="s">
        <v>14378</v>
      </c>
      <c r="F2743" s="25" t="s">
        <v>1216</v>
      </c>
      <c r="G2743" s="25" t="s">
        <v>3690</v>
      </c>
      <c r="H2743" s="25" t="s">
        <v>14379</v>
      </c>
      <c r="I2743" s="25" t="s">
        <v>26</v>
      </c>
      <c r="J2743" s="25" t="s">
        <v>27</v>
      </c>
      <c r="K2743" s="25" t="s">
        <v>157</v>
      </c>
      <c r="L2743" s="25" t="s">
        <v>381</v>
      </c>
      <c r="M2743" s="25" t="s">
        <v>30</v>
      </c>
      <c r="N2743" s="25" t="s">
        <v>136</v>
      </c>
      <c r="O2743" s="25" t="s">
        <v>32</v>
      </c>
      <c r="P2743" s="25" t="s">
        <v>33</v>
      </c>
      <c r="Q2743" s="25" t="s">
        <v>14380</v>
      </c>
      <c r="R2743" s="25" t="s">
        <v>35</v>
      </c>
      <c r="S2743" s="25" t="s">
        <v>36</v>
      </c>
      <c r="T2743" s="25" t="s">
        <v>77</v>
      </c>
      <c r="U2743" s="25" t="s">
        <v>14381</v>
      </c>
      <c r="V2743" s="22">
        <v>1</v>
      </c>
      <c r="W2743" s="23">
        <v>43.2</v>
      </c>
      <c r="X2743" s="23">
        <f t="shared" si="84"/>
        <v>43.2</v>
      </c>
      <c r="Y2743" s="23">
        <v>95</v>
      </c>
      <c r="Z2743" s="24">
        <f t="shared" si="85"/>
        <v>95</v>
      </c>
    </row>
    <row r="2744" spans="1:26" ht="49.5" customHeight="1" x14ac:dyDescent="0.2">
      <c r="A2744" s="25" t="s">
        <v>20</v>
      </c>
      <c r="B2744" s="26" t="s">
        <v>3968</v>
      </c>
      <c r="C2744" s="26" t="s">
        <v>15668</v>
      </c>
      <c r="D2744" s="26" t="e" vm="525">
        <v>#VALUE!</v>
      </c>
      <c r="E2744" s="25" t="s">
        <v>14382</v>
      </c>
      <c r="F2744" s="25" t="s">
        <v>1352</v>
      </c>
      <c r="G2744" s="25" t="s">
        <v>3970</v>
      </c>
      <c r="H2744" s="25" t="s">
        <v>14383</v>
      </c>
      <c r="I2744" s="25" t="s">
        <v>190</v>
      </c>
      <c r="J2744" s="25" t="s">
        <v>27</v>
      </c>
      <c r="K2744" s="25" t="s">
        <v>157</v>
      </c>
      <c r="L2744" s="25" t="s">
        <v>199</v>
      </c>
      <c r="M2744" s="25" t="s">
        <v>30</v>
      </c>
      <c r="N2744" s="25"/>
      <c r="O2744" s="25" t="s">
        <v>32</v>
      </c>
      <c r="P2744" s="25" t="s">
        <v>33</v>
      </c>
      <c r="Q2744" s="25" t="s">
        <v>14384</v>
      </c>
      <c r="R2744" s="25" t="s">
        <v>35</v>
      </c>
      <c r="S2744" s="25" t="s">
        <v>36</v>
      </c>
      <c r="T2744" s="25" t="s">
        <v>77</v>
      </c>
      <c r="U2744" s="25" t="s">
        <v>14385</v>
      </c>
      <c r="V2744" s="22">
        <v>2</v>
      </c>
      <c r="W2744" s="23">
        <v>59.1</v>
      </c>
      <c r="X2744" s="23">
        <f t="shared" si="84"/>
        <v>118.2</v>
      </c>
      <c r="Y2744" s="23">
        <v>130</v>
      </c>
      <c r="Z2744" s="24">
        <f t="shared" si="85"/>
        <v>260</v>
      </c>
    </row>
    <row r="2745" spans="1:26" ht="49.5" customHeight="1" x14ac:dyDescent="0.2">
      <c r="A2745" s="25" t="s">
        <v>20</v>
      </c>
      <c r="B2745" s="26" t="s">
        <v>14386</v>
      </c>
      <c r="C2745" s="26" t="s">
        <v>16699</v>
      </c>
      <c r="D2745" s="26" t="e" vm="1557">
        <v>#VALUE!</v>
      </c>
      <c r="E2745" s="25" t="s">
        <v>14387</v>
      </c>
      <c r="F2745" s="25" t="s">
        <v>5127</v>
      </c>
      <c r="G2745" s="25" t="s">
        <v>14388</v>
      </c>
      <c r="H2745" s="25" t="s">
        <v>14389</v>
      </c>
      <c r="I2745" s="25" t="s">
        <v>492</v>
      </c>
      <c r="J2745" s="25" t="s">
        <v>27</v>
      </c>
      <c r="K2745" s="25" t="s">
        <v>74</v>
      </c>
      <c r="L2745" s="25" t="s">
        <v>75</v>
      </c>
      <c r="M2745" s="25" t="s">
        <v>30</v>
      </c>
      <c r="N2745" s="25" t="s">
        <v>181</v>
      </c>
      <c r="O2745" s="25" t="s">
        <v>32</v>
      </c>
      <c r="P2745" s="25" t="s">
        <v>50</v>
      </c>
      <c r="Q2745" s="25" t="s">
        <v>14390</v>
      </c>
      <c r="R2745" s="25" t="s">
        <v>35</v>
      </c>
      <c r="S2745" s="25" t="s">
        <v>36</v>
      </c>
      <c r="T2745" s="25" t="s">
        <v>77</v>
      </c>
      <c r="U2745" s="25" t="s">
        <v>14391</v>
      </c>
      <c r="V2745" s="22">
        <v>1</v>
      </c>
      <c r="W2745" s="23">
        <v>38.65</v>
      </c>
      <c r="X2745" s="23">
        <f t="shared" si="84"/>
        <v>38.65</v>
      </c>
      <c r="Y2745" s="23">
        <v>85</v>
      </c>
      <c r="Z2745" s="24">
        <f t="shared" si="85"/>
        <v>85</v>
      </c>
    </row>
    <row r="2746" spans="1:26" ht="49.5" customHeight="1" x14ac:dyDescent="0.2">
      <c r="A2746" s="25" t="s">
        <v>20</v>
      </c>
      <c r="B2746" s="26" t="s">
        <v>8643</v>
      </c>
      <c r="C2746" s="26" t="s">
        <v>16212</v>
      </c>
      <c r="D2746" s="26" t="e" vm="1070">
        <v>#VALUE!</v>
      </c>
      <c r="E2746" s="25" t="s">
        <v>14392</v>
      </c>
      <c r="F2746" s="25" t="s">
        <v>497</v>
      </c>
      <c r="G2746" s="25" t="s">
        <v>82</v>
      </c>
      <c r="H2746" s="25" t="s">
        <v>14393</v>
      </c>
      <c r="I2746" s="25" t="s">
        <v>156</v>
      </c>
      <c r="J2746" s="25" t="s">
        <v>27</v>
      </c>
      <c r="K2746" s="25" t="s">
        <v>28</v>
      </c>
      <c r="L2746" s="25" t="s">
        <v>29</v>
      </c>
      <c r="M2746" s="25" t="s">
        <v>30</v>
      </c>
      <c r="N2746" s="25"/>
      <c r="O2746" s="25" t="s">
        <v>32</v>
      </c>
      <c r="P2746" s="25" t="s">
        <v>50</v>
      </c>
      <c r="Q2746" s="25" t="s">
        <v>14394</v>
      </c>
      <c r="R2746" s="25" t="s">
        <v>35</v>
      </c>
      <c r="S2746" s="25" t="s">
        <v>36</v>
      </c>
      <c r="T2746" s="25" t="s">
        <v>37</v>
      </c>
      <c r="U2746" s="25" t="s">
        <v>14395</v>
      </c>
      <c r="V2746" s="22">
        <v>1</v>
      </c>
      <c r="W2746" s="23">
        <v>65.95</v>
      </c>
      <c r="X2746" s="23">
        <f t="shared" si="84"/>
        <v>65.95</v>
      </c>
      <c r="Y2746" s="23">
        <v>145</v>
      </c>
      <c r="Z2746" s="24">
        <f t="shared" si="85"/>
        <v>145</v>
      </c>
    </row>
    <row r="2747" spans="1:26" ht="49.5" customHeight="1" x14ac:dyDescent="0.2">
      <c r="A2747" s="25" t="s">
        <v>20</v>
      </c>
      <c r="B2747" s="26" t="s">
        <v>14396</v>
      </c>
      <c r="C2747" s="26" t="s">
        <v>16700</v>
      </c>
      <c r="D2747" s="26" t="e" vm="1558">
        <v>#VALUE!</v>
      </c>
      <c r="E2747" s="25" t="s">
        <v>14397</v>
      </c>
      <c r="F2747" s="25" t="s">
        <v>1352</v>
      </c>
      <c r="G2747" s="25" t="s">
        <v>2935</v>
      </c>
      <c r="H2747" s="25" t="s">
        <v>14398</v>
      </c>
      <c r="I2747" s="25" t="s">
        <v>1376</v>
      </c>
      <c r="J2747" s="25" t="s">
        <v>27</v>
      </c>
      <c r="K2747" s="25" t="s">
        <v>28</v>
      </c>
      <c r="L2747" s="25" t="s">
        <v>29</v>
      </c>
      <c r="M2747" s="25" t="s">
        <v>30</v>
      </c>
      <c r="N2747" s="25"/>
      <c r="O2747" s="25" t="s">
        <v>32</v>
      </c>
      <c r="P2747" s="25" t="s">
        <v>50</v>
      </c>
      <c r="Q2747" s="25" t="s">
        <v>14399</v>
      </c>
      <c r="R2747" s="25" t="s">
        <v>35</v>
      </c>
      <c r="S2747" s="25" t="s">
        <v>36</v>
      </c>
      <c r="T2747" s="25" t="s">
        <v>77</v>
      </c>
      <c r="U2747" s="25" t="s">
        <v>14400</v>
      </c>
      <c r="V2747" s="22">
        <v>3</v>
      </c>
      <c r="W2747" s="23">
        <v>59.1</v>
      </c>
      <c r="X2747" s="23">
        <f t="shared" si="84"/>
        <v>177.3</v>
      </c>
      <c r="Y2747" s="23">
        <v>130</v>
      </c>
      <c r="Z2747" s="24">
        <f t="shared" si="85"/>
        <v>390</v>
      </c>
    </row>
    <row r="2748" spans="1:26" ht="49.5" customHeight="1" x14ac:dyDescent="0.2">
      <c r="A2748" s="25" t="s">
        <v>20</v>
      </c>
      <c r="B2748" s="26" t="s">
        <v>10019</v>
      </c>
      <c r="C2748" s="26" t="s">
        <v>16348</v>
      </c>
      <c r="D2748" s="26" t="e" vm="1206">
        <v>#VALUE!</v>
      </c>
      <c r="E2748" s="25" t="s">
        <v>14401</v>
      </c>
      <c r="F2748" s="25" t="s">
        <v>939</v>
      </c>
      <c r="G2748" s="25" t="s">
        <v>573</v>
      </c>
      <c r="H2748" s="25" t="s">
        <v>14402</v>
      </c>
      <c r="I2748" s="25" t="s">
        <v>293</v>
      </c>
      <c r="J2748" s="25" t="s">
        <v>27</v>
      </c>
      <c r="K2748" s="25" t="s">
        <v>28</v>
      </c>
      <c r="L2748" s="25" t="s">
        <v>29</v>
      </c>
      <c r="M2748" s="25" t="s">
        <v>30</v>
      </c>
      <c r="N2748" s="25" t="s">
        <v>147</v>
      </c>
      <c r="O2748" s="25" t="s">
        <v>32</v>
      </c>
      <c r="P2748" s="25" t="s">
        <v>33</v>
      </c>
      <c r="Q2748" s="25" t="s">
        <v>14403</v>
      </c>
      <c r="R2748" s="25" t="s">
        <v>35</v>
      </c>
      <c r="S2748" s="25" t="s">
        <v>36</v>
      </c>
      <c r="T2748" s="25" t="s">
        <v>77</v>
      </c>
      <c r="U2748" s="25" t="s">
        <v>14404</v>
      </c>
      <c r="V2748" s="22">
        <v>1</v>
      </c>
      <c r="W2748" s="23">
        <v>56.85</v>
      </c>
      <c r="X2748" s="23">
        <f t="shared" si="84"/>
        <v>56.85</v>
      </c>
      <c r="Y2748" s="23">
        <v>125</v>
      </c>
      <c r="Z2748" s="24">
        <f t="shared" si="85"/>
        <v>125</v>
      </c>
    </row>
    <row r="2749" spans="1:26" ht="49.5" customHeight="1" x14ac:dyDescent="0.2">
      <c r="A2749" s="25" t="s">
        <v>20</v>
      </c>
      <c r="B2749" s="26" t="s">
        <v>14405</v>
      </c>
      <c r="C2749" s="26" t="s">
        <v>16701</v>
      </c>
      <c r="D2749" s="26" t="e" vm="1559">
        <v>#VALUE!</v>
      </c>
      <c r="E2749" s="25" t="s">
        <v>14406</v>
      </c>
      <c r="F2749" s="25" t="s">
        <v>261</v>
      </c>
      <c r="G2749" s="25" t="s">
        <v>12862</v>
      </c>
      <c r="H2749" s="25" t="s">
        <v>14407</v>
      </c>
      <c r="I2749" s="25" t="s">
        <v>547</v>
      </c>
      <c r="J2749" s="25" t="s">
        <v>27</v>
      </c>
      <c r="K2749" s="25" t="s">
        <v>170</v>
      </c>
      <c r="L2749" s="25" t="s">
        <v>171</v>
      </c>
      <c r="M2749" s="25" t="s">
        <v>910</v>
      </c>
      <c r="N2749" s="25"/>
      <c r="O2749" s="25" t="s">
        <v>32</v>
      </c>
      <c r="P2749" s="25" t="s">
        <v>50</v>
      </c>
      <c r="Q2749" s="25" t="s">
        <v>14408</v>
      </c>
      <c r="R2749" s="25" t="s">
        <v>35</v>
      </c>
      <c r="S2749" s="25" t="s">
        <v>36</v>
      </c>
      <c r="T2749" s="25" t="s">
        <v>174</v>
      </c>
      <c r="U2749" s="25" t="s">
        <v>14409</v>
      </c>
      <c r="V2749" s="22">
        <v>3</v>
      </c>
      <c r="W2749" s="23">
        <v>23.85</v>
      </c>
      <c r="X2749" s="23">
        <f t="shared" si="84"/>
        <v>71.550000000000011</v>
      </c>
      <c r="Y2749" s="23">
        <v>50</v>
      </c>
      <c r="Z2749" s="24">
        <f t="shared" si="85"/>
        <v>150</v>
      </c>
    </row>
    <row r="2750" spans="1:26" ht="49.5" customHeight="1" x14ac:dyDescent="0.2">
      <c r="A2750" s="25" t="s">
        <v>20</v>
      </c>
      <c r="B2750" s="26" t="s">
        <v>5684</v>
      </c>
      <c r="C2750" s="26" t="s">
        <v>15889</v>
      </c>
      <c r="D2750" s="26" t="e" vm="746">
        <v>#VALUE!</v>
      </c>
      <c r="E2750" s="25" t="s">
        <v>14410</v>
      </c>
      <c r="F2750" s="25" t="s">
        <v>5686</v>
      </c>
      <c r="G2750" s="25" t="s">
        <v>82</v>
      </c>
      <c r="H2750" s="25" t="s">
        <v>14411</v>
      </c>
      <c r="I2750" s="25" t="s">
        <v>643</v>
      </c>
      <c r="J2750" s="25" t="s">
        <v>45</v>
      </c>
      <c r="K2750" s="25" t="s">
        <v>1205</v>
      </c>
      <c r="L2750" s="25" t="s">
        <v>1206</v>
      </c>
      <c r="M2750" s="25" t="s">
        <v>135</v>
      </c>
      <c r="N2750" s="25" t="s">
        <v>159</v>
      </c>
      <c r="O2750" s="25" t="s">
        <v>32</v>
      </c>
      <c r="P2750" s="25" t="s">
        <v>95</v>
      </c>
      <c r="Q2750" s="25" t="s">
        <v>14412</v>
      </c>
      <c r="R2750" s="25" t="s">
        <v>52</v>
      </c>
      <c r="S2750" s="25" t="s">
        <v>962</v>
      </c>
      <c r="T2750" s="25" t="s">
        <v>1208</v>
      </c>
      <c r="U2750" s="25" t="s">
        <v>14413</v>
      </c>
      <c r="V2750" s="22">
        <v>4</v>
      </c>
      <c r="W2750" s="23">
        <v>43.2</v>
      </c>
      <c r="X2750" s="23">
        <f t="shared" si="84"/>
        <v>172.8</v>
      </c>
      <c r="Y2750" s="23">
        <v>95</v>
      </c>
      <c r="Z2750" s="24">
        <f t="shared" si="85"/>
        <v>380</v>
      </c>
    </row>
    <row r="2751" spans="1:26" ht="49.5" customHeight="1" x14ac:dyDescent="0.2">
      <c r="A2751" s="25" t="s">
        <v>20</v>
      </c>
      <c r="B2751" s="26" t="s">
        <v>1582</v>
      </c>
      <c r="C2751" s="26" t="s">
        <v>15343</v>
      </c>
      <c r="D2751" s="26" t="e" vm="200">
        <v>#VALUE!</v>
      </c>
      <c r="E2751" s="25" t="s">
        <v>14414</v>
      </c>
      <c r="F2751" s="25" t="s">
        <v>290</v>
      </c>
      <c r="G2751" s="25" t="s">
        <v>1584</v>
      </c>
      <c r="H2751" s="25" t="s">
        <v>14415</v>
      </c>
      <c r="I2751" s="25" t="s">
        <v>115</v>
      </c>
      <c r="J2751" s="25" t="s">
        <v>27</v>
      </c>
      <c r="K2751" s="25" t="s">
        <v>157</v>
      </c>
      <c r="L2751" s="25" t="s">
        <v>199</v>
      </c>
      <c r="M2751" s="25" t="s">
        <v>30</v>
      </c>
      <c r="N2751" s="25"/>
      <c r="O2751" s="25" t="s">
        <v>32</v>
      </c>
      <c r="P2751" s="25" t="s">
        <v>33</v>
      </c>
      <c r="Q2751" s="25" t="s">
        <v>14416</v>
      </c>
      <c r="R2751" s="25" t="s">
        <v>35</v>
      </c>
      <c r="S2751" s="25" t="s">
        <v>36</v>
      </c>
      <c r="T2751" s="25" t="s">
        <v>77</v>
      </c>
      <c r="U2751" s="25" t="s">
        <v>14417</v>
      </c>
      <c r="V2751" s="22">
        <v>2</v>
      </c>
      <c r="W2751" s="23">
        <v>52.3</v>
      </c>
      <c r="X2751" s="23">
        <f t="shared" si="84"/>
        <v>104.6</v>
      </c>
      <c r="Y2751" s="23">
        <v>115</v>
      </c>
      <c r="Z2751" s="24">
        <f t="shared" si="85"/>
        <v>230</v>
      </c>
    </row>
    <row r="2752" spans="1:26" ht="49.5" customHeight="1" x14ac:dyDescent="0.2">
      <c r="A2752" s="25" t="s">
        <v>20</v>
      </c>
      <c r="B2752" s="26" t="s">
        <v>14418</v>
      </c>
      <c r="C2752" s="26" t="s">
        <v>16702</v>
      </c>
      <c r="D2752" s="26" t="e" vm="1560">
        <v>#VALUE!</v>
      </c>
      <c r="E2752" s="25" t="s">
        <v>14419</v>
      </c>
      <c r="F2752" s="25" t="s">
        <v>14420</v>
      </c>
      <c r="G2752" s="25" t="s">
        <v>82</v>
      </c>
      <c r="H2752" s="25" t="s">
        <v>14421</v>
      </c>
      <c r="I2752" s="25" t="s">
        <v>93</v>
      </c>
      <c r="J2752" s="25" t="s">
        <v>45</v>
      </c>
      <c r="K2752" s="25" t="s">
        <v>133</v>
      </c>
      <c r="L2752" s="25" t="s">
        <v>779</v>
      </c>
      <c r="M2752" s="25" t="s">
        <v>135</v>
      </c>
      <c r="N2752" s="25" t="s">
        <v>136</v>
      </c>
      <c r="O2752" s="25" t="s">
        <v>32</v>
      </c>
      <c r="P2752" s="25" t="s">
        <v>33</v>
      </c>
      <c r="Q2752" s="25" t="s">
        <v>14422</v>
      </c>
      <c r="R2752" s="25" t="s">
        <v>52</v>
      </c>
      <c r="S2752" s="25" t="s">
        <v>53</v>
      </c>
      <c r="T2752" s="25" t="s">
        <v>781</v>
      </c>
      <c r="U2752" s="25" t="s">
        <v>14423</v>
      </c>
      <c r="V2752" s="22">
        <v>1</v>
      </c>
      <c r="W2752" s="23">
        <v>45.5</v>
      </c>
      <c r="X2752" s="23">
        <f t="shared" si="84"/>
        <v>45.5</v>
      </c>
      <c r="Y2752" s="23">
        <v>100</v>
      </c>
      <c r="Z2752" s="24">
        <f t="shared" si="85"/>
        <v>100</v>
      </c>
    </row>
    <row r="2753" spans="1:26" ht="49.5" customHeight="1" x14ac:dyDescent="0.2">
      <c r="A2753" s="25" t="s">
        <v>20</v>
      </c>
      <c r="B2753" s="26" t="s">
        <v>444</v>
      </c>
      <c r="C2753" s="26" t="s">
        <v>15190</v>
      </c>
      <c r="D2753" s="26" t="e" vm="47">
        <v>#VALUE!</v>
      </c>
      <c r="E2753" s="25" t="s">
        <v>14424</v>
      </c>
      <c r="F2753" s="25" t="s">
        <v>446</v>
      </c>
      <c r="G2753" s="25" t="s">
        <v>447</v>
      </c>
      <c r="H2753" s="25" t="s">
        <v>14425</v>
      </c>
      <c r="I2753" s="25" t="s">
        <v>256</v>
      </c>
      <c r="J2753" s="25" t="s">
        <v>27</v>
      </c>
      <c r="K2753" s="25" t="s">
        <v>74</v>
      </c>
      <c r="L2753" s="25" t="s">
        <v>75</v>
      </c>
      <c r="M2753" s="25" t="s">
        <v>30</v>
      </c>
      <c r="N2753" s="25"/>
      <c r="O2753" s="25" t="s">
        <v>32</v>
      </c>
      <c r="P2753" s="25" t="s">
        <v>95</v>
      </c>
      <c r="Q2753" s="25" t="s">
        <v>14426</v>
      </c>
      <c r="R2753" s="25" t="s">
        <v>35</v>
      </c>
      <c r="S2753" s="25" t="s">
        <v>36</v>
      </c>
      <c r="T2753" s="25" t="s">
        <v>77</v>
      </c>
      <c r="U2753" s="25" t="s">
        <v>14427</v>
      </c>
      <c r="V2753" s="22">
        <v>3</v>
      </c>
      <c r="W2753" s="23">
        <v>31.8</v>
      </c>
      <c r="X2753" s="23">
        <f t="shared" si="84"/>
        <v>95.4</v>
      </c>
      <c r="Y2753" s="23">
        <v>70</v>
      </c>
      <c r="Z2753" s="24">
        <f t="shared" si="85"/>
        <v>210</v>
      </c>
    </row>
    <row r="2754" spans="1:26" ht="49.5" customHeight="1" x14ac:dyDescent="0.2">
      <c r="A2754" s="25" t="s">
        <v>20</v>
      </c>
      <c r="B2754" s="26" t="s">
        <v>2048</v>
      </c>
      <c r="C2754" s="26" t="s">
        <v>15408</v>
      </c>
      <c r="D2754" s="26" t="e" vm="265">
        <v>#VALUE!</v>
      </c>
      <c r="E2754" s="25" t="s">
        <v>14428</v>
      </c>
      <c r="F2754" s="25" t="s">
        <v>357</v>
      </c>
      <c r="G2754" s="25" t="s">
        <v>2050</v>
      </c>
      <c r="H2754" s="25" t="s">
        <v>14429</v>
      </c>
      <c r="I2754" s="25" t="s">
        <v>145</v>
      </c>
      <c r="J2754" s="25" t="s">
        <v>27</v>
      </c>
      <c r="K2754" s="25" t="s">
        <v>116</v>
      </c>
      <c r="L2754" s="25" t="s">
        <v>117</v>
      </c>
      <c r="M2754" s="25" t="s">
        <v>30</v>
      </c>
      <c r="N2754" s="25" t="s">
        <v>181</v>
      </c>
      <c r="O2754" s="25" t="s">
        <v>32</v>
      </c>
      <c r="P2754" s="25" t="s">
        <v>1396</v>
      </c>
      <c r="Q2754" s="25" t="s">
        <v>14430</v>
      </c>
      <c r="R2754" s="25" t="s">
        <v>35</v>
      </c>
      <c r="S2754" s="25" t="s">
        <v>36</v>
      </c>
      <c r="T2754" s="25" t="s">
        <v>77</v>
      </c>
      <c r="U2754" s="25" t="s">
        <v>14431</v>
      </c>
      <c r="V2754" s="22">
        <v>1</v>
      </c>
      <c r="W2754" s="23">
        <v>36.4</v>
      </c>
      <c r="X2754" s="23">
        <f t="shared" si="84"/>
        <v>36.4</v>
      </c>
      <c r="Y2754" s="23">
        <v>0</v>
      </c>
      <c r="Z2754" s="24">
        <f t="shared" si="85"/>
        <v>0</v>
      </c>
    </row>
    <row r="2755" spans="1:26" ht="49.5" customHeight="1" x14ac:dyDescent="0.2">
      <c r="A2755" s="25" t="s">
        <v>20</v>
      </c>
      <c r="B2755" s="26" t="s">
        <v>3333</v>
      </c>
      <c r="C2755" s="26" t="s">
        <v>15583</v>
      </c>
      <c r="D2755" s="26" t="e" vm="440">
        <v>#VALUE!</v>
      </c>
      <c r="E2755" s="25" t="s">
        <v>14432</v>
      </c>
      <c r="F2755" s="25" t="s">
        <v>408</v>
      </c>
      <c r="G2755" s="25" t="s">
        <v>2304</v>
      </c>
      <c r="H2755" s="25" t="s">
        <v>14433</v>
      </c>
      <c r="I2755" s="25" t="s">
        <v>325</v>
      </c>
      <c r="J2755" s="25" t="s">
        <v>45</v>
      </c>
      <c r="K2755" s="25" t="s">
        <v>326</v>
      </c>
      <c r="L2755" s="25" t="s">
        <v>326</v>
      </c>
      <c r="M2755" s="25" t="s">
        <v>135</v>
      </c>
      <c r="N2755" s="25"/>
      <c r="O2755" s="25" t="s">
        <v>32</v>
      </c>
      <c r="P2755" s="25" t="s">
        <v>33</v>
      </c>
      <c r="Q2755" s="25" t="s">
        <v>14434</v>
      </c>
      <c r="R2755" s="25" t="s">
        <v>52</v>
      </c>
      <c r="S2755" s="25" t="s">
        <v>86</v>
      </c>
      <c r="T2755" s="25" t="s">
        <v>328</v>
      </c>
      <c r="U2755" s="25" t="s">
        <v>14435</v>
      </c>
      <c r="V2755" s="22">
        <v>2</v>
      </c>
      <c r="W2755" s="23">
        <v>56.85</v>
      </c>
      <c r="X2755" s="23">
        <f t="shared" si="84"/>
        <v>113.7</v>
      </c>
      <c r="Y2755" s="23">
        <v>125</v>
      </c>
      <c r="Z2755" s="24">
        <f t="shared" si="85"/>
        <v>250</v>
      </c>
    </row>
    <row r="2756" spans="1:26" ht="49.5" customHeight="1" x14ac:dyDescent="0.2">
      <c r="A2756" s="25" t="s">
        <v>20</v>
      </c>
      <c r="B2756" s="26" t="s">
        <v>996</v>
      </c>
      <c r="C2756" s="26" t="s">
        <v>15265</v>
      </c>
      <c r="D2756" s="26" t="e" vm="122">
        <v>#VALUE!</v>
      </c>
      <c r="E2756" s="25" t="s">
        <v>14436</v>
      </c>
      <c r="F2756" s="25" t="s">
        <v>998</v>
      </c>
      <c r="G2756" s="25" t="s">
        <v>82</v>
      </c>
      <c r="H2756" s="25" t="s">
        <v>14437</v>
      </c>
      <c r="I2756" s="25" t="s">
        <v>44</v>
      </c>
      <c r="J2756" s="25" t="s">
        <v>45</v>
      </c>
      <c r="K2756" s="25" t="s">
        <v>46</v>
      </c>
      <c r="L2756" s="25" t="s">
        <v>94</v>
      </c>
      <c r="M2756" s="25" t="s">
        <v>48</v>
      </c>
      <c r="N2756" s="25"/>
      <c r="O2756" s="25" t="s">
        <v>32</v>
      </c>
      <c r="P2756" s="25" t="s">
        <v>95</v>
      </c>
      <c r="Q2756" s="25" t="s">
        <v>14438</v>
      </c>
      <c r="R2756" s="25" t="s">
        <v>52</v>
      </c>
      <c r="S2756" s="25" t="s">
        <v>53</v>
      </c>
      <c r="T2756" s="25" t="s">
        <v>97</v>
      </c>
      <c r="U2756" s="25" t="s">
        <v>14439</v>
      </c>
      <c r="V2756" s="22">
        <v>3</v>
      </c>
      <c r="W2756" s="23">
        <v>27.3</v>
      </c>
      <c r="X2756" s="23">
        <f t="shared" ref="X2756:X2819" si="86">W2756*V2756</f>
        <v>81.900000000000006</v>
      </c>
      <c r="Y2756" s="23">
        <v>60</v>
      </c>
      <c r="Z2756" s="24">
        <f t="shared" ref="Z2756:Z2819" si="87">Y2756*V2756</f>
        <v>180</v>
      </c>
    </row>
    <row r="2757" spans="1:26" ht="49.5" customHeight="1" x14ac:dyDescent="0.2">
      <c r="A2757" s="25" t="s">
        <v>20</v>
      </c>
      <c r="B2757" s="26" t="s">
        <v>3050</v>
      </c>
      <c r="C2757" s="26" t="s">
        <v>15542</v>
      </c>
      <c r="D2757" s="26" t="e" vm="399">
        <v>#VALUE!</v>
      </c>
      <c r="E2757" s="25" t="s">
        <v>14440</v>
      </c>
      <c r="F2757" s="25" t="s">
        <v>991</v>
      </c>
      <c r="G2757" s="25" t="s">
        <v>323</v>
      </c>
      <c r="H2757" s="25" t="s">
        <v>14441</v>
      </c>
      <c r="I2757" s="25" t="s">
        <v>695</v>
      </c>
      <c r="J2757" s="25" t="s">
        <v>27</v>
      </c>
      <c r="K2757" s="25" t="s">
        <v>157</v>
      </c>
      <c r="L2757" s="25" t="s">
        <v>199</v>
      </c>
      <c r="M2757" s="25" t="s">
        <v>30</v>
      </c>
      <c r="N2757" s="25"/>
      <c r="O2757" s="25" t="s">
        <v>32</v>
      </c>
      <c r="P2757" s="25" t="s">
        <v>33</v>
      </c>
      <c r="Q2757" s="25" t="s">
        <v>14442</v>
      </c>
      <c r="R2757" s="25" t="s">
        <v>35</v>
      </c>
      <c r="S2757" s="25" t="s">
        <v>36</v>
      </c>
      <c r="T2757" s="25" t="s">
        <v>183</v>
      </c>
      <c r="U2757" s="25" t="s">
        <v>14443</v>
      </c>
      <c r="V2757" s="22">
        <v>3</v>
      </c>
      <c r="W2757" s="23">
        <v>68.2</v>
      </c>
      <c r="X2757" s="23">
        <f t="shared" si="86"/>
        <v>204.60000000000002</v>
      </c>
      <c r="Y2757" s="23">
        <v>150</v>
      </c>
      <c r="Z2757" s="24">
        <f t="shared" si="87"/>
        <v>450</v>
      </c>
    </row>
    <row r="2758" spans="1:26" ht="49.5" customHeight="1" x14ac:dyDescent="0.2">
      <c r="A2758" s="25" t="s">
        <v>20</v>
      </c>
      <c r="B2758" s="26" t="s">
        <v>14444</v>
      </c>
      <c r="C2758" s="26" t="s">
        <v>16703</v>
      </c>
      <c r="D2758" s="26" t="e" vm="1561">
        <v>#VALUE!</v>
      </c>
      <c r="E2758" s="25" t="s">
        <v>14445</v>
      </c>
      <c r="F2758" s="25" t="s">
        <v>7881</v>
      </c>
      <c r="G2758" s="25" t="s">
        <v>2461</v>
      </c>
      <c r="H2758" s="25" t="s">
        <v>14446</v>
      </c>
      <c r="I2758" s="25" t="s">
        <v>230</v>
      </c>
      <c r="J2758" s="25" t="s">
        <v>600</v>
      </c>
      <c r="K2758" s="25" t="s">
        <v>601</v>
      </c>
      <c r="L2758" s="25" t="s">
        <v>601</v>
      </c>
      <c r="M2758" s="25" t="s">
        <v>30</v>
      </c>
      <c r="N2758" s="25"/>
      <c r="O2758" s="25" t="s">
        <v>32</v>
      </c>
      <c r="P2758" s="25" t="s">
        <v>50</v>
      </c>
      <c r="Q2758" s="25" t="s">
        <v>14447</v>
      </c>
      <c r="R2758" s="25" t="s">
        <v>603</v>
      </c>
      <c r="S2758" s="25" t="s">
        <v>604</v>
      </c>
      <c r="T2758" s="25" t="s">
        <v>605</v>
      </c>
      <c r="U2758" s="25" t="s">
        <v>14448</v>
      </c>
      <c r="V2758" s="22">
        <v>2</v>
      </c>
      <c r="W2758" s="23">
        <v>20.5</v>
      </c>
      <c r="X2758" s="23">
        <f t="shared" si="86"/>
        <v>41</v>
      </c>
      <c r="Y2758" s="23">
        <v>45</v>
      </c>
      <c r="Z2758" s="24">
        <f t="shared" si="87"/>
        <v>90</v>
      </c>
    </row>
    <row r="2759" spans="1:26" ht="49.5" customHeight="1" x14ac:dyDescent="0.2">
      <c r="A2759" s="25" t="s">
        <v>20</v>
      </c>
      <c r="B2759" s="26" t="s">
        <v>12599</v>
      </c>
      <c r="C2759" s="26" t="s">
        <v>16571</v>
      </c>
      <c r="D2759" s="26" t="e" vm="1429">
        <v>#VALUE!</v>
      </c>
      <c r="E2759" s="25" t="s">
        <v>14449</v>
      </c>
      <c r="F2759" s="25" t="s">
        <v>10062</v>
      </c>
      <c r="G2759" s="25" t="s">
        <v>12601</v>
      </c>
      <c r="H2759" s="25" t="s">
        <v>14450</v>
      </c>
      <c r="I2759" s="25" t="s">
        <v>104</v>
      </c>
      <c r="J2759" s="25" t="s">
        <v>45</v>
      </c>
      <c r="K2759" s="25" t="s">
        <v>133</v>
      </c>
      <c r="L2759" s="25" t="s">
        <v>779</v>
      </c>
      <c r="M2759" s="25" t="s">
        <v>135</v>
      </c>
      <c r="N2759" s="25"/>
      <c r="O2759" s="25" t="s">
        <v>32</v>
      </c>
      <c r="P2759" s="25" t="s">
        <v>50</v>
      </c>
      <c r="Q2759" s="25" t="s">
        <v>14451</v>
      </c>
      <c r="R2759" s="25" t="s">
        <v>52</v>
      </c>
      <c r="S2759" s="25" t="s">
        <v>53</v>
      </c>
      <c r="T2759" s="25" t="s">
        <v>781</v>
      </c>
      <c r="U2759" s="25" t="s">
        <v>14452</v>
      </c>
      <c r="V2759" s="22">
        <v>1</v>
      </c>
      <c r="W2759" s="23">
        <v>32.75</v>
      </c>
      <c r="X2759" s="23">
        <f t="shared" si="86"/>
        <v>32.75</v>
      </c>
      <c r="Y2759" s="23">
        <v>72</v>
      </c>
      <c r="Z2759" s="24">
        <f t="shared" si="87"/>
        <v>72</v>
      </c>
    </row>
    <row r="2760" spans="1:26" ht="49.5" customHeight="1" x14ac:dyDescent="0.2">
      <c r="A2760" s="25" t="s">
        <v>20</v>
      </c>
      <c r="B2760" s="26" t="s">
        <v>774</v>
      </c>
      <c r="C2760" s="26" t="s">
        <v>15234</v>
      </c>
      <c r="D2760" s="26" t="e" vm="91">
        <v>#VALUE!</v>
      </c>
      <c r="E2760" s="25" t="s">
        <v>14453</v>
      </c>
      <c r="F2760" s="25" t="s">
        <v>776</v>
      </c>
      <c r="G2760" s="25" t="s">
        <v>777</v>
      </c>
      <c r="H2760" s="25" t="s">
        <v>14454</v>
      </c>
      <c r="I2760" s="25" t="s">
        <v>93</v>
      </c>
      <c r="J2760" s="25" t="s">
        <v>45</v>
      </c>
      <c r="K2760" s="25" t="s">
        <v>133</v>
      </c>
      <c r="L2760" s="25" t="s">
        <v>779</v>
      </c>
      <c r="M2760" s="25" t="s">
        <v>135</v>
      </c>
      <c r="N2760" s="25"/>
      <c r="O2760" s="25" t="s">
        <v>32</v>
      </c>
      <c r="P2760" s="25" t="s">
        <v>50</v>
      </c>
      <c r="Q2760" s="25" t="s">
        <v>14455</v>
      </c>
      <c r="R2760" s="25" t="s">
        <v>52</v>
      </c>
      <c r="S2760" s="25" t="s">
        <v>53</v>
      </c>
      <c r="T2760" s="25" t="s">
        <v>781</v>
      </c>
      <c r="U2760" s="25" t="s">
        <v>14456</v>
      </c>
      <c r="V2760" s="22">
        <v>1</v>
      </c>
      <c r="W2760" s="23">
        <v>34.1</v>
      </c>
      <c r="X2760" s="23">
        <f t="shared" si="86"/>
        <v>34.1</v>
      </c>
      <c r="Y2760" s="23">
        <v>75</v>
      </c>
      <c r="Z2760" s="24">
        <f t="shared" si="87"/>
        <v>75</v>
      </c>
    </row>
    <row r="2761" spans="1:26" ht="49.5" customHeight="1" x14ac:dyDescent="0.2">
      <c r="A2761" s="25" t="s">
        <v>20</v>
      </c>
      <c r="B2761" s="26" t="s">
        <v>176</v>
      </c>
      <c r="C2761" s="26" t="s">
        <v>15157</v>
      </c>
      <c r="D2761" s="26" t="e" vm="14">
        <v>#VALUE!</v>
      </c>
      <c r="E2761" s="25" t="s">
        <v>14457</v>
      </c>
      <c r="F2761" s="25" t="s">
        <v>178</v>
      </c>
      <c r="G2761" s="25" t="s">
        <v>179</v>
      </c>
      <c r="H2761" s="25" t="s">
        <v>14458</v>
      </c>
      <c r="I2761" s="25" t="s">
        <v>26</v>
      </c>
      <c r="J2761" s="25" t="s">
        <v>27</v>
      </c>
      <c r="K2761" s="25" t="s">
        <v>74</v>
      </c>
      <c r="L2761" s="25" t="s">
        <v>75</v>
      </c>
      <c r="M2761" s="25" t="s">
        <v>30</v>
      </c>
      <c r="N2761" s="25" t="s">
        <v>181</v>
      </c>
      <c r="O2761" s="25" t="s">
        <v>32</v>
      </c>
      <c r="P2761" s="25" t="s">
        <v>95</v>
      </c>
      <c r="Q2761" s="25" t="s">
        <v>14459</v>
      </c>
      <c r="R2761" s="25" t="s">
        <v>35</v>
      </c>
      <c r="S2761" s="25" t="s">
        <v>36</v>
      </c>
      <c r="T2761" s="25" t="s">
        <v>183</v>
      </c>
      <c r="U2761" s="25" t="s">
        <v>14460</v>
      </c>
      <c r="V2761" s="22">
        <v>1</v>
      </c>
      <c r="W2761" s="23">
        <v>40.9</v>
      </c>
      <c r="X2761" s="23">
        <f t="shared" si="86"/>
        <v>40.9</v>
      </c>
      <c r="Y2761" s="23">
        <v>90</v>
      </c>
      <c r="Z2761" s="24">
        <f t="shared" si="87"/>
        <v>90</v>
      </c>
    </row>
    <row r="2762" spans="1:26" ht="49.5" customHeight="1" x14ac:dyDescent="0.2">
      <c r="A2762" s="25" t="s">
        <v>20</v>
      </c>
      <c r="B2762" s="26" t="s">
        <v>4583</v>
      </c>
      <c r="C2762" s="26" t="s">
        <v>15749</v>
      </c>
      <c r="D2762" s="26" t="e" vm="606">
        <v>#VALUE!</v>
      </c>
      <c r="E2762" s="25" t="s">
        <v>14461</v>
      </c>
      <c r="F2762" s="25" t="s">
        <v>4585</v>
      </c>
      <c r="G2762" s="25" t="s">
        <v>4586</v>
      </c>
      <c r="H2762" s="25" t="s">
        <v>14462</v>
      </c>
      <c r="I2762" s="25" t="s">
        <v>293</v>
      </c>
      <c r="J2762" s="25" t="s">
        <v>27</v>
      </c>
      <c r="K2762" s="25" t="s">
        <v>74</v>
      </c>
      <c r="L2762" s="25" t="s">
        <v>75</v>
      </c>
      <c r="M2762" s="25" t="s">
        <v>30</v>
      </c>
      <c r="N2762" s="25"/>
      <c r="O2762" s="25" t="s">
        <v>32</v>
      </c>
      <c r="P2762" s="25" t="s">
        <v>33</v>
      </c>
      <c r="Q2762" s="25" t="s">
        <v>14463</v>
      </c>
      <c r="R2762" s="25" t="s">
        <v>35</v>
      </c>
      <c r="S2762" s="25" t="s">
        <v>36</v>
      </c>
      <c r="T2762" s="25" t="s">
        <v>77</v>
      </c>
      <c r="U2762" s="25" t="s">
        <v>14464</v>
      </c>
      <c r="V2762" s="22">
        <v>1</v>
      </c>
      <c r="W2762" s="23">
        <v>47.75</v>
      </c>
      <c r="X2762" s="23">
        <f t="shared" si="86"/>
        <v>47.75</v>
      </c>
      <c r="Y2762" s="23">
        <v>105</v>
      </c>
      <c r="Z2762" s="24">
        <f t="shared" si="87"/>
        <v>105</v>
      </c>
    </row>
    <row r="2763" spans="1:26" ht="49.5" customHeight="1" x14ac:dyDescent="0.2">
      <c r="A2763" s="25" t="s">
        <v>20</v>
      </c>
      <c r="B2763" s="26" t="s">
        <v>6881</v>
      </c>
      <c r="C2763" s="26" t="s">
        <v>16021</v>
      </c>
      <c r="D2763" s="26" t="e" vm="879">
        <v>#VALUE!</v>
      </c>
      <c r="E2763" s="25" t="s">
        <v>14465</v>
      </c>
      <c r="F2763" s="25" t="s">
        <v>6883</v>
      </c>
      <c r="G2763" s="25" t="s">
        <v>2245</v>
      </c>
      <c r="H2763" s="25" t="s">
        <v>14466</v>
      </c>
      <c r="I2763" s="25" t="s">
        <v>190</v>
      </c>
      <c r="J2763" s="25" t="s">
        <v>27</v>
      </c>
      <c r="K2763" s="25" t="s">
        <v>28</v>
      </c>
      <c r="L2763" s="25" t="s">
        <v>1578</v>
      </c>
      <c r="M2763" s="25" t="s">
        <v>30</v>
      </c>
      <c r="N2763" s="25"/>
      <c r="O2763" s="25" t="s">
        <v>32</v>
      </c>
      <c r="P2763" s="25" t="s">
        <v>50</v>
      </c>
      <c r="Q2763" s="25" t="s">
        <v>14467</v>
      </c>
      <c r="R2763" s="25" t="s">
        <v>35</v>
      </c>
      <c r="S2763" s="25" t="s">
        <v>161</v>
      </c>
      <c r="T2763" s="25" t="s">
        <v>3935</v>
      </c>
      <c r="U2763" s="25" t="s">
        <v>14468</v>
      </c>
      <c r="V2763" s="22">
        <v>1</v>
      </c>
      <c r="W2763" s="23">
        <v>77.3</v>
      </c>
      <c r="X2763" s="23">
        <f t="shared" si="86"/>
        <v>77.3</v>
      </c>
      <c r="Y2763" s="23">
        <v>170</v>
      </c>
      <c r="Z2763" s="24">
        <f t="shared" si="87"/>
        <v>170</v>
      </c>
    </row>
    <row r="2764" spans="1:26" ht="49.5" customHeight="1" x14ac:dyDescent="0.2">
      <c r="A2764" s="25" t="s">
        <v>20</v>
      </c>
      <c r="B2764" s="26" t="s">
        <v>9924</v>
      </c>
      <c r="C2764" s="26" t="s">
        <v>16339</v>
      </c>
      <c r="D2764" s="26" t="e" vm="1197">
        <v>#VALUE!</v>
      </c>
      <c r="E2764" s="25" t="s">
        <v>14469</v>
      </c>
      <c r="F2764" s="25" t="s">
        <v>9926</v>
      </c>
      <c r="G2764" s="25" t="s">
        <v>1576</v>
      </c>
      <c r="H2764" s="25" t="s">
        <v>14470</v>
      </c>
      <c r="I2764" s="25" t="s">
        <v>26</v>
      </c>
      <c r="J2764" s="25" t="s">
        <v>27</v>
      </c>
      <c r="K2764" s="25" t="s">
        <v>157</v>
      </c>
      <c r="L2764" s="25" t="s">
        <v>158</v>
      </c>
      <c r="M2764" s="25" t="s">
        <v>135</v>
      </c>
      <c r="N2764" s="25"/>
      <c r="O2764" s="25" t="s">
        <v>32</v>
      </c>
      <c r="P2764" s="25" t="s">
        <v>33</v>
      </c>
      <c r="Q2764" s="25" t="s">
        <v>14471</v>
      </c>
      <c r="R2764" s="25" t="s">
        <v>35</v>
      </c>
      <c r="S2764" s="25" t="s">
        <v>161</v>
      </c>
      <c r="T2764" s="25" t="s">
        <v>162</v>
      </c>
      <c r="U2764" s="25" t="s">
        <v>14472</v>
      </c>
      <c r="V2764" s="22">
        <v>2</v>
      </c>
      <c r="W2764" s="23">
        <v>230</v>
      </c>
      <c r="X2764" s="23">
        <f t="shared" si="86"/>
        <v>460</v>
      </c>
      <c r="Y2764" s="23">
        <v>460</v>
      </c>
      <c r="Z2764" s="24">
        <f t="shared" si="87"/>
        <v>920</v>
      </c>
    </row>
    <row r="2765" spans="1:26" ht="49.5" customHeight="1" x14ac:dyDescent="0.2">
      <c r="A2765" s="25" t="s">
        <v>20</v>
      </c>
      <c r="B2765" s="26" t="s">
        <v>2547</v>
      </c>
      <c r="C2765" s="26" t="s">
        <v>15473</v>
      </c>
      <c r="D2765" s="26" t="e" vm="330">
        <v>#VALUE!</v>
      </c>
      <c r="E2765" s="25" t="s">
        <v>14473</v>
      </c>
      <c r="F2765" s="25" t="s">
        <v>1420</v>
      </c>
      <c r="G2765" s="25" t="s">
        <v>2549</v>
      </c>
      <c r="H2765" s="25" t="s">
        <v>14474</v>
      </c>
      <c r="I2765" s="25" t="s">
        <v>703</v>
      </c>
      <c r="J2765" s="25" t="s">
        <v>27</v>
      </c>
      <c r="K2765" s="25" t="s">
        <v>157</v>
      </c>
      <c r="L2765" s="25" t="s">
        <v>199</v>
      </c>
      <c r="M2765" s="25" t="s">
        <v>30</v>
      </c>
      <c r="N2765" s="25"/>
      <c r="O2765" s="25" t="s">
        <v>32</v>
      </c>
      <c r="P2765" s="25" t="s">
        <v>95</v>
      </c>
      <c r="Q2765" s="25" t="s">
        <v>14475</v>
      </c>
      <c r="R2765" s="25" t="s">
        <v>35</v>
      </c>
      <c r="S2765" s="25" t="s">
        <v>36</v>
      </c>
      <c r="T2765" s="25" t="s">
        <v>77</v>
      </c>
      <c r="U2765" s="25" t="s">
        <v>14476</v>
      </c>
      <c r="V2765" s="22">
        <v>2</v>
      </c>
      <c r="W2765" s="23">
        <v>54.5</v>
      </c>
      <c r="X2765" s="23">
        <f t="shared" si="86"/>
        <v>109</v>
      </c>
      <c r="Y2765" s="23">
        <v>120</v>
      </c>
      <c r="Z2765" s="24">
        <f t="shared" si="87"/>
        <v>240</v>
      </c>
    </row>
    <row r="2766" spans="1:26" ht="49.5" customHeight="1" x14ac:dyDescent="0.2">
      <c r="A2766" s="25" t="s">
        <v>20</v>
      </c>
      <c r="B2766" s="26" t="s">
        <v>417</v>
      </c>
      <c r="C2766" s="26" t="s">
        <v>15187</v>
      </c>
      <c r="D2766" s="26" t="e" vm="44">
        <v>#VALUE!</v>
      </c>
      <c r="E2766" s="25" t="s">
        <v>14477</v>
      </c>
      <c r="F2766" s="25" t="s">
        <v>419</v>
      </c>
      <c r="G2766" s="25" t="s">
        <v>420</v>
      </c>
      <c r="H2766" s="25" t="s">
        <v>14478</v>
      </c>
      <c r="I2766" s="25" t="s">
        <v>703</v>
      </c>
      <c r="J2766" s="25" t="s">
        <v>27</v>
      </c>
      <c r="K2766" s="25" t="s">
        <v>157</v>
      </c>
      <c r="L2766" s="25" t="s">
        <v>199</v>
      </c>
      <c r="M2766" s="25" t="s">
        <v>30</v>
      </c>
      <c r="N2766" s="25"/>
      <c r="O2766" s="25" t="s">
        <v>32</v>
      </c>
      <c r="P2766" s="25" t="s">
        <v>33</v>
      </c>
      <c r="Q2766" s="25" t="s">
        <v>14479</v>
      </c>
      <c r="R2766" s="25" t="s">
        <v>35</v>
      </c>
      <c r="S2766" s="25" t="s">
        <v>36</v>
      </c>
      <c r="T2766" s="25" t="s">
        <v>183</v>
      </c>
      <c r="U2766" s="25" t="s">
        <v>14480</v>
      </c>
      <c r="V2766" s="22">
        <v>2</v>
      </c>
      <c r="W2766" s="23">
        <v>54.55</v>
      </c>
      <c r="X2766" s="23">
        <f t="shared" si="86"/>
        <v>109.1</v>
      </c>
      <c r="Y2766" s="23">
        <v>120</v>
      </c>
      <c r="Z2766" s="24">
        <f t="shared" si="87"/>
        <v>240</v>
      </c>
    </row>
    <row r="2767" spans="1:26" ht="49.5" customHeight="1" x14ac:dyDescent="0.2">
      <c r="A2767" s="25" t="s">
        <v>20</v>
      </c>
      <c r="B2767" s="26" t="s">
        <v>7977</v>
      </c>
      <c r="C2767" s="26" t="s">
        <v>16143</v>
      </c>
      <c r="D2767" s="26" t="e" vm="1001">
        <v>#VALUE!</v>
      </c>
      <c r="E2767" s="25" t="s">
        <v>14481</v>
      </c>
      <c r="F2767" s="25" t="s">
        <v>3478</v>
      </c>
      <c r="G2767" s="25" t="s">
        <v>566</v>
      </c>
      <c r="H2767" s="25" t="s">
        <v>14482</v>
      </c>
      <c r="I2767" s="25" t="s">
        <v>73</v>
      </c>
      <c r="J2767" s="25" t="s">
        <v>27</v>
      </c>
      <c r="K2767" s="25" t="s">
        <v>170</v>
      </c>
      <c r="L2767" s="25" t="s">
        <v>221</v>
      </c>
      <c r="M2767" s="25" t="s">
        <v>345</v>
      </c>
      <c r="N2767" s="25"/>
      <c r="O2767" s="25" t="s">
        <v>32</v>
      </c>
      <c r="P2767" s="25" t="s">
        <v>33</v>
      </c>
      <c r="Q2767" s="25" t="s">
        <v>14483</v>
      </c>
      <c r="R2767" s="25" t="s">
        <v>35</v>
      </c>
      <c r="S2767" s="25" t="s">
        <v>36</v>
      </c>
      <c r="T2767" s="25" t="s">
        <v>223</v>
      </c>
      <c r="U2767" s="25" t="s">
        <v>14484</v>
      </c>
      <c r="V2767" s="22">
        <v>1</v>
      </c>
      <c r="W2767" s="23">
        <v>34.1</v>
      </c>
      <c r="X2767" s="23">
        <f t="shared" si="86"/>
        <v>34.1</v>
      </c>
      <c r="Y2767" s="23">
        <v>75</v>
      </c>
      <c r="Z2767" s="24">
        <f t="shared" si="87"/>
        <v>75</v>
      </c>
    </row>
    <row r="2768" spans="1:26" ht="49.5" customHeight="1" x14ac:dyDescent="0.2">
      <c r="A2768" s="25" t="s">
        <v>20</v>
      </c>
      <c r="B2768" s="26" t="s">
        <v>14485</v>
      </c>
      <c r="C2768" s="26" t="s">
        <v>16704</v>
      </c>
      <c r="D2768" s="26" t="e" vm="1562">
        <v>#VALUE!</v>
      </c>
      <c r="E2768" s="25" t="s">
        <v>14486</v>
      </c>
      <c r="F2768" s="25" t="s">
        <v>3814</v>
      </c>
      <c r="G2768" s="25" t="s">
        <v>1985</v>
      </c>
      <c r="H2768" s="25" t="s">
        <v>14487</v>
      </c>
      <c r="I2768" s="25" t="s">
        <v>104</v>
      </c>
      <c r="J2768" s="25" t="s">
        <v>45</v>
      </c>
      <c r="K2768" s="25" t="s">
        <v>62</v>
      </c>
      <c r="L2768" s="25" t="s">
        <v>105</v>
      </c>
      <c r="M2768" s="25" t="s">
        <v>106</v>
      </c>
      <c r="N2768" s="25"/>
      <c r="O2768" s="25" t="s">
        <v>32</v>
      </c>
      <c r="P2768" s="25" t="s">
        <v>50</v>
      </c>
      <c r="Q2768" s="25" t="s">
        <v>14488</v>
      </c>
      <c r="R2768" s="25" t="s">
        <v>52</v>
      </c>
      <c r="S2768" s="25" t="s">
        <v>53</v>
      </c>
      <c r="T2768" s="25" t="s">
        <v>108</v>
      </c>
      <c r="U2768" s="25" t="s">
        <v>14489</v>
      </c>
      <c r="V2768" s="22">
        <v>3</v>
      </c>
      <c r="W2768" s="23">
        <v>27.3</v>
      </c>
      <c r="X2768" s="23">
        <f t="shared" si="86"/>
        <v>81.900000000000006</v>
      </c>
      <c r="Y2768" s="23">
        <v>60</v>
      </c>
      <c r="Z2768" s="24">
        <f t="shared" si="87"/>
        <v>180</v>
      </c>
    </row>
    <row r="2769" spans="1:26" ht="49.5" customHeight="1" x14ac:dyDescent="0.2">
      <c r="A2769" s="25" t="s">
        <v>20</v>
      </c>
      <c r="B2769" s="26" t="s">
        <v>14490</v>
      </c>
      <c r="C2769" s="26" t="s">
        <v>16705</v>
      </c>
      <c r="D2769" s="26" t="e" vm="1563">
        <v>#VALUE!</v>
      </c>
      <c r="E2769" s="25" t="s">
        <v>14491</v>
      </c>
      <c r="F2769" s="25" t="s">
        <v>23</v>
      </c>
      <c r="G2769" s="25" t="s">
        <v>3859</v>
      </c>
      <c r="H2769" s="25" t="s">
        <v>14492</v>
      </c>
      <c r="I2769" s="25" t="s">
        <v>73</v>
      </c>
      <c r="J2769" s="25" t="s">
        <v>27</v>
      </c>
      <c r="K2769" s="25" t="s">
        <v>157</v>
      </c>
      <c r="L2769" s="25" t="s">
        <v>199</v>
      </c>
      <c r="M2769" s="25" t="s">
        <v>30</v>
      </c>
      <c r="N2769" s="25"/>
      <c r="O2769" s="25" t="s">
        <v>32</v>
      </c>
      <c r="P2769" s="25" t="s">
        <v>33</v>
      </c>
      <c r="Q2769" s="25" t="s">
        <v>14493</v>
      </c>
      <c r="R2769" s="25" t="s">
        <v>35</v>
      </c>
      <c r="S2769" s="25" t="s">
        <v>36</v>
      </c>
      <c r="T2769" s="25" t="s">
        <v>37</v>
      </c>
      <c r="U2769" s="25" t="s">
        <v>14494</v>
      </c>
      <c r="V2769" s="22">
        <v>4</v>
      </c>
      <c r="W2769" s="23">
        <v>65.95</v>
      </c>
      <c r="X2769" s="23">
        <f t="shared" si="86"/>
        <v>263.8</v>
      </c>
      <c r="Y2769" s="23">
        <v>145</v>
      </c>
      <c r="Z2769" s="24">
        <f t="shared" si="87"/>
        <v>580</v>
      </c>
    </row>
    <row r="2770" spans="1:26" ht="49.5" customHeight="1" x14ac:dyDescent="0.2">
      <c r="A2770" s="25" t="s">
        <v>20</v>
      </c>
      <c r="B2770" s="26" t="s">
        <v>5924</v>
      </c>
      <c r="C2770" s="26" t="s">
        <v>15918</v>
      </c>
      <c r="D2770" s="26" t="e" vm="775">
        <v>#VALUE!</v>
      </c>
      <c r="E2770" s="25" t="s">
        <v>14495</v>
      </c>
      <c r="F2770" s="25" t="s">
        <v>5926</v>
      </c>
      <c r="G2770" s="25" t="s">
        <v>5927</v>
      </c>
      <c r="H2770" s="25" t="s">
        <v>14496</v>
      </c>
      <c r="I2770" s="25" t="s">
        <v>335</v>
      </c>
      <c r="J2770" s="25" t="s">
        <v>27</v>
      </c>
      <c r="K2770" s="25" t="s">
        <v>157</v>
      </c>
      <c r="L2770" s="25" t="s">
        <v>381</v>
      </c>
      <c r="M2770" s="25" t="s">
        <v>135</v>
      </c>
      <c r="N2770" s="25"/>
      <c r="O2770" s="25" t="s">
        <v>32</v>
      </c>
      <c r="P2770" s="25" t="s">
        <v>33</v>
      </c>
      <c r="Q2770" s="25" t="s">
        <v>14497</v>
      </c>
      <c r="R2770" s="25" t="s">
        <v>35</v>
      </c>
      <c r="S2770" s="25" t="s">
        <v>36</v>
      </c>
      <c r="T2770" s="25" t="s">
        <v>149</v>
      </c>
      <c r="U2770" s="25" t="s">
        <v>14498</v>
      </c>
      <c r="V2770" s="22">
        <v>1</v>
      </c>
      <c r="W2770" s="23">
        <v>52.3</v>
      </c>
      <c r="X2770" s="23">
        <f t="shared" si="86"/>
        <v>52.3</v>
      </c>
      <c r="Y2770" s="23">
        <v>115</v>
      </c>
      <c r="Z2770" s="24">
        <f t="shared" si="87"/>
        <v>115</v>
      </c>
    </row>
    <row r="2771" spans="1:26" ht="49.5" customHeight="1" x14ac:dyDescent="0.2">
      <c r="A2771" s="25" t="s">
        <v>20</v>
      </c>
      <c r="B2771" s="26" t="s">
        <v>14499</v>
      </c>
      <c r="C2771" s="26" t="s">
        <v>16706</v>
      </c>
      <c r="D2771" s="26" t="e" vm="1564">
        <v>#VALUE!</v>
      </c>
      <c r="E2771" s="25" t="s">
        <v>14500</v>
      </c>
      <c r="F2771" s="25" t="s">
        <v>14501</v>
      </c>
      <c r="G2771" s="25" t="s">
        <v>14502</v>
      </c>
      <c r="H2771" s="25" t="s">
        <v>14503</v>
      </c>
      <c r="I2771" s="25" t="s">
        <v>26</v>
      </c>
      <c r="J2771" s="25" t="s">
        <v>27</v>
      </c>
      <c r="K2771" s="25" t="s">
        <v>157</v>
      </c>
      <c r="L2771" s="25" t="s">
        <v>381</v>
      </c>
      <c r="M2771" s="25" t="s">
        <v>135</v>
      </c>
      <c r="N2771" s="25"/>
      <c r="O2771" s="25" t="s">
        <v>32</v>
      </c>
      <c r="P2771" s="25" t="s">
        <v>50</v>
      </c>
      <c r="Q2771" s="25" t="s">
        <v>14504</v>
      </c>
      <c r="R2771" s="25" t="s">
        <v>35</v>
      </c>
      <c r="S2771" s="25" t="s">
        <v>36</v>
      </c>
      <c r="T2771" s="25" t="s">
        <v>149</v>
      </c>
      <c r="U2771" s="25" t="s">
        <v>14505</v>
      </c>
      <c r="V2771" s="22">
        <v>1</v>
      </c>
      <c r="W2771" s="23">
        <v>36.4</v>
      </c>
      <c r="X2771" s="23">
        <f t="shared" si="86"/>
        <v>36.4</v>
      </c>
      <c r="Y2771" s="23">
        <v>80</v>
      </c>
      <c r="Z2771" s="24">
        <f t="shared" si="87"/>
        <v>80</v>
      </c>
    </row>
    <row r="2772" spans="1:26" ht="49.5" customHeight="1" x14ac:dyDescent="0.2">
      <c r="A2772" s="25" t="s">
        <v>20</v>
      </c>
      <c r="B2772" s="26" t="s">
        <v>7491</v>
      </c>
      <c r="C2772" s="26" t="s">
        <v>16089</v>
      </c>
      <c r="D2772" s="26" t="e" vm="947">
        <v>#VALUE!</v>
      </c>
      <c r="E2772" s="25" t="s">
        <v>14506</v>
      </c>
      <c r="F2772" s="25" t="s">
        <v>939</v>
      </c>
      <c r="G2772" s="25" t="s">
        <v>7493</v>
      </c>
      <c r="H2772" s="25" t="s">
        <v>14507</v>
      </c>
      <c r="I2772" s="25" t="s">
        <v>463</v>
      </c>
      <c r="J2772" s="25" t="s">
        <v>27</v>
      </c>
      <c r="K2772" s="25" t="s">
        <v>157</v>
      </c>
      <c r="L2772" s="25" t="s">
        <v>199</v>
      </c>
      <c r="M2772" s="25" t="s">
        <v>30</v>
      </c>
      <c r="N2772" s="25"/>
      <c r="O2772" s="25" t="s">
        <v>32</v>
      </c>
      <c r="P2772" s="25" t="s">
        <v>33</v>
      </c>
      <c r="Q2772" s="25" t="s">
        <v>14508</v>
      </c>
      <c r="R2772" s="25" t="s">
        <v>35</v>
      </c>
      <c r="S2772" s="25" t="s">
        <v>36</v>
      </c>
      <c r="T2772" s="25" t="s">
        <v>77</v>
      </c>
      <c r="U2772" s="25" t="s">
        <v>14509</v>
      </c>
      <c r="V2772" s="22">
        <v>2</v>
      </c>
      <c r="W2772" s="23">
        <v>56.85</v>
      </c>
      <c r="X2772" s="23">
        <f t="shared" si="86"/>
        <v>113.7</v>
      </c>
      <c r="Y2772" s="23">
        <v>125</v>
      </c>
      <c r="Z2772" s="24">
        <f t="shared" si="87"/>
        <v>250</v>
      </c>
    </row>
    <row r="2773" spans="1:26" ht="49.5" customHeight="1" x14ac:dyDescent="0.2">
      <c r="A2773" s="25" t="s">
        <v>20</v>
      </c>
      <c r="B2773" s="26" t="s">
        <v>7202</v>
      </c>
      <c r="C2773" s="26" t="s">
        <v>16057</v>
      </c>
      <c r="D2773" s="26" t="e" vm="915">
        <v>#VALUE!</v>
      </c>
      <c r="E2773" s="25" t="s">
        <v>14510</v>
      </c>
      <c r="F2773" s="25" t="s">
        <v>952</v>
      </c>
      <c r="G2773" s="25" t="s">
        <v>7204</v>
      </c>
      <c r="H2773" s="25" t="s">
        <v>14511</v>
      </c>
      <c r="I2773" s="25" t="s">
        <v>463</v>
      </c>
      <c r="J2773" s="25" t="s">
        <v>27</v>
      </c>
      <c r="K2773" s="25" t="s">
        <v>157</v>
      </c>
      <c r="L2773" s="25" t="s">
        <v>199</v>
      </c>
      <c r="M2773" s="25" t="s">
        <v>30</v>
      </c>
      <c r="N2773" s="25" t="s">
        <v>31</v>
      </c>
      <c r="O2773" s="25" t="s">
        <v>32</v>
      </c>
      <c r="P2773" s="25" t="s">
        <v>33</v>
      </c>
      <c r="Q2773" s="25" t="s">
        <v>14512</v>
      </c>
      <c r="R2773" s="25" t="s">
        <v>35</v>
      </c>
      <c r="S2773" s="25" t="s">
        <v>36</v>
      </c>
      <c r="T2773" s="25" t="s">
        <v>37</v>
      </c>
      <c r="U2773" s="25" t="s">
        <v>14513</v>
      </c>
      <c r="V2773" s="22">
        <v>1</v>
      </c>
      <c r="W2773" s="23">
        <v>52.3</v>
      </c>
      <c r="X2773" s="23">
        <f t="shared" si="86"/>
        <v>52.3</v>
      </c>
      <c r="Y2773" s="23">
        <v>115</v>
      </c>
      <c r="Z2773" s="24">
        <f t="shared" si="87"/>
        <v>115</v>
      </c>
    </row>
    <row r="2774" spans="1:26" ht="49.5" customHeight="1" x14ac:dyDescent="0.2">
      <c r="A2774" s="25" t="s">
        <v>20</v>
      </c>
      <c r="B2774" s="26" t="s">
        <v>14514</v>
      </c>
      <c r="C2774" s="26" t="s">
        <v>16707</v>
      </c>
      <c r="D2774" s="26" t="e" vm="1565">
        <v>#VALUE!</v>
      </c>
      <c r="E2774" s="25" t="s">
        <v>14515</v>
      </c>
      <c r="F2774" s="25" t="s">
        <v>1326</v>
      </c>
      <c r="G2774" s="25" t="s">
        <v>1083</v>
      </c>
      <c r="H2774" s="25" t="s">
        <v>14516</v>
      </c>
      <c r="I2774" s="25" t="s">
        <v>433</v>
      </c>
      <c r="J2774" s="25" t="s">
        <v>27</v>
      </c>
      <c r="K2774" s="25" t="s">
        <v>170</v>
      </c>
      <c r="L2774" s="25" t="s">
        <v>221</v>
      </c>
      <c r="M2774" s="25" t="s">
        <v>1321</v>
      </c>
      <c r="N2774" s="25"/>
      <c r="O2774" s="25" t="s">
        <v>32</v>
      </c>
      <c r="P2774" s="25" t="s">
        <v>50</v>
      </c>
      <c r="Q2774" s="25" t="s">
        <v>14517</v>
      </c>
      <c r="R2774" s="25" t="s">
        <v>35</v>
      </c>
      <c r="S2774" s="25" t="s">
        <v>36</v>
      </c>
      <c r="T2774" s="25" t="s">
        <v>223</v>
      </c>
      <c r="U2774" s="25" t="s">
        <v>14518</v>
      </c>
      <c r="V2774" s="22">
        <v>2</v>
      </c>
      <c r="W2774" s="23">
        <v>31.85</v>
      </c>
      <c r="X2774" s="23">
        <f t="shared" si="86"/>
        <v>63.7</v>
      </c>
      <c r="Y2774" s="23">
        <v>70</v>
      </c>
      <c r="Z2774" s="24">
        <f t="shared" si="87"/>
        <v>140</v>
      </c>
    </row>
    <row r="2775" spans="1:26" ht="49.5" customHeight="1" x14ac:dyDescent="0.2">
      <c r="A2775" s="25" t="s">
        <v>20</v>
      </c>
      <c r="B2775" s="26" t="s">
        <v>14519</v>
      </c>
      <c r="C2775" s="26" t="s">
        <v>16708</v>
      </c>
      <c r="D2775" s="26" t="e" vm="1566">
        <v>#VALUE!</v>
      </c>
      <c r="E2775" s="25" t="s">
        <v>14520</v>
      </c>
      <c r="F2775" s="25" t="s">
        <v>13528</v>
      </c>
      <c r="G2775" s="25" t="s">
        <v>10416</v>
      </c>
      <c r="H2775" s="25" t="s">
        <v>14521</v>
      </c>
      <c r="I2775" s="25" t="s">
        <v>492</v>
      </c>
      <c r="J2775" s="25" t="s">
        <v>27</v>
      </c>
      <c r="K2775" s="25" t="s">
        <v>116</v>
      </c>
      <c r="L2775" s="25" t="s">
        <v>146</v>
      </c>
      <c r="M2775" s="25" t="s">
        <v>135</v>
      </c>
      <c r="N2775" s="25"/>
      <c r="O2775" s="25" t="s">
        <v>32</v>
      </c>
      <c r="P2775" s="25" t="s">
        <v>614</v>
      </c>
      <c r="Q2775" s="25" t="s">
        <v>14522</v>
      </c>
      <c r="R2775" s="25" t="s">
        <v>35</v>
      </c>
      <c r="S2775" s="25" t="s">
        <v>36</v>
      </c>
      <c r="T2775" s="25" t="s">
        <v>149</v>
      </c>
      <c r="U2775" s="25" t="s">
        <v>14523</v>
      </c>
      <c r="V2775" s="22">
        <v>1</v>
      </c>
      <c r="W2775" s="23">
        <v>31</v>
      </c>
      <c r="X2775" s="23">
        <f t="shared" si="86"/>
        <v>31</v>
      </c>
      <c r="Y2775" s="23">
        <v>65</v>
      </c>
      <c r="Z2775" s="24">
        <f t="shared" si="87"/>
        <v>65</v>
      </c>
    </row>
    <row r="2776" spans="1:26" ht="49.5" customHeight="1" x14ac:dyDescent="0.2">
      <c r="A2776" s="25" t="s">
        <v>20</v>
      </c>
      <c r="B2776" s="26" t="s">
        <v>5732</v>
      </c>
      <c r="C2776" s="26" t="s">
        <v>15894</v>
      </c>
      <c r="D2776" s="26" t="e" vm="751">
        <v>#VALUE!</v>
      </c>
      <c r="E2776" s="25" t="s">
        <v>14524</v>
      </c>
      <c r="F2776" s="25" t="s">
        <v>4032</v>
      </c>
      <c r="G2776" s="25" t="s">
        <v>2101</v>
      </c>
      <c r="H2776" s="25" t="s">
        <v>14525</v>
      </c>
      <c r="I2776" s="25" t="s">
        <v>190</v>
      </c>
      <c r="J2776" s="25" t="s">
        <v>27</v>
      </c>
      <c r="K2776" s="25" t="s">
        <v>28</v>
      </c>
      <c r="L2776" s="25" t="s">
        <v>29</v>
      </c>
      <c r="M2776" s="25" t="s">
        <v>30</v>
      </c>
      <c r="N2776" s="25"/>
      <c r="O2776" s="25" t="s">
        <v>32</v>
      </c>
      <c r="P2776" s="25" t="s">
        <v>33</v>
      </c>
      <c r="Q2776" s="25" t="s">
        <v>14526</v>
      </c>
      <c r="R2776" s="25" t="s">
        <v>35</v>
      </c>
      <c r="S2776" s="25" t="s">
        <v>36</v>
      </c>
      <c r="T2776" s="25" t="s">
        <v>37</v>
      </c>
      <c r="U2776" s="25" t="s">
        <v>14527</v>
      </c>
      <c r="V2776" s="22">
        <v>2</v>
      </c>
      <c r="W2776" s="23">
        <v>86.4</v>
      </c>
      <c r="X2776" s="23">
        <f t="shared" si="86"/>
        <v>172.8</v>
      </c>
      <c r="Y2776" s="23">
        <v>190</v>
      </c>
      <c r="Z2776" s="24">
        <f t="shared" si="87"/>
        <v>380</v>
      </c>
    </row>
    <row r="2777" spans="1:26" ht="49.5" customHeight="1" x14ac:dyDescent="0.2">
      <c r="A2777" s="25" t="s">
        <v>20</v>
      </c>
      <c r="B2777" s="26" t="s">
        <v>2846</v>
      </c>
      <c r="C2777" s="26" t="s">
        <v>15513</v>
      </c>
      <c r="D2777" s="26" t="e" vm="370">
        <v>#VALUE!</v>
      </c>
      <c r="E2777" s="25" t="s">
        <v>14528</v>
      </c>
      <c r="F2777" s="25" t="s">
        <v>2848</v>
      </c>
      <c r="G2777" s="25" t="s">
        <v>82</v>
      </c>
      <c r="H2777" s="25" t="s">
        <v>14529</v>
      </c>
      <c r="I2777" s="25" t="s">
        <v>104</v>
      </c>
      <c r="J2777" s="25" t="s">
        <v>45</v>
      </c>
      <c r="K2777" s="25" t="s">
        <v>84</v>
      </c>
      <c r="L2777" s="25" t="s">
        <v>84</v>
      </c>
      <c r="M2777" s="25" t="s">
        <v>48</v>
      </c>
      <c r="N2777" s="25"/>
      <c r="O2777" s="25" t="s">
        <v>32</v>
      </c>
      <c r="P2777" s="25" t="s">
        <v>33</v>
      </c>
      <c r="Q2777" s="25" t="s">
        <v>14530</v>
      </c>
      <c r="R2777" s="25" t="s">
        <v>52</v>
      </c>
      <c r="S2777" s="25" t="s">
        <v>86</v>
      </c>
      <c r="T2777" s="25" t="s">
        <v>87</v>
      </c>
      <c r="U2777" s="25" t="s">
        <v>14531</v>
      </c>
      <c r="V2777" s="22">
        <v>1</v>
      </c>
      <c r="W2777" s="23">
        <v>95.5</v>
      </c>
      <c r="X2777" s="23">
        <f t="shared" si="86"/>
        <v>95.5</v>
      </c>
      <c r="Y2777" s="23">
        <v>210</v>
      </c>
      <c r="Z2777" s="24">
        <f t="shared" si="87"/>
        <v>210</v>
      </c>
    </row>
    <row r="2778" spans="1:26" ht="49.5" customHeight="1" x14ac:dyDescent="0.2">
      <c r="A2778" s="25" t="s">
        <v>20</v>
      </c>
      <c r="B2778" s="26" t="s">
        <v>6317</v>
      </c>
      <c r="C2778" s="26" t="s">
        <v>15961</v>
      </c>
      <c r="D2778" s="26" t="e" vm="818">
        <v>#VALUE!</v>
      </c>
      <c r="E2778" s="25" t="s">
        <v>14532</v>
      </c>
      <c r="F2778" s="25" t="s">
        <v>6319</v>
      </c>
      <c r="G2778" s="25" t="s">
        <v>490</v>
      </c>
      <c r="H2778" s="25" t="s">
        <v>14533</v>
      </c>
      <c r="I2778" s="25" t="s">
        <v>26</v>
      </c>
      <c r="J2778" s="25" t="s">
        <v>27</v>
      </c>
      <c r="K2778" s="25" t="s">
        <v>157</v>
      </c>
      <c r="L2778" s="25" t="s">
        <v>381</v>
      </c>
      <c r="M2778" s="25" t="s">
        <v>135</v>
      </c>
      <c r="N2778" s="25"/>
      <c r="O2778" s="25" t="s">
        <v>32</v>
      </c>
      <c r="P2778" s="25" t="s">
        <v>50</v>
      </c>
      <c r="Q2778" s="25" t="s">
        <v>14534</v>
      </c>
      <c r="R2778" s="25" t="s">
        <v>35</v>
      </c>
      <c r="S2778" s="25" t="s">
        <v>36</v>
      </c>
      <c r="T2778" s="25" t="s">
        <v>149</v>
      </c>
      <c r="U2778" s="25" t="s">
        <v>14535</v>
      </c>
      <c r="V2778" s="22">
        <v>1</v>
      </c>
      <c r="W2778" s="23">
        <v>43.2</v>
      </c>
      <c r="X2778" s="23">
        <f t="shared" si="86"/>
        <v>43.2</v>
      </c>
      <c r="Y2778" s="23">
        <v>95</v>
      </c>
      <c r="Z2778" s="24">
        <f t="shared" si="87"/>
        <v>95</v>
      </c>
    </row>
    <row r="2779" spans="1:26" ht="49.5" customHeight="1" x14ac:dyDescent="0.2">
      <c r="A2779" s="25" t="s">
        <v>20</v>
      </c>
      <c r="B2779" s="26" t="s">
        <v>14536</v>
      </c>
      <c r="C2779" s="26" t="s">
        <v>16709</v>
      </c>
      <c r="D2779" s="26" t="e" vm="1567">
        <v>#VALUE!</v>
      </c>
      <c r="E2779" s="25" t="s">
        <v>14537</v>
      </c>
      <c r="F2779" s="25" t="s">
        <v>357</v>
      </c>
      <c r="G2779" s="25" t="s">
        <v>14538</v>
      </c>
      <c r="H2779" s="25" t="s">
        <v>14539</v>
      </c>
      <c r="I2779" s="25" t="s">
        <v>500</v>
      </c>
      <c r="J2779" s="25" t="s">
        <v>27</v>
      </c>
      <c r="K2779" s="25" t="s">
        <v>116</v>
      </c>
      <c r="L2779" s="25" t="s">
        <v>117</v>
      </c>
      <c r="M2779" s="25" t="s">
        <v>30</v>
      </c>
      <c r="N2779" s="25" t="s">
        <v>147</v>
      </c>
      <c r="O2779" s="25" t="s">
        <v>32</v>
      </c>
      <c r="P2779" s="25" t="s">
        <v>50</v>
      </c>
      <c r="Q2779" s="25" t="s">
        <v>14540</v>
      </c>
      <c r="R2779" s="25" t="s">
        <v>35</v>
      </c>
      <c r="S2779" s="25" t="s">
        <v>36</v>
      </c>
      <c r="T2779" s="25" t="s">
        <v>77</v>
      </c>
      <c r="U2779" s="25" t="s">
        <v>14541</v>
      </c>
      <c r="V2779" s="22">
        <v>1</v>
      </c>
      <c r="W2779" s="23">
        <v>36.4</v>
      </c>
      <c r="X2779" s="23">
        <f t="shared" si="86"/>
        <v>36.4</v>
      </c>
      <c r="Y2779" s="23">
        <v>80</v>
      </c>
      <c r="Z2779" s="24">
        <f t="shared" si="87"/>
        <v>80</v>
      </c>
    </row>
    <row r="2780" spans="1:26" ht="49.5" customHeight="1" x14ac:dyDescent="0.2">
      <c r="A2780" s="25" t="s">
        <v>20</v>
      </c>
      <c r="B2780" s="26" t="s">
        <v>13517</v>
      </c>
      <c r="C2780" s="26" t="s">
        <v>16644</v>
      </c>
      <c r="D2780" s="26" t="e" vm="1502">
        <v>#VALUE!</v>
      </c>
      <c r="E2780" s="25" t="s">
        <v>14542</v>
      </c>
      <c r="F2780" s="25" t="s">
        <v>1427</v>
      </c>
      <c r="G2780" s="25" t="s">
        <v>13493</v>
      </c>
      <c r="H2780" s="25" t="s">
        <v>14543</v>
      </c>
      <c r="I2780" s="25" t="s">
        <v>433</v>
      </c>
      <c r="J2780" s="25" t="s">
        <v>27</v>
      </c>
      <c r="K2780" s="25" t="s">
        <v>74</v>
      </c>
      <c r="L2780" s="25" t="s">
        <v>75</v>
      </c>
      <c r="M2780" s="25" t="s">
        <v>30</v>
      </c>
      <c r="N2780" s="25"/>
      <c r="O2780" s="25" t="s">
        <v>32</v>
      </c>
      <c r="P2780" s="25" t="s">
        <v>50</v>
      </c>
      <c r="Q2780" s="25" t="s">
        <v>14544</v>
      </c>
      <c r="R2780" s="25" t="s">
        <v>35</v>
      </c>
      <c r="S2780" s="25" t="s">
        <v>36</v>
      </c>
      <c r="T2780" s="25" t="s">
        <v>1806</v>
      </c>
      <c r="U2780" s="25" t="s">
        <v>14545</v>
      </c>
      <c r="V2780" s="22">
        <v>2</v>
      </c>
      <c r="W2780" s="23">
        <v>45.5</v>
      </c>
      <c r="X2780" s="23">
        <f t="shared" si="86"/>
        <v>91</v>
      </c>
      <c r="Y2780" s="23">
        <v>100</v>
      </c>
      <c r="Z2780" s="24">
        <f t="shared" si="87"/>
        <v>200</v>
      </c>
    </row>
    <row r="2781" spans="1:26" ht="49.5" customHeight="1" x14ac:dyDescent="0.2">
      <c r="A2781" s="25" t="s">
        <v>20</v>
      </c>
      <c r="B2781" s="26" t="s">
        <v>14546</v>
      </c>
      <c r="C2781" s="26" t="s">
        <v>16710</v>
      </c>
      <c r="D2781" s="26" t="e" vm="1568">
        <v>#VALUE!</v>
      </c>
      <c r="E2781" s="25" t="s">
        <v>14547</v>
      </c>
      <c r="F2781" s="25" t="s">
        <v>283</v>
      </c>
      <c r="G2781" s="25" t="s">
        <v>6679</v>
      </c>
      <c r="H2781" s="25" t="s">
        <v>14548</v>
      </c>
      <c r="I2781" s="25" t="s">
        <v>1376</v>
      </c>
      <c r="J2781" s="25" t="s">
        <v>27</v>
      </c>
      <c r="K2781" s="25" t="s">
        <v>116</v>
      </c>
      <c r="L2781" s="25" t="s">
        <v>117</v>
      </c>
      <c r="M2781" s="25" t="s">
        <v>30</v>
      </c>
      <c r="N2781" s="25"/>
      <c r="O2781" s="25" t="s">
        <v>32</v>
      </c>
      <c r="P2781" s="25" t="s">
        <v>50</v>
      </c>
      <c r="Q2781" s="25" t="s">
        <v>14549</v>
      </c>
      <c r="R2781" s="25" t="s">
        <v>35</v>
      </c>
      <c r="S2781" s="25" t="s">
        <v>36</v>
      </c>
      <c r="T2781" s="25" t="s">
        <v>77</v>
      </c>
      <c r="U2781" s="25" t="s">
        <v>14550</v>
      </c>
      <c r="V2781" s="22">
        <v>1</v>
      </c>
      <c r="W2781" s="23">
        <v>34.1</v>
      </c>
      <c r="X2781" s="23">
        <f t="shared" si="86"/>
        <v>34.1</v>
      </c>
      <c r="Y2781" s="23">
        <v>75</v>
      </c>
      <c r="Z2781" s="24">
        <f t="shared" si="87"/>
        <v>75</v>
      </c>
    </row>
    <row r="2782" spans="1:26" ht="49.5" customHeight="1" x14ac:dyDescent="0.2">
      <c r="A2782" s="25" t="s">
        <v>20</v>
      </c>
      <c r="B2782" s="26" t="s">
        <v>4821</v>
      </c>
      <c r="C2782" s="26" t="s">
        <v>15782</v>
      </c>
      <c r="D2782" s="26" t="e" vm="639">
        <v>#VALUE!</v>
      </c>
      <c r="E2782" s="25" t="s">
        <v>14551</v>
      </c>
      <c r="F2782" s="25" t="s">
        <v>4823</v>
      </c>
      <c r="G2782" s="25" t="s">
        <v>537</v>
      </c>
      <c r="H2782" s="25" t="s">
        <v>14552</v>
      </c>
      <c r="I2782" s="25" t="s">
        <v>325</v>
      </c>
      <c r="J2782" s="25" t="s">
        <v>45</v>
      </c>
      <c r="K2782" s="25" t="s">
        <v>46</v>
      </c>
      <c r="L2782" s="25" t="s">
        <v>47</v>
      </c>
      <c r="M2782" s="25" t="s">
        <v>48</v>
      </c>
      <c r="N2782" s="25"/>
      <c r="O2782" s="25" t="s">
        <v>32</v>
      </c>
      <c r="P2782" s="25" t="s">
        <v>50</v>
      </c>
      <c r="Q2782" s="25" t="s">
        <v>14553</v>
      </c>
      <c r="R2782" s="25" t="s">
        <v>52</v>
      </c>
      <c r="S2782" s="25" t="s">
        <v>53</v>
      </c>
      <c r="T2782" s="25" t="s">
        <v>54</v>
      </c>
      <c r="U2782" s="25" t="s">
        <v>14554</v>
      </c>
      <c r="V2782" s="22">
        <v>1</v>
      </c>
      <c r="W2782" s="23">
        <v>17.3</v>
      </c>
      <c r="X2782" s="23">
        <f t="shared" si="86"/>
        <v>17.3</v>
      </c>
      <c r="Y2782" s="23">
        <v>38</v>
      </c>
      <c r="Z2782" s="24">
        <f t="shared" si="87"/>
        <v>38</v>
      </c>
    </row>
    <row r="2783" spans="1:26" ht="49.5" customHeight="1" x14ac:dyDescent="0.2">
      <c r="A2783" s="25" t="s">
        <v>20</v>
      </c>
      <c r="B2783" s="26" t="s">
        <v>9606</v>
      </c>
      <c r="C2783" s="26" t="s">
        <v>16312</v>
      </c>
      <c r="D2783" s="26" t="e" vm="1170">
        <v>#VALUE!</v>
      </c>
      <c r="E2783" s="25" t="s">
        <v>14555</v>
      </c>
      <c r="F2783" s="25" t="s">
        <v>5331</v>
      </c>
      <c r="G2783" s="25" t="s">
        <v>9608</v>
      </c>
      <c r="H2783" s="25" t="s">
        <v>14556</v>
      </c>
      <c r="I2783" s="25" t="s">
        <v>500</v>
      </c>
      <c r="J2783" s="25" t="s">
        <v>27</v>
      </c>
      <c r="K2783" s="25" t="s">
        <v>170</v>
      </c>
      <c r="L2783" s="25" t="s">
        <v>171</v>
      </c>
      <c r="M2783" s="25" t="s">
        <v>264</v>
      </c>
      <c r="N2783" s="25"/>
      <c r="O2783" s="25" t="s">
        <v>32</v>
      </c>
      <c r="P2783" s="25" t="s">
        <v>50</v>
      </c>
      <c r="Q2783" s="25" t="s">
        <v>14557</v>
      </c>
      <c r="R2783" s="25" t="s">
        <v>35</v>
      </c>
      <c r="S2783" s="25" t="s">
        <v>36</v>
      </c>
      <c r="T2783" s="25" t="s">
        <v>174</v>
      </c>
      <c r="U2783" s="25" t="s">
        <v>14558</v>
      </c>
      <c r="V2783" s="22">
        <v>1</v>
      </c>
      <c r="W2783" s="23">
        <v>26.2</v>
      </c>
      <c r="X2783" s="23">
        <f t="shared" si="86"/>
        <v>26.2</v>
      </c>
      <c r="Y2783" s="23">
        <v>55</v>
      </c>
      <c r="Z2783" s="24">
        <f t="shared" si="87"/>
        <v>55</v>
      </c>
    </row>
    <row r="2784" spans="1:26" ht="49.5" customHeight="1" x14ac:dyDescent="0.2">
      <c r="A2784" s="25" t="s">
        <v>20</v>
      </c>
      <c r="B2784" s="26" t="s">
        <v>5106</v>
      </c>
      <c r="C2784" s="26" t="s">
        <v>15818</v>
      </c>
      <c r="D2784" s="26" t="e" vm="675">
        <v>#VALUE!</v>
      </c>
      <c r="E2784" s="25" t="s">
        <v>14559</v>
      </c>
      <c r="F2784" s="25" t="s">
        <v>1401</v>
      </c>
      <c r="G2784" s="25" t="s">
        <v>5108</v>
      </c>
      <c r="H2784" s="25" t="s">
        <v>14560</v>
      </c>
      <c r="I2784" s="25" t="s">
        <v>26</v>
      </c>
      <c r="J2784" s="25" t="s">
        <v>27</v>
      </c>
      <c r="K2784" s="25" t="s">
        <v>157</v>
      </c>
      <c r="L2784" s="25" t="s">
        <v>381</v>
      </c>
      <c r="M2784" s="25" t="s">
        <v>135</v>
      </c>
      <c r="N2784" s="25"/>
      <c r="O2784" s="25" t="s">
        <v>32</v>
      </c>
      <c r="P2784" s="25" t="s">
        <v>33</v>
      </c>
      <c r="Q2784" s="25" t="s">
        <v>14561</v>
      </c>
      <c r="R2784" s="25" t="s">
        <v>35</v>
      </c>
      <c r="S2784" s="25" t="s">
        <v>36</v>
      </c>
      <c r="T2784" s="25" t="s">
        <v>149</v>
      </c>
      <c r="U2784" s="25" t="s">
        <v>14562</v>
      </c>
      <c r="V2784" s="22">
        <v>1</v>
      </c>
      <c r="W2784" s="23">
        <v>50</v>
      </c>
      <c r="X2784" s="23">
        <f t="shared" si="86"/>
        <v>50</v>
      </c>
      <c r="Y2784" s="23">
        <v>110</v>
      </c>
      <c r="Z2784" s="24">
        <f t="shared" si="87"/>
        <v>110</v>
      </c>
    </row>
    <row r="2785" spans="1:26" ht="49.5" customHeight="1" x14ac:dyDescent="0.2">
      <c r="A2785" s="25" t="s">
        <v>20</v>
      </c>
      <c r="B2785" s="26" t="s">
        <v>251</v>
      </c>
      <c r="C2785" s="26" t="s">
        <v>15165</v>
      </c>
      <c r="D2785" s="26" t="e" vm="22">
        <v>#VALUE!</v>
      </c>
      <c r="E2785" s="25" t="s">
        <v>14563</v>
      </c>
      <c r="F2785" s="25" t="s">
        <v>253</v>
      </c>
      <c r="G2785" s="25" t="s">
        <v>254</v>
      </c>
      <c r="H2785" s="25" t="s">
        <v>14564</v>
      </c>
      <c r="I2785" s="25" t="s">
        <v>703</v>
      </c>
      <c r="J2785" s="25" t="s">
        <v>27</v>
      </c>
      <c r="K2785" s="25" t="s">
        <v>157</v>
      </c>
      <c r="L2785" s="25" t="s">
        <v>199</v>
      </c>
      <c r="M2785" s="25" t="s">
        <v>30</v>
      </c>
      <c r="N2785" s="25"/>
      <c r="O2785" s="25" t="s">
        <v>32</v>
      </c>
      <c r="P2785" s="25" t="s">
        <v>33</v>
      </c>
      <c r="Q2785" s="25" t="s">
        <v>14565</v>
      </c>
      <c r="R2785" s="25" t="s">
        <v>35</v>
      </c>
      <c r="S2785" s="25" t="s">
        <v>36</v>
      </c>
      <c r="T2785" s="25" t="s">
        <v>77</v>
      </c>
      <c r="U2785" s="25" t="s">
        <v>14566</v>
      </c>
      <c r="V2785" s="22">
        <v>1</v>
      </c>
      <c r="W2785" s="23">
        <v>45.5</v>
      </c>
      <c r="X2785" s="23">
        <f t="shared" si="86"/>
        <v>45.5</v>
      </c>
      <c r="Y2785" s="23">
        <v>100</v>
      </c>
      <c r="Z2785" s="24">
        <f t="shared" si="87"/>
        <v>100</v>
      </c>
    </row>
    <row r="2786" spans="1:26" ht="49.5" customHeight="1" x14ac:dyDescent="0.2">
      <c r="A2786" s="25" t="s">
        <v>20</v>
      </c>
      <c r="B2786" s="26" t="s">
        <v>14567</v>
      </c>
      <c r="C2786" s="26" t="s">
        <v>16711</v>
      </c>
      <c r="D2786" s="26" t="e" vm="1569">
        <v>#VALUE!</v>
      </c>
      <c r="E2786" s="25" t="s">
        <v>14568</v>
      </c>
      <c r="F2786" s="25" t="s">
        <v>489</v>
      </c>
      <c r="G2786" s="25" t="s">
        <v>14569</v>
      </c>
      <c r="H2786" s="25" t="s">
        <v>14570</v>
      </c>
      <c r="I2786" s="25" t="s">
        <v>695</v>
      </c>
      <c r="J2786" s="25" t="s">
        <v>27</v>
      </c>
      <c r="K2786" s="25" t="s">
        <v>157</v>
      </c>
      <c r="L2786" s="25" t="s">
        <v>158</v>
      </c>
      <c r="M2786" s="25" t="s">
        <v>30</v>
      </c>
      <c r="N2786" s="25"/>
      <c r="O2786" s="25" t="s">
        <v>32</v>
      </c>
      <c r="P2786" s="25" t="s">
        <v>33</v>
      </c>
      <c r="Q2786" s="25" t="s">
        <v>14571</v>
      </c>
      <c r="R2786" s="25" t="s">
        <v>35</v>
      </c>
      <c r="S2786" s="25" t="s">
        <v>36</v>
      </c>
      <c r="T2786" s="25" t="s">
        <v>183</v>
      </c>
      <c r="U2786" s="25" t="s">
        <v>14572</v>
      </c>
      <c r="V2786" s="22">
        <v>1</v>
      </c>
      <c r="W2786" s="23">
        <v>95.5</v>
      </c>
      <c r="X2786" s="23">
        <f t="shared" si="86"/>
        <v>95.5</v>
      </c>
      <c r="Y2786" s="23">
        <v>210</v>
      </c>
      <c r="Z2786" s="24">
        <f t="shared" si="87"/>
        <v>210</v>
      </c>
    </row>
    <row r="2787" spans="1:26" ht="49.5" customHeight="1" x14ac:dyDescent="0.2">
      <c r="A2787" s="25" t="s">
        <v>20</v>
      </c>
      <c r="B2787" s="26" t="s">
        <v>370</v>
      </c>
      <c r="C2787" s="26" t="s">
        <v>15180</v>
      </c>
      <c r="D2787" s="26" t="e" vm="37">
        <v>#VALUE!</v>
      </c>
      <c r="E2787" s="25" t="s">
        <v>14573</v>
      </c>
      <c r="F2787" s="25" t="s">
        <v>372</v>
      </c>
      <c r="G2787" s="25" t="s">
        <v>82</v>
      </c>
      <c r="H2787" s="25" t="s">
        <v>14574</v>
      </c>
      <c r="I2787" s="25" t="s">
        <v>93</v>
      </c>
      <c r="J2787" s="25" t="s">
        <v>45</v>
      </c>
      <c r="K2787" s="25" t="s">
        <v>46</v>
      </c>
      <c r="L2787" s="25" t="s">
        <v>94</v>
      </c>
      <c r="M2787" s="25" t="s">
        <v>48</v>
      </c>
      <c r="N2787" s="25"/>
      <c r="O2787" s="25" t="s">
        <v>32</v>
      </c>
      <c r="P2787" s="25" t="s">
        <v>33</v>
      </c>
      <c r="Q2787" s="25" t="s">
        <v>14575</v>
      </c>
      <c r="R2787" s="25" t="s">
        <v>52</v>
      </c>
      <c r="S2787" s="25" t="s">
        <v>53</v>
      </c>
      <c r="T2787" s="25" t="s">
        <v>97</v>
      </c>
      <c r="U2787" s="25" t="s">
        <v>14576</v>
      </c>
      <c r="V2787" s="22">
        <v>2</v>
      </c>
      <c r="W2787" s="23">
        <v>38.65</v>
      </c>
      <c r="X2787" s="23">
        <f t="shared" si="86"/>
        <v>77.3</v>
      </c>
      <c r="Y2787" s="23">
        <v>85</v>
      </c>
      <c r="Z2787" s="24">
        <f t="shared" si="87"/>
        <v>170</v>
      </c>
    </row>
    <row r="2788" spans="1:26" ht="49.5" customHeight="1" x14ac:dyDescent="0.2">
      <c r="A2788" s="25" t="s">
        <v>20</v>
      </c>
      <c r="B2788" s="26" t="s">
        <v>13055</v>
      </c>
      <c r="C2788" s="26" t="s">
        <v>16610</v>
      </c>
      <c r="D2788" s="26" t="e" vm="1468">
        <v>#VALUE!</v>
      </c>
      <c r="E2788" s="25" t="s">
        <v>14577</v>
      </c>
      <c r="F2788" s="25" t="s">
        <v>13057</v>
      </c>
      <c r="G2788" s="25" t="s">
        <v>13058</v>
      </c>
      <c r="H2788" s="25" t="s">
        <v>14578</v>
      </c>
      <c r="I2788" s="25" t="s">
        <v>115</v>
      </c>
      <c r="J2788" s="25" t="s">
        <v>27</v>
      </c>
      <c r="K2788" s="25" t="s">
        <v>157</v>
      </c>
      <c r="L2788" s="25" t="s">
        <v>381</v>
      </c>
      <c r="M2788" s="25" t="s">
        <v>135</v>
      </c>
      <c r="N2788" s="25"/>
      <c r="O2788" s="25" t="s">
        <v>32</v>
      </c>
      <c r="P2788" s="25" t="s">
        <v>50</v>
      </c>
      <c r="Q2788" s="25" t="s">
        <v>14579</v>
      </c>
      <c r="R2788" s="25" t="s">
        <v>35</v>
      </c>
      <c r="S2788" s="25" t="s">
        <v>36</v>
      </c>
      <c r="T2788" s="25" t="s">
        <v>149</v>
      </c>
      <c r="U2788" s="25" t="s">
        <v>14580</v>
      </c>
      <c r="V2788" s="22">
        <v>1</v>
      </c>
      <c r="W2788" s="23">
        <v>34.1</v>
      </c>
      <c r="X2788" s="23">
        <f t="shared" si="86"/>
        <v>34.1</v>
      </c>
      <c r="Y2788" s="23">
        <v>75</v>
      </c>
      <c r="Z2788" s="24">
        <f t="shared" si="87"/>
        <v>75</v>
      </c>
    </row>
    <row r="2789" spans="1:26" ht="49.5" customHeight="1" x14ac:dyDescent="0.2">
      <c r="A2789" s="25" t="s">
        <v>20</v>
      </c>
      <c r="B2789" s="26" t="s">
        <v>14581</v>
      </c>
      <c r="C2789" s="26" t="s">
        <v>16712</v>
      </c>
      <c r="D2789" s="26" t="e" vm="1570">
        <v>#VALUE!</v>
      </c>
      <c r="E2789" s="25" t="s">
        <v>14582</v>
      </c>
      <c r="F2789" s="25" t="s">
        <v>14583</v>
      </c>
      <c r="G2789" s="25" t="s">
        <v>82</v>
      </c>
      <c r="H2789" s="25" t="s">
        <v>14584</v>
      </c>
      <c r="I2789" s="25" t="s">
        <v>1064</v>
      </c>
      <c r="J2789" s="25" t="s">
        <v>231</v>
      </c>
      <c r="K2789" s="25" t="s">
        <v>232</v>
      </c>
      <c r="L2789" s="25" t="s">
        <v>233</v>
      </c>
      <c r="M2789" s="25" t="s">
        <v>135</v>
      </c>
      <c r="N2789" s="25"/>
      <c r="O2789" s="25" t="s">
        <v>32</v>
      </c>
      <c r="P2789" s="25" t="s">
        <v>33</v>
      </c>
      <c r="Q2789" s="25" t="s">
        <v>14585</v>
      </c>
      <c r="R2789" s="25" t="s">
        <v>235</v>
      </c>
      <c r="S2789" s="25" t="s">
        <v>236</v>
      </c>
      <c r="T2789" s="25" t="s">
        <v>237</v>
      </c>
      <c r="U2789" s="25" t="s">
        <v>14586</v>
      </c>
      <c r="V2789" s="22">
        <v>1</v>
      </c>
      <c r="W2789" s="23">
        <v>9.1</v>
      </c>
      <c r="X2789" s="23">
        <f t="shared" si="86"/>
        <v>9.1</v>
      </c>
      <c r="Y2789" s="23">
        <v>20</v>
      </c>
      <c r="Z2789" s="24">
        <f t="shared" si="87"/>
        <v>20</v>
      </c>
    </row>
    <row r="2790" spans="1:26" ht="49.5" customHeight="1" x14ac:dyDescent="0.2">
      <c r="A2790" s="25" t="s">
        <v>20</v>
      </c>
      <c r="B2790" s="26" t="s">
        <v>3595</v>
      </c>
      <c r="C2790" s="26" t="s">
        <v>15619</v>
      </c>
      <c r="D2790" s="26" t="e" vm="476">
        <v>#VALUE!</v>
      </c>
      <c r="E2790" s="25" t="s">
        <v>14587</v>
      </c>
      <c r="F2790" s="25" t="s">
        <v>23</v>
      </c>
      <c r="G2790" s="25" t="s">
        <v>3597</v>
      </c>
      <c r="H2790" s="25" t="s">
        <v>14588</v>
      </c>
      <c r="I2790" s="25" t="s">
        <v>293</v>
      </c>
      <c r="J2790" s="25" t="s">
        <v>27</v>
      </c>
      <c r="K2790" s="25" t="s">
        <v>157</v>
      </c>
      <c r="L2790" s="25" t="s">
        <v>199</v>
      </c>
      <c r="M2790" s="25" t="s">
        <v>30</v>
      </c>
      <c r="N2790" s="25"/>
      <c r="O2790" s="25" t="s">
        <v>32</v>
      </c>
      <c r="P2790" s="25" t="s">
        <v>33</v>
      </c>
      <c r="Q2790" s="25" t="s">
        <v>14589</v>
      </c>
      <c r="R2790" s="25" t="s">
        <v>35</v>
      </c>
      <c r="S2790" s="25" t="s">
        <v>36</v>
      </c>
      <c r="T2790" s="25" t="s">
        <v>37</v>
      </c>
      <c r="U2790" s="25" t="s">
        <v>14590</v>
      </c>
      <c r="V2790" s="22">
        <v>1</v>
      </c>
      <c r="W2790" s="23">
        <v>65.95</v>
      </c>
      <c r="X2790" s="23">
        <f t="shared" si="86"/>
        <v>65.95</v>
      </c>
      <c r="Y2790" s="23">
        <v>145</v>
      </c>
      <c r="Z2790" s="24">
        <f t="shared" si="87"/>
        <v>145</v>
      </c>
    </row>
    <row r="2791" spans="1:26" ht="49.5" customHeight="1" x14ac:dyDescent="0.2">
      <c r="A2791" s="25" t="s">
        <v>20</v>
      </c>
      <c r="B2791" s="26" t="s">
        <v>9768</v>
      </c>
      <c r="C2791" s="26" t="s">
        <v>16322</v>
      </c>
      <c r="D2791" s="26" t="e" vm="1180">
        <v>#VALUE!</v>
      </c>
      <c r="E2791" s="25" t="s">
        <v>14591</v>
      </c>
      <c r="F2791" s="25" t="s">
        <v>3684</v>
      </c>
      <c r="G2791" s="25" t="s">
        <v>9770</v>
      </c>
      <c r="H2791" s="25" t="s">
        <v>14592</v>
      </c>
      <c r="I2791" s="25" t="s">
        <v>190</v>
      </c>
      <c r="J2791" s="25" t="s">
        <v>27</v>
      </c>
      <c r="K2791" s="25" t="s">
        <v>74</v>
      </c>
      <c r="L2791" s="25" t="s">
        <v>75</v>
      </c>
      <c r="M2791" s="25" t="s">
        <v>30</v>
      </c>
      <c r="N2791" s="25"/>
      <c r="O2791" s="25" t="s">
        <v>32</v>
      </c>
      <c r="P2791" s="25" t="s">
        <v>614</v>
      </c>
      <c r="Q2791" s="25" t="s">
        <v>14593</v>
      </c>
      <c r="R2791" s="25" t="s">
        <v>35</v>
      </c>
      <c r="S2791" s="25" t="s">
        <v>36</v>
      </c>
      <c r="T2791" s="25" t="s">
        <v>77</v>
      </c>
      <c r="U2791" s="25" t="s">
        <v>14594</v>
      </c>
      <c r="V2791" s="22">
        <v>1</v>
      </c>
      <c r="W2791" s="23">
        <v>40.9</v>
      </c>
      <c r="X2791" s="23">
        <f t="shared" si="86"/>
        <v>40.9</v>
      </c>
      <c r="Y2791" s="23">
        <v>90</v>
      </c>
      <c r="Z2791" s="24">
        <f t="shared" si="87"/>
        <v>90</v>
      </c>
    </row>
    <row r="2792" spans="1:26" ht="49.5" customHeight="1" x14ac:dyDescent="0.2">
      <c r="A2792" s="25" t="s">
        <v>20</v>
      </c>
      <c r="B2792" s="26" t="s">
        <v>13307</v>
      </c>
      <c r="C2792" s="26" t="s">
        <v>16630</v>
      </c>
      <c r="D2792" s="26" t="e" vm="1488">
        <v>#VALUE!</v>
      </c>
      <c r="E2792" s="25" t="s">
        <v>14595</v>
      </c>
      <c r="F2792" s="25" t="s">
        <v>13309</v>
      </c>
      <c r="G2792" s="25" t="s">
        <v>82</v>
      </c>
      <c r="H2792" s="25" t="s">
        <v>14596</v>
      </c>
      <c r="I2792" s="25" t="s">
        <v>61</v>
      </c>
      <c r="J2792" s="25" t="s">
        <v>45</v>
      </c>
      <c r="K2792" s="25" t="s">
        <v>46</v>
      </c>
      <c r="L2792" s="25" t="s">
        <v>47</v>
      </c>
      <c r="M2792" s="25" t="s">
        <v>48</v>
      </c>
      <c r="N2792" s="25"/>
      <c r="O2792" s="25" t="s">
        <v>32</v>
      </c>
      <c r="P2792" s="25" t="s">
        <v>50</v>
      </c>
      <c r="Q2792" s="25" t="s">
        <v>14597</v>
      </c>
      <c r="R2792" s="25" t="s">
        <v>52</v>
      </c>
      <c r="S2792" s="25" t="s">
        <v>53</v>
      </c>
      <c r="T2792" s="25" t="s">
        <v>54</v>
      </c>
      <c r="U2792" s="25" t="s">
        <v>14598</v>
      </c>
      <c r="V2792" s="22">
        <v>1</v>
      </c>
      <c r="W2792" s="23">
        <v>21.85</v>
      </c>
      <c r="X2792" s="23">
        <f t="shared" si="86"/>
        <v>21.85</v>
      </c>
      <c r="Y2792" s="23">
        <v>48</v>
      </c>
      <c r="Z2792" s="24">
        <f t="shared" si="87"/>
        <v>48</v>
      </c>
    </row>
    <row r="2793" spans="1:26" ht="49.5" customHeight="1" x14ac:dyDescent="0.2">
      <c r="A2793" s="25" t="s">
        <v>20</v>
      </c>
      <c r="B2793" s="26" t="s">
        <v>9612</v>
      </c>
      <c r="C2793" s="26" t="s">
        <v>16313</v>
      </c>
      <c r="D2793" s="26" t="e" vm="1171">
        <v>#VALUE!</v>
      </c>
      <c r="E2793" s="25" t="s">
        <v>14599</v>
      </c>
      <c r="F2793" s="25" t="s">
        <v>1373</v>
      </c>
      <c r="G2793" s="25" t="s">
        <v>9614</v>
      </c>
      <c r="H2793" s="25" t="s">
        <v>14600</v>
      </c>
      <c r="I2793" s="25" t="s">
        <v>256</v>
      </c>
      <c r="J2793" s="25" t="s">
        <v>27</v>
      </c>
      <c r="K2793" s="25" t="s">
        <v>170</v>
      </c>
      <c r="L2793" s="25" t="s">
        <v>171</v>
      </c>
      <c r="M2793" s="25" t="s">
        <v>172</v>
      </c>
      <c r="N2793" s="25"/>
      <c r="O2793" s="25" t="s">
        <v>32</v>
      </c>
      <c r="P2793" s="25" t="s">
        <v>33</v>
      </c>
      <c r="Q2793" s="25" t="s">
        <v>14601</v>
      </c>
      <c r="R2793" s="25" t="s">
        <v>35</v>
      </c>
      <c r="S2793" s="25" t="s">
        <v>36</v>
      </c>
      <c r="T2793" s="25" t="s">
        <v>174</v>
      </c>
      <c r="U2793" s="25" t="s">
        <v>14602</v>
      </c>
      <c r="V2793" s="22">
        <v>1</v>
      </c>
      <c r="W2793" s="23">
        <v>16.7</v>
      </c>
      <c r="X2793" s="23">
        <f t="shared" si="86"/>
        <v>16.7</v>
      </c>
      <c r="Y2793" s="23">
        <v>35</v>
      </c>
      <c r="Z2793" s="24">
        <f t="shared" si="87"/>
        <v>35</v>
      </c>
    </row>
    <row r="2794" spans="1:26" ht="49.5" customHeight="1" x14ac:dyDescent="0.2">
      <c r="A2794" s="25" t="s">
        <v>20</v>
      </c>
      <c r="B2794" s="26" t="s">
        <v>4583</v>
      </c>
      <c r="C2794" s="26" t="s">
        <v>15749</v>
      </c>
      <c r="D2794" s="26" t="e" vm="606">
        <v>#VALUE!</v>
      </c>
      <c r="E2794" s="25" t="s">
        <v>14603</v>
      </c>
      <c r="F2794" s="25" t="s">
        <v>4585</v>
      </c>
      <c r="G2794" s="25" t="s">
        <v>4586</v>
      </c>
      <c r="H2794" s="25" t="s">
        <v>14604</v>
      </c>
      <c r="I2794" s="25" t="s">
        <v>190</v>
      </c>
      <c r="J2794" s="25" t="s">
        <v>27</v>
      </c>
      <c r="K2794" s="25" t="s">
        <v>74</v>
      </c>
      <c r="L2794" s="25" t="s">
        <v>75</v>
      </c>
      <c r="M2794" s="25" t="s">
        <v>30</v>
      </c>
      <c r="N2794" s="25"/>
      <c r="O2794" s="25" t="s">
        <v>32</v>
      </c>
      <c r="P2794" s="25" t="s">
        <v>33</v>
      </c>
      <c r="Q2794" s="25" t="s">
        <v>14605</v>
      </c>
      <c r="R2794" s="25" t="s">
        <v>35</v>
      </c>
      <c r="S2794" s="25" t="s">
        <v>36</v>
      </c>
      <c r="T2794" s="25" t="s">
        <v>77</v>
      </c>
      <c r="U2794" s="25" t="s">
        <v>14606</v>
      </c>
      <c r="V2794" s="22">
        <v>1</v>
      </c>
      <c r="W2794" s="23">
        <v>47.75</v>
      </c>
      <c r="X2794" s="23">
        <f t="shared" si="86"/>
        <v>47.75</v>
      </c>
      <c r="Y2794" s="23">
        <v>105</v>
      </c>
      <c r="Z2794" s="24">
        <f t="shared" si="87"/>
        <v>105</v>
      </c>
    </row>
    <row r="2795" spans="1:26" ht="49.5" customHeight="1" x14ac:dyDescent="0.2">
      <c r="A2795" s="25" t="s">
        <v>20</v>
      </c>
      <c r="B2795" s="26" t="s">
        <v>3428</v>
      </c>
      <c r="C2795" s="26" t="s">
        <v>15597</v>
      </c>
      <c r="D2795" s="26" t="e" vm="454">
        <v>#VALUE!</v>
      </c>
      <c r="E2795" s="25" t="s">
        <v>14607</v>
      </c>
      <c r="F2795" s="25" t="s">
        <v>23</v>
      </c>
      <c r="G2795" s="25" t="s">
        <v>1122</v>
      </c>
      <c r="H2795" s="25" t="s">
        <v>14608</v>
      </c>
      <c r="I2795" s="25" t="s">
        <v>463</v>
      </c>
      <c r="J2795" s="25" t="s">
        <v>27</v>
      </c>
      <c r="K2795" s="25" t="s">
        <v>157</v>
      </c>
      <c r="L2795" s="25" t="s">
        <v>199</v>
      </c>
      <c r="M2795" s="25" t="s">
        <v>30</v>
      </c>
      <c r="N2795" s="25"/>
      <c r="O2795" s="25" t="s">
        <v>32</v>
      </c>
      <c r="P2795" s="25" t="s">
        <v>33</v>
      </c>
      <c r="Q2795" s="25" t="s">
        <v>14609</v>
      </c>
      <c r="R2795" s="25" t="s">
        <v>35</v>
      </c>
      <c r="S2795" s="25" t="s">
        <v>36</v>
      </c>
      <c r="T2795" s="25" t="s">
        <v>37</v>
      </c>
      <c r="U2795" s="25" t="s">
        <v>14610</v>
      </c>
      <c r="V2795" s="22">
        <v>3</v>
      </c>
      <c r="W2795" s="23">
        <v>65.95</v>
      </c>
      <c r="X2795" s="23">
        <f t="shared" si="86"/>
        <v>197.85000000000002</v>
      </c>
      <c r="Y2795" s="23">
        <v>145</v>
      </c>
      <c r="Z2795" s="24">
        <f t="shared" si="87"/>
        <v>435</v>
      </c>
    </row>
    <row r="2796" spans="1:26" ht="49.5" customHeight="1" x14ac:dyDescent="0.2">
      <c r="A2796" s="25" t="s">
        <v>20</v>
      </c>
      <c r="B2796" s="26" t="s">
        <v>14611</v>
      </c>
      <c r="C2796" s="26" t="s">
        <v>16713</v>
      </c>
      <c r="D2796" s="26" t="e" vm="1571">
        <v>#VALUE!</v>
      </c>
      <c r="E2796" s="25" t="s">
        <v>14612</v>
      </c>
      <c r="F2796" s="25" t="s">
        <v>1110</v>
      </c>
      <c r="G2796" s="25" t="s">
        <v>366</v>
      </c>
      <c r="H2796" s="25" t="s">
        <v>14613</v>
      </c>
      <c r="I2796" s="25" t="s">
        <v>169</v>
      </c>
      <c r="J2796" s="25" t="s">
        <v>27</v>
      </c>
      <c r="K2796" s="25" t="s">
        <v>170</v>
      </c>
      <c r="L2796" s="25" t="s">
        <v>221</v>
      </c>
      <c r="M2796" s="25" t="s">
        <v>345</v>
      </c>
      <c r="N2796" s="25"/>
      <c r="O2796" s="25" t="s">
        <v>32</v>
      </c>
      <c r="P2796" s="25" t="s">
        <v>50</v>
      </c>
      <c r="Q2796" s="25" t="s">
        <v>14614</v>
      </c>
      <c r="R2796" s="25" t="s">
        <v>35</v>
      </c>
      <c r="S2796" s="25" t="s">
        <v>36</v>
      </c>
      <c r="T2796" s="25" t="s">
        <v>174</v>
      </c>
      <c r="U2796" s="25" t="s">
        <v>14615</v>
      </c>
      <c r="V2796" s="22">
        <v>2</v>
      </c>
      <c r="W2796" s="23">
        <v>27.3</v>
      </c>
      <c r="X2796" s="23">
        <f t="shared" si="86"/>
        <v>54.6</v>
      </c>
      <c r="Y2796" s="23">
        <v>60</v>
      </c>
      <c r="Z2796" s="24">
        <f t="shared" si="87"/>
        <v>120</v>
      </c>
    </row>
    <row r="2797" spans="1:26" ht="49.5" customHeight="1" x14ac:dyDescent="0.2">
      <c r="A2797" s="25" t="s">
        <v>20</v>
      </c>
      <c r="B2797" s="26" t="s">
        <v>14616</v>
      </c>
      <c r="C2797" s="26" t="s">
        <v>16714</v>
      </c>
      <c r="D2797" s="26" t="e" vm="1572">
        <v>#VALUE!</v>
      </c>
      <c r="E2797" s="25" t="s">
        <v>14617</v>
      </c>
      <c r="F2797" s="25" t="s">
        <v>14618</v>
      </c>
      <c r="G2797" s="25" t="s">
        <v>82</v>
      </c>
      <c r="H2797" s="25" t="s">
        <v>14619</v>
      </c>
      <c r="I2797" s="25" t="s">
        <v>104</v>
      </c>
      <c r="J2797" s="25" t="s">
        <v>45</v>
      </c>
      <c r="K2797" s="25" t="s">
        <v>133</v>
      </c>
      <c r="L2797" s="25" t="s">
        <v>1255</v>
      </c>
      <c r="M2797" s="25" t="s">
        <v>135</v>
      </c>
      <c r="N2797" s="25" t="s">
        <v>136</v>
      </c>
      <c r="O2797" s="25" t="s">
        <v>32</v>
      </c>
      <c r="P2797" s="25" t="s">
        <v>50</v>
      </c>
      <c r="Q2797" s="25" t="s">
        <v>14620</v>
      </c>
      <c r="R2797" s="25" t="s">
        <v>52</v>
      </c>
      <c r="S2797" s="25" t="s">
        <v>53</v>
      </c>
      <c r="T2797" s="25" t="s">
        <v>1257</v>
      </c>
      <c r="U2797" s="25" t="s">
        <v>14621</v>
      </c>
      <c r="V2797" s="22">
        <v>1</v>
      </c>
      <c r="W2797" s="23">
        <v>17.3</v>
      </c>
      <c r="X2797" s="23">
        <f t="shared" si="86"/>
        <v>17.3</v>
      </c>
      <c r="Y2797" s="23">
        <v>38</v>
      </c>
      <c r="Z2797" s="24">
        <f t="shared" si="87"/>
        <v>38</v>
      </c>
    </row>
    <row r="2798" spans="1:26" ht="49.5" customHeight="1" x14ac:dyDescent="0.2">
      <c r="A2798" s="25" t="s">
        <v>20</v>
      </c>
      <c r="B2798" s="26" t="s">
        <v>417</v>
      </c>
      <c r="C2798" s="26" t="s">
        <v>15187</v>
      </c>
      <c r="D2798" s="26" t="e" vm="44">
        <v>#VALUE!</v>
      </c>
      <c r="E2798" s="25" t="s">
        <v>14622</v>
      </c>
      <c r="F2798" s="25" t="s">
        <v>419</v>
      </c>
      <c r="G2798" s="25" t="s">
        <v>420</v>
      </c>
      <c r="H2798" s="25" t="s">
        <v>14623</v>
      </c>
      <c r="I2798" s="25" t="s">
        <v>433</v>
      </c>
      <c r="J2798" s="25" t="s">
        <v>27</v>
      </c>
      <c r="K2798" s="25" t="s">
        <v>157</v>
      </c>
      <c r="L2798" s="25" t="s">
        <v>199</v>
      </c>
      <c r="M2798" s="25" t="s">
        <v>30</v>
      </c>
      <c r="N2798" s="25"/>
      <c r="O2798" s="25" t="s">
        <v>32</v>
      </c>
      <c r="P2798" s="25" t="s">
        <v>33</v>
      </c>
      <c r="Q2798" s="25" t="s">
        <v>14624</v>
      </c>
      <c r="R2798" s="25" t="s">
        <v>35</v>
      </c>
      <c r="S2798" s="25" t="s">
        <v>36</v>
      </c>
      <c r="T2798" s="25" t="s">
        <v>183</v>
      </c>
      <c r="U2798" s="25" t="s">
        <v>14625</v>
      </c>
      <c r="V2798" s="22">
        <v>1</v>
      </c>
      <c r="W2798" s="23">
        <v>54.55</v>
      </c>
      <c r="X2798" s="23">
        <f t="shared" si="86"/>
        <v>54.55</v>
      </c>
      <c r="Y2798" s="23">
        <v>120</v>
      </c>
      <c r="Z2798" s="24">
        <f t="shared" si="87"/>
        <v>120</v>
      </c>
    </row>
    <row r="2799" spans="1:26" ht="49.5" customHeight="1" x14ac:dyDescent="0.2">
      <c r="A2799" s="25" t="s">
        <v>20</v>
      </c>
      <c r="B2799" s="26" t="s">
        <v>3005</v>
      </c>
      <c r="C2799" s="26" t="s">
        <v>15536</v>
      </c>
      <c r="D2799" s="26" t="e" vm="393">
        <v>#VALUE!</v>
      </c>
      <c r="E2799" s="25" t="s">
        <v>14626</v>
      </c>
      <c r="F2799" s="25" t="s">
        <v>3007</v>
      </c>
      <c r="G2799" s="25" t="s">
        <v>553</v>
      </c>
      <c r="H2799" s="25" t="s">
        <v>14627</v>
      </c>
      <c r="I2799" s="25" t="s">
        <v>492</v>
      </c>
      <c r="J2799" s="25" t="s">
        <v>27</v>
      </c>
      <c r="K2799" s="25" t="s">
        <v>116</v>
      </c>
      <c r="L2799" s="25" t="s">
        <v>117</v>
      </c>
      <c r="M2799" s="25" t="s">
        <v>30</v>
      </c>
      <c r="N2799" s="25"/>
      <c r="O2799" s="25" t="s">
        <v>32</v>
      </c>
      <c r="P2799" s="25" t="s">
        <v>33</v>
      </c>
      <c r="Q2799" s="25" t="s">
        <v>14628</v>
      </c>
      <c r="R2799" s="25" t="s">
        <v>35</v>
      </c>
      <c r="S2799" s="25" t="s">
        <v>36</v>
      </c>
      <c r="T2799" s="25" t="s">
        <v>37</v>
      </c>
      <c r="U2799" s="25" t="s">
        <v>14629</v>
      </c>
      <c r="V2799" s="22">
        <v>1</v>
      </c>
      <c r="W2799" s="23">
        <v>43.2</v>
      </c>
      <c r="X2799" s="23">
        <f t="shared" si="86"/>
        <v>43.2</v>
      </c>
      <c r="Y2799" s="23">
        <v>95</v>
      </c>
      <c r="Z2799" s="24">
        <f t="shared" si="87"/>
        <v>95</v>
      </c>
    </row>
    <row r="2800" spans="1:26" ht="49.5" customHeight="1" x14ac:dyDescent="0.2">
      <c r="A2800" s="25" t="s">
        <v>20</v>
      </c>
      <c r="B2800" s="26" t="s">
        <v>14630</v>
      </c>
      <c r="C2800" s="26" t="s">
        <v>16715</v>
      </c>
      <c r="D2800" s="26" t="e" vm="1573">
        <v>#VALUE!</v>
      </c>
      <c r="E2800" s="25" t="s">
        <v>14631</v>
      </c>
      <c r="F2800" s="25" t="s">
        <v>14632</v>
      </c>
      <c r="G2800" s="25" t="s">
        <v>7698</v>
      </c>
      <c r="H2800" s="25" t="s">
        <v>14633</v>
      </c>
      <c r="I2800" s="25" t="s">
        <v>924</v>
      </c>
      <c r="J2800" s="25" t="s">
        <v>45</v>
      </c>
      <c r="K2800" s="25" t="s">
        <v>1466</v>
      </c>
      <c r="L2800" s="25" t="s">
        <v>4047</v>
      </c>
      <c r="M2800" s="25" t="s">
        <v>48</v>
      </c>
      <c r="N2800" s="25"/>
      <c r="O2800" s="25" t="s">
        <v>32</v>
      </c>
      <c r="P2800" s="25" t="s">
        <v>50</v>
      </c>
      <c r="Q2800" s="25" t="s">
        <v>14634</v>
      </c>
      <c r="R2800" s="25" t="s">
        <v>52</v>
      </c>
      <c r="S2800" s="25" t="s">
        <v>962</v>
      </c>
      <c r="T2800" s="25" t="s">
        <v>4049</v>
      </c>
      <c r="U2800" s="25" t="s">
        <v>14635</v>
      </c>
      <c r="V2800" s="22">
        <v>1</v>
      </c>
      <c r="W2800" s="23">
        <v>30.95</v>
      </c>
      <c r="X2800" s="23">
        <f t="shared" si="86"/>
        <v>30.95</v>
      </c>
      <c r="Y2800" s="23">
        <v>68</v>
      </c>
      <c r="Z2800" s="24">
        <f t="shared" si="87"/>
        <v>68</v>
      </c>
    </row>
    <row r="2801" spans="1:26" ht="49.5" customHeight="1" x14ac:dyDescent="0.2">
      <c r="A2801" s="25" t="s">
        <v>20</v>
      </c>
      <c r="B2801" s="26" t="s">
        <v>632</v>
      </c>
      <c r="C2801" s="26" t="s">
        <v>15215</v>
      </c>
      <c r="D2801" s="26" t="e" vm="72">
        <v>#VALUE!</v>
      </c>
      <c r="E2801" s="25" t="s">
        <v>14636</v>
      </c>
      <c r="F2801" s="25" t="s">
        <v>634</v>
      </c>
      <c r="G2801" s="25" t="s">
        <v>82</v>
      </c>
      <c r="H2801" s="25" t="s">
        <v>14637</v>
      </c>
      <c r="I2801" s="25" t="s">
        <v>463</v>
      </c>
      <c r="J2801" s="25" t="s">
        <v>27</v>
      </c>
      <c r="K2801" s="25" t="s">
        <v>170</v>
      </c>
      <c r="L2801" s="25" t="s">
        <v>221</v>
      </c>
      <c r="M2801" s="25" t="s">
        <v>172</v>
      </c>
      <c r="N2801" s="25"/>
      <c r="O2801" s="25" t="s">
        <v>32</v>
      </c>
      <c r="P2801" s="25" t="s">
        <v>33</v>
      </c>
      <c r="Q2801" s="25" t="s">
        <v>14638</v>
      </c>
      <c r="R2801" s="25" t="s">
        <v>35</v>
      </c>
      <c r="S2801" s="25" t="s">
        <v>161</v>
      </c>
      <c r="T2801" s="25" t="s">
        <v>637</v>
      </c>
      <c r="U2801" s="25" t="s">
        <v>14639</v>
      </c>
      <c r="V2801" s="22">
        <v>1</v>
      </c>
      <c r="W2801" s="23">
        <v>40.950000000000003</v>
      </c>
      <c r="X2801" s="23">
        <f t="shared" si="86"/>
        <v>40.950000000000003</v>
      </c>
      <c r="Y2801" s="23">
        <v>90</v>
      </c>
      <c r="Z2801" s="24">
        <f t="shared" si="87"/>
        <v>90</v>
      </c>
    </row>
    <row r="2802" spans="1:26" ht="49.5" customHeight="1" x14ac:dyDescent="0.2">
      <c r="A2802" s="25" t="s">
        <v>20</v>
      </c>
      <c r="B2802" s="26" t="s">
        <v>2011</v>
      </c>
      <c r="C2802" s="26" t="s">
        <v>15403</v>
      </c>
      <c r="D2802" s="26" t="e" vm="260">
        <v>#VALUE!</v>
      </c>
      <c r="E2802" s="25" t="s">
        <v>14640</v>
      </c>
      <c r="F2802" s="25" t="s">
        <v>2013</v>
      </c>
      <c r="G2802" s="25" t="s">
        <v>566</v>
      </c>
      <c r="H2802" s="25" t="s">
        <v>14641</v>
      </c>
      <c r="I2802" s="25" t="s">
        <v>500</v>
      </c>
      <c r="J2802" s="25" t="s">
        <v>27</v>
      </c>
      <c r="K2802" s="25" t="s">
        <v>170</v>
      </c>
      <c r="L2802" s="25" t="s">
        <v>221</v>
      </c>
      <c r="M2802" s="25" t="s">
        <v>1321</v>
      </c>
      <c r="N2802" s="25"/>
      <c r="O2802" s="25" t="s">
        <v>32</v>
      </c>
      <c r="P2802" s="25" t="s">
        <v>33</v>
      </c>
      <c r="Q2802" s="25" t="s">
        <v>14642</v>
      </c>
      <c r="R2802" s="25" t="s">
        <v>35</v>
      </c>
      <c r="S2802" s="25" t="s">
        <v>36</v>
      </c>
      <c r="T2802" s="25" t="s">
        <v>223</v>
      </c>
      <c r="U2802" s="25" t="s">
        <v>14643</v>
      </c>
      <c r="V2802" s="22">
        <v>1</v>
      </c>
      <c r="W2802" s="23">
        <v>36.4</v>
      </c>
      <c r="X2802" s="23">
        <f t="shared" si="86"/>
        <v>36.4</v>
      </c>
      <c r="Y2802" s="23">
        <v>80</v>
      </c>
      <c r="Z2802" s="24">
        <f t="shared" si="87"/>
        <v>80</v>
      </c>
    </row>
    <row r="2803" spans="1:26" ht="49.5" customHeight="1" x14ac:dyDescent="0.2">
      <c r="A2803" s="25" t="s">
        <v>20</v>
      </c>
      <c r="B2803" s="26" t="s">
        <v>14644</v>
      </c>
      <c r="C2803" s="26" t="s">
        <v>16716</v>
      </c>
      <c r="D2803" s="26" t="e" vm="1574">
        <v>#VALUE!</v>
      </c>
      <c r="E2803" s="25" t="s">
        <v>14645</v>
      </c>
      <c r="F2803" s="25" t="s">
        <v>7463</v>
      </c>
      <c r="G2803" s="25" t="s">
        <v>343</v>
      </c>
      <c r="H2803" s="25" t="s">
        <v>14646</v>
      </c>
      <c r="I2803" s="25" t="s">
        <v>500</v>
      </c>
      <c r="J2803" s="25" t="s">
        <v>27</v>
      </c>
      <c r="K2803" s="25" t="s">
        <v>116</v>
      </c>
      <c r="L2803" s="25" t="s">
        <v>117</v>
      </c>
      <c r="M2803" s="25" t="s">
        <v>30</v>
      </c>
      <c r="N2803" s="25"/>
      <c r="O2803" s="25" t="s">
        <v>32</v>
      </c>
      <c r="P2803" s="25" t="s">
        <v>33</v>
      </c>
      <c r="Q2803" s="25" t="s">
        <v>14647</v>
      </c>
      <c r="R2803" s="25" t="s">
        <v>35</v>
      </c>
      <c r="S2803" s="25" t="s">
        <v>36</v>
      </c>
      <c r="T2803" s="25" t="s">
        <v>37</v>
      </c>
      <c r="U2803" s="25" t="s">
        <v>14648</v>
      </c>
      <c r="V2803" s="22">
        <v>1</v>
      </c>
      <c r="W2803" s="23">
        <v>45.5</v>
      </c>
      <c r="X2803" s="23">
        <f t="shared" si="86"/>
        <v>45.5</v>
      </c>
      <c r="Y2803" s="23">
        <v>100</v>
      </c>
      <c r="Z2803" s="24">
        <f t="shared" si="87"/>
        <v>100</v>
      </c>
    </row>
    <row r="2804" spans="1:26" ht="49.5" customHeight="1" x14ac:dyDescent="0.2">
      <c r="A2804" s="25" t="s">
        <v>20</v>
      </c>
      <c r="B2804" s="26" t="s">
        <v>1556</v>
      </c>
      <c r="C2804" s="26" t="s">
        <v>15340</v>
      </c>
      <c r="D2804" s="26" t="e" vm="197">
        <v>#VALUE!</v>
      </c>
      <c r="E2804" s="25" t="s">
        <v>14649</v>
      </c>
      <c r="F2804" s="25" t="s">
        <v>1558</v>
      </c>
      <c r="G2804" s="25" t="s">
        <v>402</v>
      </c>
      <c r="H2804" s="25" t="s">
        <v>14650</v>
      </c>
      <c r="I2804" s="25" t="s">
        <v>3759</v>
      </c>
      <c r="J2804" s="25" t="s">
        <v>45</v>
      </c>
      <c r="K2804" s="25" t="s">
        <v>1466</v>
      </c>
      <c r="L2804" s="25" t="s">
        <v>1467</v>
      </c>
      <c r="M2804" s="25" t="s">
        <v>48</v>
      </c>
      <c r="N2804" s="25"/>
      <c r="O2804" s="25" t="s">
        <v>32</v>
      </c>
      <c r="P2804" s="25" t="s">
        <v>50</v>
      </c>
      <c r="Q2804" s="25" t="s">
        <v>14651</v>
      </c>
      <c r="R2804" s="25" t="s">
        <v>52</v>
      </c>
      <c r="S2804" s="25" t="s">
        <v>962</v>
      </c>
      <c r="T2804" s="25" t="s">
        <v>1469</v>
      </c>
      <c r="U2804" s="25" t="s">
        <v>14652</v>
      </c>
      <c r="V2804" s="22">
        <v>1</v>
      </c>
      <c r="W2804" s="23">
        <v>36.4</v>
      </c>
      <c r="X2804" s="23">
        <f t="shared" si="86"/>
        <v>36.4</v>
      </c>
      <c r="Y2804" s="23">
        <v>80</v>
      </c>
      <c r="Z2804" s="24">
        <f t="shared" si="87"/>
        <v>80</v>
      </c>
    </row>
    <row r="2805" spans="1:26" ht="49.5" customHeight="1" x14ac:dyDescent="0.2">
      <c r="A2805" s="25" t="s">
        <v>20</v>
      </c>
      <c r="B2805" s="26" t="s">
        <v>667</v>
      </c>
      <c r="C2805" s="26" t="s">
        <v>15220</v>
      </c>
      <c r="D2805" s="26" t="e" vm="77">
        <v>#VALUE!</v>
      </c>
      <c r="E2805" s="25" t="s">
        <v>14653</v>
      </c>
      <c r="F2805" s="25" t="s">
        <v>669</v>
      </c>
      <c r="G2805" s="25" t="s">
        <v>566</v>
      </c>
      <c r="H2805" s="25" t="s">
        <v>14654</v>
      </c>
      <c r="I2805" s="25" t="s">
        <v>360</v>
      </c>
      <c r="J2805" s="25" t="s">
        <v>27</v>
      </c>
      <c r="K2805" s="25" t="s">
        <v>157</v>
      </c>
      <c r="L2805" s="25" t="s">
        <v>381</v>
      </c>
      <c r="M2805" s="25" t="s">
        <v>135</v>
      </c>
      <c r="N2805" s="25"/>
      <c r="O2805" s="25" t="s">
        <v>32</v>
      </c>
      <c r="P2805" s="25" t="s">
        <v>33</v>
      </c>
      <c r="Q2805" s="25" t="s">
        <v>14655</v>
      </c>
      <c r="R2805" s="25" t="s">
        <v>35</v>
      </c>
      <c r="S2805" s="25" t="s">
        <v>36</v>
      </c>
      <c r="T2805" s="25" t="s">
        <v>149</v>
      </c>
      <c r="U2805" s="25" t="s">
        <v>14656</v>
      </c>
      <c r="V2805" s="22">
        <v>1</v>
      </c>
      <c r="W2805" s="23">
        <v>38.65</v>
      </c>
      <c r="X2805" s="23">
        <f t="shared" si="86"/>
        <v>38.65</v>
      </c>
      <c r="Y2805" s="23">
        <v>85</v>
      </c>
      <c r="Z2805" s="24">
        <f t="shared" si="87"/>
        <v>85</v>
      </c>
    </row>
    <row r="2806" spans="1:26" ht="49.5" customHeight="1" x14ac:dyDescent="0.2">
      <c r="A2806" s="25" t="s">
        <v>20</v>
      </c>
      <c r="B2806" s="26" t="s">
        <v>667</v>
      </c>
      <c r="C2806" s="26" t="s">
        <v>15220</v>
      </c>
      <c r="D2806" s="26" t="e" vm="77">
        <v>#VALUE!</v>
      </c>
      <c r="E2806" s="25" t="s">
        <v>14657</v>
      </c>
      <c r="F2806" s="25" t="s">
        <v>669</v>
      </c>
      <c r="G2806" s="25" t="s">
        <v>566</v>
      </c>
      <c r="H2806" s="25" t="s">
        <v>14658</v>
      </c>
      <c r="I2806" s="25" t="s">
        <v>190</v>
      </c>
      <c r="J2806" s="25" t="s">
        <v>27</v>
      </c>
      <c r="K2806" s="25" t="s">
        <v>157</v>
      </c>
      <c r="L2806" s="25" t="s">
        <v>381</v>
      </c>
      <c r="M2806" s="25" t="s">
        <v>135</v>
      </c>
      <c r="N2806" s="25"/>
      <c r="O2806" s="25" t="s">
        <v>32</v>
      </c>
      <c r="P2806" s="25" t="s">
        <v>33</v>
      </c>
      <c r="Q2806" s="25" t="s">
        <v>14659</v>
      </c>
      <c r="R2806" s="25" t="s">
        <v>35</v>
      </c>
      <c r="S2806" s="25" t="s">
        <v>36</v>
      </c>
      <c r="T2806" s="25" t="s">
        <v>149</v>
      </c>
      <c r="U2806" s="25" t="s">
        <v>14660</v>
      </c>
      <c r="V2806" s="22">
        <v>2</v>
      </c>
      <c r="W2806" s="23">
        <v>38.65</v>
      </c>
      <c r="X2806" s="23">
        <f t="shared" si="86"/>
        <v>77.3</v>
      </c>
      <c r="Y2806" s="23">
        <v>85</v>
      </c>
      <c r="Z2806" s="24">
        <f t="shared" si="87"/>
        <v>170</v>
      </c>
    </row>
    <row r="2807" spans="1:26" ht="49.5" customHeight="1" x14ac:dyDescent="0.2">
      <c r="A2807" s="25" t="s">
        <v>20</v>
      </c>
      <c r="B2807" s="26" t="s">
        <v>4380</v>
      </c>
      <c r="C2807" s="26" t="s">
        <v>15721</v>
      </c>
      <c r="D2807" s="26" t="e" vm="578">
        <v>#VALUE!</v>
      </c>
      <c r="E2807" s="25" t="s">
        <v>14661</v>
      </c>
      <c r="F2807" s="25" t="s">
        <v>23</v>
      </c>
      <c r="G2807" s="25" t="s">
        <v>4382</v>
      </c>
      <c r="H2807" s="25" t="s">
        <v>14662</v>
      </c>
      <c r="I2807" s="25" t="s">
        <v>293</v>
      </c>
      <c r="J2807" s="25" t="s">
        <v>27</v>
      </c>
      <c r="K2807" s="25" t="s">
        <v>28</v>
      </c>
      <c r="L2807" s="25" t="s">
        <v>29</v>
      </c>
      <c r="M2807" s="25" t="s">
        <v>30</v>
      </c>
      <c r="N2807" s="25"/>
      <c r="O2807" s="25" t="s">
        <v>32</v>
      </c>
      <c r="P2807" s="25" t="s">
        <v>33</v>
      </c>
      <c r="Q2807" s="25" t="s">
        <v>14663</v>
      </c>
      <c r="R2807" s="25" t="s">
        <v>35</v>
      </c>
      <c r="S2807" s="25" t="s">
        <v>36</v>
      </c>
      <c r="T2807" s="25" t="s">
        <v>37</v>
      </c>
      <c r="U2807" s="25" t="s">
        <v>14664</v>
      </c>
      <c r="V2807" s="22">
        <v>1</v>
      </c>
      <c r="W2807" s="23">
        <v>68.2</v>
      </c>
      <c r="X2807" s="23">
        <f t="shared" si="86"/>
        <v>68.2</v>
      </c>
      <c r="Y2807" s="23">
        <v>150</v>
      </c>
      <c r="Z2807" s="24">
        <f t="shared" si="87"/>
        <v>150</v>
      </c>
    </row>
    <row r="2808" spans="1:26" ht="49.5" customHeight="1" x14ac:dyDescent="0.2">
      <c r="A2808" s="25" t="s">
        <v>20</v>
      </c>
      <c r="B2808" s="26" t="s">
        <v>8235</v>
      </c>
      <c r="C2808" s="26" t="s">
        <v>16169</v>
      </c>
      <c r="D2808" s="26" t="e" vm="1027">
        <v>#VALUE!</v>
      </c>
      <c r="E2808" s="25" t="s">
        <v>14665</v>
      </c>
      <c r="F2808" s="25" t="s">
        <v>1427</v>
      </c>
      <c r="G2808" s="25" t="s">
        <v>1576</v>
      </c>
      <c r="H2808" s="25" t="s">
        <v>14666</v>
      </c>
      <c r="I2808" s="25" t="s">
        <v>695</v>
      </c>
      <c r="J2808" s="25" t="s">
        <v>27</v>
      </c>
      <c r="K2808" s="25" t="s">
        <v>116</v>
      </c>
      <c r="L2808" s="25" t="s">
        <v>117</v>
      </c>
      <c r="M2808" s="25" t="s">
        <v>30</v>
      </c>
      <c r="N2808" s="25"/>
      <c r="O2808" s="25" t="s">
        <v>32</v>
      </c>
      <c r="P2808" s="25" t="s">
        <v>33</v>
      </c>
      <c r="Q2808" s="25" t="s">
        <v>14667</v>
      </c>
      <c r="R2808" s="25" t="s">
        <v>35</v>
      </c>
      <c r="S2808" s="25" t="s">
        <v>36</v>
      </c>
      <c r="T2808" s="25" t="s">
        <v>37</v>
      </c>
      <c r="U2808" s="25" t="s">
        <v>14668</v>
      </c>
      <c r="V2808" s="22">
        <v>1</v>
      </c>
      <c r="W2808" s="23">
        <v>45.5</v>
      </c>
      <c r="X2808" s="23">
        <f t="shared" si="86"/>
        <v>45.5</v>
      </c>
      <c r="Y2808" s="23">
        <v>100</v>
      </c>
      <c r="Z2808" s="24">
        <f t="shared" si="87"/>
        <v>100</v>
      </c>
    </row>
    <row r="2809" spans="1:26" ht="49.5" customHeight="1" x14ac:dyDescent="0.2">
      <c r="A2809" s="25" t="s">
        <v>20</v>
      </c>
      <c r="B2809" s="26" t="s">
        <v>4508</v>
      </c>
      <c r="C2809" s="26" t="s">
        <v>15739</v>
      </c>
      <c r="D2809" s="26" t="e" vm="596">
        <v>#VALUE!</v>
      </c>
      <c r="E2809" s="25" t="s">
        <v>14669</v>
      </c>
      <c r="F2809" s="25" t="s">
        <v>1401</v>
      </c>
      <c r="G2809" s="25" t="s">
        <v>262</v>
      </c>
      <c r="H2809" s="25" t="s">
        <v>14670</v>
      </c>
      <c r="I2809" s="25" t="s">
        <v>1376</v>
      </c>
      <c r="J2809" s="25" t="s">
        <v>27</v>
      </c>
      <c r="K2809" s="25" t="s">
        <v>157</v>
      </c>
      <c r="L2809" s="25" t="s">
        <v>381</v>
      </c>
      <c r="M2809" s="25" t="s">
        <v>135</v>
      </c>
      <c r="N2809" s="25"/>
      <c r="O2809" s="25" t="s">
        <v>32</v>
      </c>
      <c r="P2809" s="25" t="s">
        <v>33</v>
      </c>
      <c r="Q2809" s="25" t="s">
        <v>14671</v>
      </c>
      <c r="R2809" s="25" t="s">
        <v>35</v>
      </c>
      <c r="S2809" s="25" t="s">
        <v>36</v>
      </c>
      <c r="T2809" s="25" t="s">
        <v>149</v>
      </c>
      <c r="U2809" s="25" t="s">
        <v>14672</v>
      </c>
      <c r="V2809" s="22">
        <v>2</v>
      </c>
      <c r="W2809" s="23">
        <v>50</v>
      </c>
      <c r="X2809" s="23">
        <f t="shared" si="86"/>
        <v>100</v>
      </c>
      <c r="Y2809" s="23">
        <v>110</v>
      </c>
      <c r="Z2809" s="24">
        <f t="shared" si="87"/>
        <v>220</v>
      </c>
    </row>
    <row r="2810" spans="1:26" ht="49.5" customHeight="1" x14ac:dyDescent="0.2">
      <c r="A2810" s="25" t="s">
        <v>20</v>
      </c>
      <c r="B2810" s="26" t="s">
        <v>1350</v>
      </c>
      <c r="C2810" s="26" t="s">
        <v>15312</v>
      </c>
      <c r="D2810" s="26" t="e" vm="169">
        <v>#VALUE!</v>
      </c>
      <c r="E2810" s="25" t="s">
        <v>14673</v>
      </c>
      <c r="F2810" s="25" t="s">
        <v>1352</v>
      </c>
      <c r="G2810" s="25" t="s">
        <v>1353</v>
      </c>
      <c r="H2810" s="25" t="s">
        <v>14674</v>
      </c>
      <c r="I2810" s="25" t="s">
        <v>293</v>
      </c>
      <c r="J2810" s="25" t="s">
        <v>27</v>
      </c>
      <c r="K2810" s="25" t="s">
        <v>28</v>
      </c>
      <c r="L2810" s="25" t="s">
        <v>29</v>
      </c>
      <c r="M2810" s="25" t="s">
        <v>30</v>
      </c>
      <c r="N2810" s="25"/>
      <c r="O2810" s="25" t="s">
        <v>32</v>
      </c>
      <c r="P2810" s="25" t="s">
        <v>33</v>
      </c>
      <c r="Q2810" s="25" t="s">
        <v>14675</v>
      </c>
      <c r="R2810" s="25" t="s">
        <v>35</v>
      </c>
      <c r="S2810" s="25" t="s">
        <v>36</v>
      </c>
      <c r="T2810" s="25" t="s">
        <v>77</v>
      </c>
      <c r="U2810" s="25" t="s">
        <v>14676</v>
      </c>
      <c r="V2810" s="22">
        <v>1</v>
      </c>
      <c r="W2810" s="23">
        <v>59.1</v>
      </c>
      <c r="X2810" s="23">
        <f t="shared" si="86"/>
        <v>59.1</v>
      </c>
      <c r="Y2810" s="23">
        <v>130</v>
      </c>
      <c r="Z2810" s="24">
        <f t="shared" si="87"/>
        <v>130</v>
      </c>
    </row>
    <row r="2811" spans="1:26" ht="49.5" customHeight="1" x14ac:dyDescent="0.2">
      <c r="A2811" s="25" t="s">
        <v>20</v>
      </c>
      <c r="B2811" s="26" t="s">
        <v>5283</v>
      </c>
      <c r="C2811" s="26" t="s">
        <v>15841</v>
      </c>
      <c r="D2811" s="26" t="e" vm="698">
        <v>#VALUE!</v>
      </c>
      <c r="E2811" s="25" t="s">
        <v>14677</v>
      </c>
      <c r="F2811" s="25" t="s">
        <v>5285</v>
      </c>
      <c r="G2811" s="25" t="s">
        <v>5286</v>
      </c>
      <c r="H2811" s="25" t="s">
        <v>14678</v>
      </c>
      <c r="I2811" s="25" t="s">
        <v>125</v>
      </c>
      <c r="J2811" s="25" t="s">
        <v>27</v>
      </c>
      <c r="K2811" s="25" t="s">
        <v>116</v>
      </c>
      <c r="L2811" s="25" t="s">
        <v>794</v>
      </c>
      <c r="M2811" s="25" t="s">
        <v>30</v>
      </c>
      <c r="N2811" s="25"/>
      <c r="O2811" s="25" t="s">
        <v>32</v>
      </c>
      <c r="P2811" s="25" t="s">
        <v>1396</v>
      </c>
      <c r="Q2811" s="25" t="s">
        <v>14679</v>
      </c>
      <c r="R2811" s="25" t="s">
        <v>35</v>
      </c>
      <c r="S2811" s="25" t="s">
        <v>36</v>
      </c>
      <c r="T2811" s="25" t="s">
        <v>77</v>
      </c>
      <c r="U2811" s="25" t="s">
        <v>14680</v>
      </c>
      <c r="V2811" s="22">
        <v>2</v>
      </c>
      <c r="W2811" s="23">
        <v>34.1</v>
      </c>
      <c r="X2811" s="23">
        <f t="shared" si="86"/>
        <v>68.2</v>
      </c>
      <c r="Y2811" s="23">
        <v>0</v>
      </c>
      <c r="Z2811" s="24">
        <f t="shared" si="87"/>
        <v>0</v>
      </c>
    </row>
    <row r="2812" spans="1:26" ht="49.5" customHeight="1" x14ac:dyDescent="0.2">
      <c r="A2812" s="25" t="s">
        <v>20</v>
      </c>
      <c r="B2812" s="26" t="s">
        <v>11856</v>
      </c>
      <c r="C2812" s="26" t="s">
        <v>16511</v>
      </c>
      <c r="D2812" s="26" t="e" vm="1369">
        <v>#VALUE!</v>
      </c>
      <c r="E2812" s="25" t="s">
        <v>14681</v>
      </c>
      <c r="F2812" s="25" t="s">
        <v>11858</v>
      </c>
      <c r="G2812" s="25" t="s">
        <v>11859</v>
      </c>
      <c r="H2812" s="25" t="s">
        <v>14682</v>
      </c>
      <c r="I2812" s="25" t="s">
        <v>293</v>
      </c>
      <c r="J2812" s="25" t="s">
        <v>27</v>
      </c>
      <c r="K2812" s="25" t="s">
        <v>74</v>
      </c>
      <c r="L2812" s="25" t="s">
        <v>75</v>
      </c>
      <c r="M2812" s="25" t="s">
        <v>30</v>
      </c>
      <c r="N2812" s="25"/>
      <c r="O2812" s="25" t="s">
        <v>32</v>
      </c>
      <c r="P2812" s="25" t="s">
        <v>50</v>
      </c>
      <c r="Q2812" s="25" t="s">
        <v>14683</v>
      </c>
      <c r="R2812" s="25" t="s">
        <v>35</v>
      </c>
      <c r="S2812" s="25" t="s">
        <v>36</v>
      </c>
      <c r="T2812" s="25" t="s">
        <v>510</v>
      </c>
      <c r="U2812" s="25" t="s">
        <v>14684</v>
      </c>
      <c r="V2812" s="22">
        <v>2</v>
      </c>
      <c r="W2812" s="23">
        <v>43.2</v>
      </c>
      <c r="X2812" s="23">
        <f t="shared" si="86"/>
        <v>86.4</v>
      </c>
      <c r="Y2812" s="23">
        <v>95</v>
      </c>
      <c r="Z2812" s="24">
        <f t="shared" si="87"/>
        <v>190</v>
      </c>
    </row>
    <row r="2813" spans="1:26" ht="49.5" customHeight="1" x14ac:dyDescent="0.2">
      <c r="A2813" s="25" t="s">
        <v>20</v>
      </c>
      <c r="B2813" s="26" t="s">
        <v>9355</v>
      </c>
      <c r="C2813" s="26" t="s">
        <v>16289</v>
      </c>
      <c r="D2813" s="26" t="e" vm="1147">
        <v>#VALUE!</v>
      </c>
      <c r="E2813" s="25" t="s">
        <v>14685</v>
      </c>
      <c r="F2813" s="25" t="s">
        <v>8053</v>
      </c>
      <c r="G2813" s="25" t="s">
        <v>9357</v>
      </c>
      <c r="H2813" s="25" t="s">
        <v>14686</v>
      </c>
      <c r="I2813" s="25" t="s">
        <v>198</v>
      </c>
      <c r="J2813" s="25" t="s">
        <v>27</v>
      </c>
      <c r="K2813" s="25" t="s">
        <v>116</v>
      </c>
      <c r="L2813" s="25" t="s">
        <v>794</v>
      </c>
      <c r="M2813" s="25" t="s">
        <v>30</v>
      </c>
      <c r="N2813" s="25" t="s">
        <v>136</v>
      </c>
      <c r="O2813" s="25" t="s">
        <v>32</v>
      </c>
      <c r="P2813" s="25" t="s">
        <v>33</v>
      </c>
      <c r="Q2813" s="25" t="s">
        <v>14687</v>
      </c>
      <c r="R2813" s="25" t="s">
        <v>35</v>
      </c>
      <c r="S2813" s="25" t="s">
        <v>36</v>
      </c>
      <c r="T2813" s="25" t="s">
        <v>77</v>
      </c>
      <c r="U2813" s="25" t="s">
        <v>14688</v>
      </c>
      <c r="V2813" s="22">
        <v>1</v>
      </c>
      <c r="W2813" s="23">
        <v>45.5</v>
      </c>
      <c r="X2813" s="23">
        <f t="shared" si="86"/>
        <v>45.5</v>
      </c>
      <c r="Y2813" s="23">
        <v>100</v>
      </c>
      <c r="Z2813" s="24">
        <f t="shared" si="87"/>
        <v>100</v>
      </c>
    </row>
    <row r="2814" spans="1:26" ht="49.5" customHeight="1" x14ac:dyDescent="0.2">
      <c r="A2814" s="25" t="s">
        <v>20</v>
      </c>
      <c r="B2814" s="26" t="s">
        <v>14689</v>
      </c>
      <c r="C2814" s="26" t="s">
        <v>16717</v>
      </c>
      <c r="D2814" s="26" t="e" vm="1575">
        <v>#VALUE!</v>
      </c>
      <c r="E2814" s="25" t="s">
        <v>14690</v>
      </c>
      <c r="F2814" s="25" t="s">
        <v>14691</v>
      </c>
      <c r="G2814" s="25" t="s">
        <v>2537</v>
      </c>
      <c r="H2814" s="25" t="s">
        <v>14692</v>
      </c>
      <c r="I2814" s="25" t="s">
        <v>325</v>
      </c>
      <c r="J2814" s="25" t="s">
        <v>45</v>
      </c>
      <c r="K2814" s="25" t="s">
        <v>133</v>
      </c>
      <c r="L2814" s="25" t="s">
        <v>779</v>
      </c>
      <c r="M2814" s="25" t="s">
        <v>135</v>
      </c>
      <c r="N2814" s="25"/>
      <c r="O2814" s="25" t="s">
        <v>32</v>
      </c>
      <c r="P2814" s="25" t="s">
        <v>50</v>
      </c>
      <c r="Q2814" s="25" t="s">
        <v>14693</v>
      </c>
      <c r="R2814" s="25" t="s">
        <v>52</v>
      </c>
      <c r="S2814" s="25" t="s">
        <v>53</v>
      </c>
      <c r="T2814" s="25" t="s">
        <v>781</v>
      </c>
      <c r="U2814" s="25" t="s">
        <v>14694</v>
      </c>
      <c r="V2814" s="22">
        <v>4</v>
      </c>
      <c r="W2814" s="23">
        <v>27.3</v>
      </c>
      <c r="X2814" s="23">
        <f t="shared" si="86"/>
        <v>109.2</v>
      </c>
      <c r="Y2814" s="23">
        <v>60</v>
      </c>
      <c r="Z2814" s="24">
        <f t="shared" si="87"/>
        <v>240</v>
      </c>
    </row>
    <row r="2815" spans="1:26" ht="49.5" customHeight="1" x14ac:dyDescent="0.2">
      <c r="A2815" s="25" t="s">
        <v>20</v>
      </c>
      <c r="B2815" s="26" t="s">
        <v>3556</v>
      </c>
      <c r="C2815" s="26" t="s">
        <v>15615</v>
      </c>
      <c r="D2815" s="26" t="e" vm="472">
        <v>#VALUE!</v>
      </c>
      <c r="E2815" s="25" t="s">
        <v>14695</v>
      </c>
      <c r="F2815" s="25" t="s">
        <v>939</v>
      </c>
      <c r="G2815" s="25" t="s">
        <v>254</v>
      </c>
      <c r="H2815" s="25" t="s">
        <v>14696</v>
      </c>
      <c r="I2815" s="25" t="s">
        <v>73</v>
      </c>
      <c r="J2815" s="25" t="s">
        <v>27</v>
      </c>
      <c r="K2815" s="25" t="s">
        <v>157</v>
      </c>
      <c r="L2815" s="25" t="s">
        <v>199</v>
      </c>
      <c r="M2815" s="25" t="s">
        <v>30</v>
      </c>
      <c r="N2815" s="25" t="s">
        <v>147</v>
      </c>
      <c r="O2815" s="25" t="s">
        <v>32</v>
      </c>
      <c r="P2815" s="25" t="s">
        <v>33</v>
      </c>
      <c r="Q2815" s="25" t="s">
        <v>14697</v>
      </c>
      <c r="R2815" s="25" t="s">
        <v>35</v>
      </c>
      <c r="S2815" s="25" t="s">
        <v>36</v>
      </c>
      <c r="T2815" s="25" t="s">
        <v>77</v>
      </c>
      <c r="U2815" s="25" t="s">
        <v>14698</v>
      </c>
      <c r="V2815" s="22">
        <v>1</v>
      </c>
      <c r="W2815" s="23">
        <v>56.85</v>
      </c>
      <c r="X2815" s="23">
        <f t="shared" si="86"/>
        <v>56.85</v>
      </c>
      <c r="Y2815" s="23">
        <v>125</v>
      </c>
      <c r="Z2815" s="24">
        <f t="shared" si="87"/>
        <v>125</v>
      </c>
    </row>
    <row r="2816" spans="1:26" ht="49.5" customHeight="1" x14ac:dyDescent="0.2">
      <c r="A2816" s="25" t="s">
        <v>20</v>
      </c>
      <c r="B2816" s="26" t="s">
        <v>783</v>
      </c>
      <c r="C2816" s="26" t="s">
        <v>15235</v>
      </c>
      <c r="D2816" s="26" t="e" vm="92">
        <v>#VALUE!</v>
      </c>
      <c r="E2816" s="25" t="s">
        <v>14699</v>
      </c>
      <c r="F2816" s="25" t="s">
        <v>283</v>
      </c>
      <c r="G2816" s="25" t="s">
        <v>785</v>
      </c>
      <c r="H2816" s="25" t="s">
        <v>14700</v>
      </c>
      <c r="I2816" s="25" t="s">
        <v>145</v>
      </c>
      <c r="J2816" s="25" t="s">
        <v>27</v>
      </c>
      <c r="K2816" s="25" t="s">
        <v>116</v>
      </c>
      <c r="L2816" s="25" t="s">
        <v>117</v>
      </c>
      <c r="M2816" s="25" t="s">
        <v>30</v>
      </c>
      <c r="N2816" s="25"/>
      <c r="O2816" s="25" t="s">
        <v>32</v>
      </c>
      <c r="P2816" s="25" t="s">
        <v>33</v>
      </c>
      <c r="Q2816" s="25" t="s">
        <v>14701</v>
      </c>
      <c r="R2816" s="25" t="s">
        <v>35</v>
      </c>
      <c r="S2816" s="25" t="s">
        <v>36</v>
      </c>
      <c r="T2816" s="25" t="s">
        <v>77</v>
      </c>
      <c r="U2816" s="25" t="s">
        <v>14702</v>
      </c>
      <c r="V2816" s="22">
        <v>2</v>
      </c>
      <c r="W2816" s="23">
        <v>34.1</v>
      </c>
      <c r="X2816" s="23">
        <f t="shared" si="86"/>
        <v>68.2</v>
      </c>
      <c r="Y2816" s="23">
        <v>75</v>
      </c>
      <c r="Z2816" s="24">
        <f t="shared" si="87"/>
        <v>150</v>
      </c>
    </row>
    <row r="2817" spans="1:26" ht="49.5" customHeight="1" x14ac:dyDescent="0.2">
      <c r="A2817" s="25" t="s">
        <v>20</v>
      </c>
      <c r="B2817" s="26" t="s">
        <v>6780</v>
      </c>
      <c r="C2817" s="26" t="s">
        <v>16007</v>
      </c>
      <c r="D2817" s="26" t="e" vm="865">
        <v>#VALUE!</v>
      </c>
      <c r="E2817" s="25" t="s">
        <v>14703</v>
      </c>
      <c r="F2817" s="25" t="s">
        <v>6782</v>
      </c>
      <c r="G2817" s="25" t="s">
        <v>1710</v>
      </c>
      <c r="H2817" s="25" t="s">
        <v>14704</v>
      </c>
      <c r="I2817" s="25" t="s">
        <v>8557</v>
      </c>
      <c r="J2817" s="25" t="s">
        <v>231</v>
      </c>
      <c r="K2817" s="25" t="s">
        <v>1006</v>
      </c>
      <c r="L2817" s="25" t="s">
        <v>1007</v>
      </c>
      <c r="M2817" s="25" t="s">
        <v>345</v>
      </c>
      <c r="N2817" s="25"/>
      <c r="O2817" s="25" t="s">
        <v>32</v>
      </c>
      <c r="P2817" s="25" t="s">
        <v>50</v>
      </c>
      <c r="Q2817" s="25" t="s">
        <v>14705</v>
      </c>
      <c r="R2817" s="25" t="s">
        <v>235</v>
      </c>
      <c r="S2817" s="25" t="s">
        <v>236</v>
      </c>
      <c r="T2817" s="25" t="s">
        <v>1661</v>
      </c>
      <c r="U2817" s="25" t="s">
        <v>14706</v>
      </c>
      <c r="V2817" s="22">
        <v>3</v>
      </c>
      <c r="W2817" s="23">
        <v>8.1999999999999993</v>
      </c>
      <c r="X2817" s="23">
        <f t="shared" si="86"/>
        <v>24.599999999999998</v>
      </c>
      <c r="Y2817" s="23">
        <v>18</v>
      </c>
      <c r="Z2817" s="24">
        <f t="shared" si="87"/>
        <v>54</v>
      </c>
    </row>
    <row r="2818" spans="1:26" ht="49.5" customHeight="1" x14ac:dyDescent="0.2">
      <c r="A2818" s="25" t="s">
        <v>20</v>
      </c>
      <c r="B2818" s="26" t="s">
        <v>2090</v>
      </c>
      <c r="C2818" s="26" t="s">
        <v>15415</v>
      </c>
      <c r="D2818" s="26" t="e" vm="272">
        <v>#VALUE!</v>
      </c>
      <c r="E2818" s="25" t="s">
        <v>14707</v>
      </c>
      <c r="F2818" s="25" t="s">
        <v>23</v>
      </c>
      <c r="G2818" s="25" t="s">
        <v>351</v>
      </c>
      <c r="H2818" s="25" t="s">
        <v>14708</v>
      </c>
      <c r="I2818" s="25" t="s">
        <v>695</v>
      </c>
      <c r="J2818" s="25" t="s">
        <v>27</v>
      </c>
      <c r="K2818" s="25" t="s">
        <v>157</v>
      </c>
      <c r="L2818" s="25" t="s">
        <v>199</v>
      </c>
      <c r="M2818" s="25" t="s">
        <v>30</v>
      </c>
      <c r="N2818" s="25"/>
      <c r="O2818" s="25" t="s">
        <v>32</v>
      </c>
      <c r="P2818" s="25" t="s">
        <v>33</v>
      </c>
      <c r="Q2818" s="25" t="s">
        <v>14709</v>
      </c>
      <c r="R2818" s="25" t="s">
        <v>35</v>
      </c>
      <c r="S2818" s="25" t="s">
        <v>36</v>
      </c>
      <c r="T2818" s="25" t="s">
        <v>37</v>
      </c>
      <c r="U2818" s="25" t="s">
        <v>14710</v>
      </c>
      <c r="V2818" s="22">
        <v>1</v>
      </c>
      <c r="W2818" s="23">
        <v>65.95</v>
      </c>
      <c r="X2818" s="23">
        <f t="shared" si="86"/>
        <v>65.95</v>
      </c>
      <c r="Y2818" s="23">
        <v>145</v>
      </c>
      <c r="Z2818" s="24">
        <f t="shared" si="87"/>
        <v>145</v>
      </c>
    </row>
    <row r="2819" spans="1:26" ht="49.5" customHeight="1" x14ac:dyDescent="0.2">
      <c r="A2819" s="25" t="s">
        <v>20</v>
      </c>
      <c r="B2819" s="26" t="s">
        <v>6312</v>
      </c>
      <c r="C2819" s="26" t="s">
        <v>15960</v>
      </c>
      <c r="D2819" s="26" t="e" vm="817">
        <v>#VALUE!</v>
      </c>
      <c r="E2819" s="25" t="s">
        <v>14711</v>
      </c>
      <c r="F2819" s="25" t="s">
        <v>357</v>
      </c>
      <c r="G2819" s="25" t="s">
        <v>102</v>
      </c>
      <c r="H2819" s="25" t="s">
        <v>14712</v>
      </c>
      <c r="I2819" s="25" t="s">
        <v>190</v>
      </c>
      <c r="J2819" s="25" t="s">
        <v>27</v>
      </c>
      <c r="K2819" s="25" t="s">
        <v>74</v>
      </c>
      <c r="L2819" s="25" t="s">
        <v>75</v>
      </c>
      <c r="M2819" s="25" t="s">
        <v>30</v>
      </c>
      <c r="N2819" s="25"/>
      <c r="O2819" s="25" t="s">
        <v>32</v>
      </c>
      <c r="P2819" s="25" t="s">
        <v>50</v>
      </c>
      <c r="Q2819" s="25" t="s">
        <v>14713</v>
      </c>
      <c r="R2819" s="25" t="s">
        <v>35</v>
      </c>
      <c r="S2819" s="25" t="s">
        <v>36</v>
      </c>
      <c r="T2819" s="25" t="s">
        <v>77</v>
      </c>
      <c r="U2819" s="25" t="s">
        <v>14714</v>
      </c>
      <c r="V2819" s="22">
        <v>1</v>
      </c>
      <c r="W2819" s="23">
        <v>38.65</v>
      </c>
      <c r="X2819" s="23">
        <f t="shared" si="86"/>
        <v>38.65</v>
      </c>
      <c r="Y2819" s="23">
        <v>85</v>
      </c>
      <c r="Z2819" s="24">
        <f t="shared" si="87"/>
        <v>85</v>
      </c>
    </row>
    <row r="2820" spans="1:26" ht="49.5" customHeight="1" x14ac:dyDescent="0.2">
      <c r="A2820" s="25" t="s">
        <v>20</v>
      </c>
      <c r="B2820" s="26" t="s">
        <v>8492</v>
      </c>
      <c r="C2820" s="26" t="s">
        <v>16195</v>
      </c>
      <c r="D2820" s="26" t="e" vm="1053">
        <v>#VALUE!</v>
      </c>
      <c r="E2820" s="25" t="s">
        <v>14715</v>
      </c>
      <c r="F2820" s="25" t="s">
        <v>332</v>
      </c>
      <c r="G2820" s="25" t="s">
        <v>2420</v>
      </c>
      <c r="H2820" s="25" t="s">
        <v>14716</v>
      </c>
      <c r="I2820" s="25" t="s">
        <v>492</v>
      </c>
      <c r="J2820" s="25" t="s">
        <v>27</v>
      </c>
      <c r="K2820" s="25" t="s">
        <v>116</v>
      </c>
      <c r="L2820" s="25" t="s">
        <v>117</v>
      </c>
      <c r="M2820" s="25" t="s">
        <v>30</v>
      </c>
      <c r="N2820" s="25"/>
      <c r="O2820" s="25" t="s">
        <v>32</v>
      </c>
      <c r="P2820" s="25" t="s">
        <v>33</v>
      </c>
      <c r="Q2820" s="25" t="s">
        <v>14717</v>
      </c>
      <c r="R2820" s="25" t="s">
        <v>35</v>
      </c>
      <c r="S2820" s="25" t="s">
        <v>36</v>
      </c>
      <c r="T2820" s="25" t="s">
        <v>37</v>
      </c>
      <c r="U2820" s="25" t="s">
        <v>14718</v>
      </c>
      <c r="V2820" s="22">
        <v>2</v>
      </c>
      <c r="W2820" s="23">
        <v>40.950000000000003</v>
      </c>
      <c r="X2820" s="23">
        <f t="shared" ref="X2820:X2883" si="88">W2820*V2820</f>
        <v>81.900000000000006</v>
      </c>
      <c r="Y2820" s="23">
        <v>90</v>
      </c>
      <c r="Z2820" s="24">
        <f t="shared" ref="Z2820:Z2883" si="89">Y2820*V2820</f>
        <v>180</v>
      </c>
    </row>
    <row r="2821" spans="1:26" ht="49.5" customHeight="1" x14ac:dyDescent="0.2">
      <c r="A2821" s="25" t="s">
        <v>20</v>
      </c>
      <c r="B2821" s="26" t="s">
        <v>2031</v>
      </c>
      <c r="C2821" s="26" t="s">
        <v>15406</v>
      </c>
      <c r="D2821" s="26" t="e" vm="263">
        <v>#VALUE!</v>
      </c>
      <c r="E2821" s="25" t="s">
        <v>14719</v>
      </c>
      <c r="F2821" s="25" t="s">
        <v>2033</v>
      </c>
      <c r="G2821" s="25" t="s">
        <v>2034</v>
      </c>
      <c r="H2821" s="25" t="s">
        <v>14720</v>
      </c>
      <c r="I2821" s="25" t="s">
        <v>335</v>
      </c>
      <c r="J2821" s="25" t="s">
        <v>27</v>
      </c>
      <c r="K2821" s="25" t="s">
        <v>157</v>
      </c>
      <c r="L2821" s="25" t="s">
        <v>199</v>
      </c>
      <c r="M2821" s="25" t="s">
        <v>30</v>
      </c>
      <c r="N2821" s="25"/>
      <c r="O2821" s="25" t="s">
        <v>32</v>
      </c>
      <c r="P2821" s="25" t="s">
        <v>33</v>
      </c>
      <c r="Q2821" s="25" t="s">
        <v>14721</v>
      </c>
      <c r="R2821" s="25" t="s">
        <v>35</v>
      </c>
      <c r="S2821" s="25" t="s">
        <v>36</v>
      </c>
      <c r="T2821" s="25" t="s">
        <v>37</v>
      </c>
      <c r="U2821" s="25" t="s">
        <v>14722</v>
      </c>
      <c r="V2821" s="22">
        <v>3</v>
      </c>
      <c r="W2821" s="23">
        <v>77.3</v>
      </c>
      <c r="X2821" s="23">
        <f t="shared" si="88"/>
        <v>231.89999999999998</v>
      </c>
      <c r="Y2821" s="23">
        <v>170</v>
      </c>
      <c r="Z2821" s="24">
        <f t="shared" si="89"/>
        <v>510</v>
      </c>
    </row>
    <row r="2822" spans="1:26" ht="49.5" customHeight="1" x14ac:dyDescent="0.2">
      <c r="A2822" s="25" t="s">
        <v>20</v>
      </c>
      <c r="B2822" s="26" t="s">
        <v>2679</v>
      </c>
      <c r="C2822" s="26" t="s">
        <v>15493</v>
      </c>
      <c r="D2822" s="26" t="e" vm="350">
        <v>#VALUE!</v>
      </c>
      <c r="E2822" s="25" t="s">
        <v>14723</v>
      </c>
      <c r="F2822" s="25" t="s">
        <v>2681</v>
      </c>
      <c r="G2822" s="25" t="s">
        <v>985</v>
      </c>
      <c r="H2822" s="25" t="s">
        <v>14724</v>
      </c>
      <c r="I2822" s="25" t="s">
        <v>61</v>
      </c>
      <c r="J2822" s="25" t="s">
        <v>45</v>
      </c>
      <c r="K2822" s="25" t="s">
        <v>62</v>
      </c>
      <c r="L2822" s="25" t="s">
        <v>2683</v>
      </c>
      <c r="M2822" s="25" t="s">
        <v>106</v>
      </c>
      <c r="N2822" s="25"/>
      <c r="O2822" s="25" t="s">
        <v>32</v>
      </c>
      <c r="P2822" s="25" t="s">
        <v>50</v>
      </c>
      <c r="Q2822" s="25" t="s">
        <v>14725</v>
      </c>
      <c r="R2822" s="25" t="s">
        <v>52</v>
      </c>
      <c r="S2822" s="25" t="s">
        <v>928</v>
      </c>
      <c r="T2822" s="25" t="s">
        <v>2685</v>
      </c>
      <c r="U2822" s="25" t="s">
        <v>14726</v>
      </c>
      <c r="V2822" s="22">
        <v>1</v>
      </c>
      <c r="W2822" s="23">
        <v>15.5</v>
      </c>
      <c r="X2822" s="23">
        <f t="shared" si="88"/>
        <v>15.5</v>
      </c>
      <c r="Y2822" s="23">
        <v>34</v>
      </c>
      <c r="Z2822" s="24">
        <f t="shared" si="89"/>
        <v>34</v>
      </c>
    </row>
    <row r="2823" spans="1:26" ht="49.5" customHeight="1" x14ac:dyDescent="0.2">
      <c r="A2823" s="25" t="s">
        <v>20</v>
      </c>
      <c r="B2823" s="26" t="s">
        <v>14727</v>
      </c>
      <c r="C2823" s="26" t="s">
        <v>16718</v>
      </c>
      <c r="D2823" s="26" t="e" vm="1576">
        <v>#VALUE!</v>
      </c>
      <c r="E2823" s="25" t="s">
        <v>14728</v>
      </c>
      <c r="F2823" s="25" t="s">
        <v>14729</v>
      </c>
      <c r="G2823" s="25" t="s">
        <v>777</v>
      </c>
      <c r="H2823" s="25" t="s">
        <v>14730</v>
      </c>
      <c r="I2823" s="25" t="s">
        <v>1064</v>
      </c>
      <c r="J2823" s="25" t="s">
        <v>231</v>
      </c>
      <c r="K2823" s="25" t="s">
        <v>232</v>
      </c>
      <c r="L2823" s="25" t="s">
        <v>233</v>
      </c>
      <c r="M2823" s="25" t="s">
        <v>135</v>
      </c>
      <c r="N2823" s="25"/>
      <c r="O2823" s="25" t="s">
        <v>32</v>
      </c>
      <c r="P2823" s="25" t="s">
        <v>33</v>
      </c>
      <c r="Q2823" s="25" t="s">
        <v>14731</v>
      </c>
      <c r="R2823" s="25" t="s">
        <v>235</v>
      </c>
      <c r="S2823" s="25" t="s">
        <v>236</v>
      </c>
      <c r="T2823" s="25" t="s">
        <v>237</v>
      </c>
      <c r="U2823" s="25" t="s">
        <v>14732</v>
      </c>
      <c r="V2823" s="22">
        <v>1</v>
      </c>
      <c r="W2823" s="23">
        <v>9.1</v>
      </c>
      <c r="X2823" s="23">
        <f t="shared" si="88"/>
        <v>9.1</v>
      </c>
      <c r="Y2823" s="23">
        <v>20</v>
      </c>
      <c r="Z2823" s="24">
        <f t="shared" si="89"/>
        <v>20</v>
      </c>
    </row>
    <row r="2824" spans="1:26" ht="49.5" customHeight="1" x14ac:dyDescent="0.2">
      <c r="A2824" s="25" t="s">
        <v>20</v>
      </c>
      <c r="B2824" s="26" t="s">
        <v>14733</v>
      </c>
      <c r="C2824" s="26" t="s">
        <v>16719</v>
      </c>
      <c r="D2824" s="26" t="e" vm="1577">
        <v>#VALUE!</v>
      </c>
      <c r="E2824" s="25" t="s">
        <v>14734</v>
      </c>
      <c r="F2824" s="25" t="s">
        <v>13243</v>
      </c>
      <c r="G2824" s="25" t="s">
        <v>3322</v>
      </c>
      <c r="H2824" s="25" t="s">
        <v>14735</v>
      </c>
      <c r="I2824" s="25" t="s">
        <v>230</v>
      </c>
      <c r="J2824" s="25" t="s">
        <v>231</v>
      </c>
      <c r="K2824" s="25" t="s">
        <v>2436</v>
      </c>
      <c r="L2824" s="25" t="s">
        <v>2437</v>
      </c>
      <c r="M2824" s="25" t="s">
        <v>106</v>
      </c>
      <c r="N2824" s="25"/>
      <c r="O2824" s="25" t="s">
        <v>32</v>
      </c>
      <c r="P2824" s="25" t="s">
        <v>95</v>
      </c>
      <c r="Q2824" s="25" t="s">
        <v>14736</v>
      </c>
      <c r="R2824" s="25" t="s">
        <v>235</v>
      </c>
      <c r="S2824" s="25" t="s">
        <v>248</v>
      </c>
      <c r="T2824" s="25" t="s">
        <v>2439</v>
      </c>
      <c r="U2824" s="25" t="s">
        <v>14737</v>
      </c>
      <c r="V2824" s="22">
        <v>3</v>
      </c>
      <c r="W2824" s="23">
        <v>12.75</v>
      </c>
      <c r="X2824" s="23">
        <f t="shared" si="88"/>
        <v>38.25</v>
      </c>
      <c r="Y2824" s="23">
        <v>28</v>
      </c>
      <c r="Z2824" s="24">
        <f t="shared" si="89"/>
        <v>84</v>
      </c>
    </row>
    <row r="2825" spans="1:26" ht="49.5" customHeight="1" x14ac:dyDescent="0.2">
      <c r="A2825" s="25" t="s">
        <v>20</v>
      </c>
      <c r="B2825" s="26" t="s">
        <v>9040</v>
      </c>
      <c r="C2825" s="26" t="s">
        <v>16254</v>
      </c>
      <c r="D2825" s="26" t="e" vm="1112">
        <v>#VALUE!</v>
      </c>
      <c r="E2825" s="25" t="s">
        <v>14738</v>
      </c>
      <c r="F2825" s="25" t="s">
        <v>9042</v>
      </c>
      <c r="G2825" s="25" t="s">
        <v>9043</v>
      </c>
      <c r="H2825" s="25" t="s">
        <v>14739</v>
      </c>
      <c r="I2825" s="25" t="s">
        <v>433</v>
      </c>
      <c r="J2825" s="25" t="s">
        <v>27</v>
      </c>
      <c r="K2825" s="25" t="s">
        <v>157</v>
      </c>
      <c r="L2825" s="25" t="s">
        <v>381</v>
      </c>
      <c r="M2825" s="25" t="s">
        <v>135</v>
      </c>
      <c r="N2825" s="25"/>
      <c r="O2825" s="25" t="s">
        <v>32</v>
      </c>
      <c r="P2825" s="25" t="s">
        <v>50</v>
      </c>
      <c r="Q2825" s="25" t="s">
        <v>14740</v>
      </c>
      <c r="R2825" s="25" t="s">
        <v>35</v>
      </c>
      <c r="S2825" s="25" t="s">
        <v>36</v>
      </c>
      <c r="T2825" s="25" t="s">
        <v>149</v>
      </c>
      <c r="U2825" s="25" t="s">
        <v>14741</v>
      </c>
      <c r="V2825" s="22">
        <v>1</v>
      </c>
      <c r="W2825" s="23">
        <v>40.950000000000003</v>
      </c>
      <c r="X2825" s="23">
        <f t="shared" si="88"/>
        <v>40.950000000000003</v>
      </c>
      <c r="Y2825" s="23">
        <v>90</v>
      </c>
      <c r="Z2825" s="24">
        <f t="shared" si="89"/>
        <v>90</v>
      </c>
    </row>
    <row r="2826" spans="1:26" ht="49.5" customHeight="1" x14ac:dyDescent="0.2">
      <c r="A2826" s="25" t="s">
        <v>20</v>
      </c>
      <c r="B2826" s="26" t="s">
        <v>12556</v>
      </c>
      <c r="C2826" s="26" t="s">
        <v>16567</v>
      </c>
      <c r="D2826" s="26" t="e" vm="1425">
        <v>#VALUE!</v>
      </c>
      <c r="E2826" s="25" t="s">
        <v>14742</v>
      </c>
      <c r="F2826" s="25" t="s">
        <v>315</v>
      </c>
      <c r="G2826" s="25" t="s">
        <v>12558</v>
      </c>
      <c r="H2826" s="25" t="s">
        <v>14743</v>
      </c>
      <c r="I2826" s="25" t="s">
        <v>26</v>
      </c>
      <c r="J2826" s="25" t="s">
        <v>27</v>
      </c>
      <c r="K2826" s="25" t="s">
        <v>157</v>
      </c>
      <c r="L2826" s="25" t="s">
        <v>199</v>
      </c>
      <c r="M2826" s="25" t="s">
        <v>30</v>
      </c>
      <c r="N2826" s="25"/>
      <c r="O2826" s="25" t="s">
        <v>32</v>
      </c>
      <c r="P2826" s="25" t="s">
        <v>95</v>
      </c>
      <c r="Q2826" s="25" t="s">
        <v>14744</v>
      </c>
      <c r="R2826" s="25" t="s">
        <v>35</v>
      </c>
      <c r="S2826" s="25" t="s">
        <v>36</v>
      </c>
      <c r="T2826" s="25" t="s">
        <v>77</v>
      </c>
      <c r="U2826" s="25" t="s">
        <v>14745</v>
      </c>
      <c r="V2826" s="22">
        <v>1</v>
      </c>
      <c r="W2826" s="23">
        <v>61.4</v>
      </c>
      <c r="X2826" s="23">
        <f t="shared" si="88"/>
        <v>61.4</v>
      </c>
      <c r="Y2826" s="23">
        <v>135</v>
      </c>
      <c r="Z2826" s="24">
        <f t="shared" si="89"/>
        <v>135</v>
      </c>
    </row>
    <row r="2827" spans="1:26" ht="49.5" customHeight="1" x14ac:dyDescent="0.2">
      <c r="A2827" s="25" t="s">
        <v>20</v>
      </c>
      <c r="B2827" s="26" t="s">
        <v>3952</v>
      </c>
      <c r="C2827" s="26" t="s">
        <v>15666</v>
      </c>
      <c r="D2827" s="26" t="e" vm="523">
        <v>#VALUE!</v>
      </c>
      <c r="E2827" s="25" t="s">
        <v>14746</v>
      </c>
      <c r="F2827" s="25" t="s">
        <v>357</v>
      </c>
      <c r="G2827" s="25" t="s">
        <v>3954</v>
      </c>
      <c r="H2827" s="25" t="s">
        <v>14747</v>
      </c>
      <c r="I2827" s="25" t="s">
        <v>145</v>
      </c>
      <c r="J2827" s="25" t="s">
        <v>27</v>
      </c>
      <c r="K2827" s="25" t="s">
        <v>116</v>
      </c>
      <c r="L2827" s="25" t="s">
        <v>117</v>
      </c>
      <c r="M2827" s="25" t="s">
        <v>30</v>
      </c>
      <c r="N2827" s="25"/>
      <c r="O2827" s="25" t="s">
        <v>32</v>
      </c>
      <c r="P2827" s="25" t="s">
        <v>33</v>
      </c>
      <c r="Q2827" s="25" t="s">
        <v>14748</v>
      </c>
      <c r="R2827" s="25" t="s">
        <v>35</v>
      </c>
      <c r="S2827" s="25" t="s">
        <v>36</v>
      </c>
      <c r="T2827" s="25" t="s">
        <v>77</v>
      </c>
      <c r="U2827" s="25" t="s">
        <v>14749</v>
      </c>
      <c r="V2827" s="22">
        <v>1</v>
      </c>
      <c r="W2827" s="23">
        <v>38.65</v>
      </c>
      <c r="X2827" s="23">
        <f t="shared" si="88"/>
        <v>38.65</v>
      </c>
      <c r="Y2827" s="23">
        <v>85</v>
      </c>
      <c r="Z2827" s="24">
        <f t="shared" si="89"/>
        <v>85</v>
      </c>
    </row>
    <row r="2828" spans="1:26" ht="49.5" customHeight="1" x14ac:dyDescent="0.2">
      <c r="A2828" s="25" t="s">
        <v>20</v>
      </c>
      <c r="B2828" s="26" t="s">
        <v>4675</v>
      </c>
      <c r="C2828" s="26" t="s">
        <v>15762</v>
      </c>
      <c r="D2828" s="26" t="e" vm="619">
        <v>#VALUE!</v>
      </c>
      <c r="E2828" s="25" t="s">
        <v>14750</v>
      </c>
      <c r="F2828" s="25" t="s">
        <v>700</v>
      </c>
      <c r="G2828" s="25" t="s">
        <v>218</v>
      </c>
      <c r="H2828" s="25" t="s">
        <v>14751</v>
      </c>
      <c r="I2828" s="25" t="s">
        <v>703</v>
      </c>
      <c r="J2828" s="25" t="s">
        <v>27</v>
      </c>
      <c r="K2828" s="25" t="s">
        <v>116</v>
      </c>
      <c r="L2828" s="25" t="s">
        <v>117</v>
      </c>
      <c r="M2828" s="25" t="s">
        <v>30</v>
      </c>
      <c r="N2828" s="25"/>
      <c r="O2828" s="25" t="s">
        <v>32</v>
      </c>
      <c r="P2828" s="25" t="s">
        <v>50</v>
      </c>
      <c r="Q2828" s="25" t="s">
        <v>14752</v>
      </c>
      <c r="R2828" s="25" t="s">
        <v>35</v>
      </c>
      <c r="S2828" s="25" t="s">
        <v>36</v>
      </c>
      <c r="T2828" s="25" t="s">
        <v>77</v>
      </c>
      <c r="U2828" s="25" t="s">
        <v>14753</v>
      </c>
      <c r="V2828" s="22">
        <v>1</v>
      </c>
      <c r="W2828" s="23">
        <v>43.2</v>
      </c>
      <c r="X2828" s="23">
        <f t="shared" si="88"/>
        <v>43.2</v>
      </c>
      <c r="Y2828" s="23">
        <v>95</v>
      </c>
      <c r="Z2828" s="24">
        <f t="shared" si="89"/>
        <v>95</v>
      </c>
    </row>
    <row r="2829" spans="1:26" ht="49.5" customHeight="1" x14ac:dyDescent="0.2">
      <c r="A2829" s="25" t="s">
        <v>20</v>
      </c>
      <c r="B2829" s="26" t="s">
        <v>14754</v>
      </c>
      <c r="C2829" s="26" t="s">
        <v>16720</v>
      </c>
      <c r="D2829" s="26" t="e" vm="1578">
        <v>#VALUE!</v>
      </c>
      <c r="E2829" s="25" t="s">
        <v>14755</v>
      </c>
      <c r="F2829" s="25" t="s">
        <v>14756</v>
      </c>
      <c r="G2829" s="25" t="s">
        <v>14757</v>
      </c>
      <c r="H2829" s="25" t="s">
        <v>14758</v>
      </c>
      <c r="I2829" s="25" t="s">
        <v>125</v>
      </c>
      <c r="J2829" s="25" t="s">
        <v>27</v>
      </c>
      <c r="K2829" s="25" t="s">
        <v>116</v>
      </c>
      <c r="L2829" s="25" t="s">
        <v>117</v>
      </c>
      <c r="M2829" s="25" t="s">
        <v>30</v>
      </c>
      <c r="N2829" s="25"/>
      <c r="O2829" s="25" t="s">
        <v>32</v>
      </c>
      <c r="P2829" s="25" t="s">
        <v>95</v>
      </c>
      <c r="Q2829" s="25" t="s">
        <v>14759</v>
      </c>
      <c r="R2829" s="25" t="s">
        <v>35</v>
      </c>
      <c r="S2829" s="25" t="s">
        <v>36</v>
      </c>
      <c r="T2829" s="25" t="s">
        <v>77</v>
      </c>
      <c r="U2829" s="25" t="s">
        <v>14760</v>
      </c>
      <c r="V2829" s="22">
        <v>1</v>
      </c>
      <c r="W2829" s="23">
        <v>43.2</v>
      </c>
      <c r="X2829" s="23">
        <f t="shared" si="88"/>
        <v>43.2</v>
      </c>
      <c r="Y2829" s="23">
        <v>95</v>
      </c>
      <c r="Z2829" s="24">
        <f t="shared" si="89"/>
        <v>95</v>
      </c>
    </row>
    <row r="2830" spans="1:26" ht="49.5" customHeight="1" x14ac:dyDescent="0.2">
      <c r="A2830" s="25" t="s">
        <v>20</v>
      </c>
      <c r="B2830" s="26" t="s">
        <v>2465</v>
      </c>
      <c r="C2830" s="26" t="s">
        <v>15465</v>
      </c>
      <c r="D2830" s="26" t="e" vm="322">
        <v>#VALUE!</v>
      </c>
      <c r="E2830" s="25" t="s">
        <v>14761</v>
      </c>
      <c r="F2830" s="25" t="s">
        <v>2467</v>
      </c>
      <c r="G2830" s="25" t="s">
        <v>262</v>
      </c>
      <c r="H2830" s="25" t="s">
        <v>14762</v>
      </c>
      <c r="I2830" s="25" t="s">
        <v>44</v>
      </c>
      <c r="J2830" s="25" t="s">
        <v>45</v>
      </c>
      <c r="K2830" s="25" t="s">
        <v>539</v>
      </c>
      <c r="L2830" s="25" t="s">
        <v>539</v>
      </c>
      <c r="M2830" s="25" t="s">
        <v>106</v>
      </c>
      <c r="N2830" s="25"/>
      <c r="O2830" s="25" t="s">
        <v>32</v>
      </c>
      <c r="P2830" s="25" t="s">
        <v>50</v>
      </c>
      <c r="Q2830" s="25" t="s">
        <v>14763</v>
      </c>
      <c r="R2830" s="25" t="s">
        <v>52</v>
      </c>
      <c r="S2830" s="25" t="s">
        <v>86</v>
      </c>
      <c r="T2830" s="25" t="s">
        <v>541</v>
      </c>
      <c r="U2830" s="25" t="s">
        <v>14764</v>
      </c>
      <c r="V2830" s="22">
        <v>2</v>
      </c>
      <c r="W2830" s="23">
        <v>28.2</v>
      </c>
      <c r="X2830" s="23">
        <f t="shared" si="88"/>
        <v>56.4</v>
      </c>
      <c r="Y2830" s="23">
        <v>62</v>
      </c>
      <c r="Z2830" s="24">
        <f t="shared" si="89"/>
        <v>124</v>
      </c>
    </row>
    <row r="2831" spans="1:26" ht="49.5" customHeight="1" x14ac:dyDescent="0.2">
      <c r="A2831" s="25" t="s">
        <v>20</v>
      </c>
      <c r="B2831" s="26" t="s">
        <v>913</v>
      </c>
      <c r="C2831" s="26" t="s">
        <v>15254</v>
      </c>
      <c r="D2831" s="26" t="e" vm="111">
        <v>#VALUE!</v>
      </c>
      <c r="E2831" s="25" t="s">
        <v>14765</v>
      </c>
      <c r="F2831" s="25" t="s">
        <v>915</v>
      </c>
      <c r="G2831" s="25" t="s">
        <v>916</v>
      </c>
      <c r="H2831" s="25" t="s">
        <v>14766</v>
      </c>
      <c r="I2831" s="25" t="s">
        <v>500</v>
      </c>
      <c r="J2831" s="25" t="s">
        <v>27</v>
      </c>
      <c r="K2831" s="25" t="s">
        <v>116</v>
      </c>
      <c r="L2831" s="25" t="s">
        <v>794</v>
      </c>
      <c r="M2831" s="25" t="s">
        <v>30</v>
      </c>
      <c r="N2831" s="25" t="s">
        <v>147</v>
      </c>
      <c r="O2831" s="25" t="s">
        <v>32</v>
      </c>
      <c r="P2831" s="25" t="s">
        <v>33</v>
      </c>
      <c r="Q2831" s="25" t="s">
        <v>14767</v>
      </c>
      <c r="R2831" s="25" t="s">
        <v>35</v>
      </c>
      <c r="S2831" s="25" t="s">
        <v>36</v>
      </c>
      <c r="T2831" s="25" t="s">
        <v>77</v>
      </c>
      <c r="U2831" s="25" t="s">
        <v>14768</v>
      </c>
      <c r="V2831" s="22">
        <v>1</v>
      </c>
      <c r="W2831" s="23">
        <v>40.950000000000003</v>
      </c>
      <c r="X2831" s="23">
        <f t="shared" si="88"/>
        <v>40.950000000000003</v>
      </c>
      <c r="Y2831" s="23">
        <v>90</v>
      </c>
      <c r="Z2831" s="24">
        <f t="shared" si="89"/>
        <v>90</v>
      </c>
    </row>
    <row r="2832" spans="1:26" ht="49.5" customHeight="1" x14ac:dyDescent="0.2">
      <c r="A2832" s="25" t="s">
        <v>20</v>
      </c>
      <c r="B2832" s="26" t="s">
        <v>14769</v>
      </c>
      <c r="C2832" s="26" t="s">
        <v>16721</v>
      </c>
      <c r="D2832" s="26" t="e" vm="1579">
        <v>#VALUE!</v>
      </c>
      <c r="E2832" s="25" t="s">
        <v>14770</v>
      </c>
      <c r="F2832" s="25" t="s">
        <v>14771</v>
      </c>
      <c r="G2832" s="25" t="s">
        <v>2113</v>
      </c>
      <c r="H2832" s="25" t="s">
        <v>14772</v>
      </c>
      <c r="I2832" s="25" t="s">
        <v>256</v>
      </c>
      <c r="J2832" s="25" t="s">
        <v>27</v>
      </c>
      <c r="K2832" s="25" t="s">
        <v>116</v>
      </c>
      <c r="L2832" s="25" t="s">
        <v>146</v>
      </c>
      <c r="M2832" s="25" t="s">
        <v>135</v>
      </c>
      <c r="N2832" s="25"/>
      <c r="O2832" s="25" t="s">
        <v>32</v>
      </c>
      <c r="P2832" s="25" t="s">
        <v>50</v>
      </c>
      <c r="Q2832" s="25" t="s">
        <v>14773</v>
      </c>
      <c r="R2832" s="25" t="s">
        <v>35</v>
      </c>
      <c r="S2832" s="25" t="s">
        <v>36</v>
      </c>
      <c r="T2832" s="25" t="s">
        <v>1806</v>
      </c>
      <c r="U2832" s="25" t="s">
        <v>14774</v>
      </c>
      <c r="V2832" s="22">
        <v>2</v>
      </c>
      <c r="W2832" s="23">
        <v>42.9</v>
      </c>
      <c r="X2832" s="23">
        <f t="shared" si="88"/>
        <v>85.8</v>
      </c>
      <c r="Y2832" s="23">
        <v>90</v>
      </c>
      <c r="Z2832" s="24">
        <f t="shared" si="89"/>
        <v>180</v>
      </c>
    </row>
    <row r="2833" spans="1:26" ht="49.5" customHeight="1" x14ac:dyDescent="0.2">
      <c r="A2833" s="25" t="s">
        <v>20</v>
      </c>
      <c r="B2833" s="26" t="s">
        <v>5607</v>
      </c>
      <c r="C2833" s="26" t="s">
        <v>15878</v>
      </c>
      <c r="D2833" s="26" t="e" vm="735">
        <v>#VALUE!</v>
      </c>
      <c r="E2833" s="25" t="s">
        <v>14775</v>
      </c>
      <c r="F2833" s="25" t="s">
        <v>5609</v>
      </c>
      <c r="G2833" s="25" t="s">
        <v>5610</v>
      </c>
      <c r="H2833" s="25" t="s">
        <v>14776</v>
      </c>
      <c r="I2833" s="25" t="s">
        <v>695</v>
      </c>
      <c r="J2833" s="25" t="s">
        <v>27</v>
      </c>
      <c r="K2833" s="25" t="s">
        <v>74</v>
      </c>
      <c r="L2833" s="25" t="s">
        <v>508</v>
      </c>
      <c r="M2833" s="25" t="s">
        <v>48</v>
      </c>
      <c r="N2833" s="25"/>
      <c r="O2833" s="25" t="s">
        <v>32</v>
      </c>
      <c r="P2833" s="25" t="s">
        <v>50</v>
      </c>
      <c r="Q2833" s="25" t="s">
        <v>14777</v>
      </c>
      <c r="R2833" s="25" t="s">
        <v>35</v>
      </c>
      <c r="S2833" s="25" t="s">
        <v>36</v>
      </c>
      <c r="T2833" s="25" t="s">
        <v>510</v>
      </c>
      <c r="U2833" s="25" t="s">
        <v>14778</v>
      </c>
      <c r="V2833" s="22">
        <v>1</v>
      </c>
      <c r="W2833" s="23">
        <v>31</v>
      </c>
      <c r="X2833" s="23">
        <f t="shared" si="88"/>
        <v>31</v>
      </c>
      <c r="Y2833" s="23">
        <v>65</v>
      </c>
      <c r="Z2833" s="24">
        <f t="shared" si="89"/>
        <v>65</v>
      </c>
    </row>
    <row r="2834" spans="1:26" ht="49.5" customHeight="1" x14ac:dyDescent="0.2">
      <c r="A2834" s="25" t="s">
        <v>20</v>
      </c>
      <c r="B2834" s="26" t="s">
        <v>479</v>
      </c>
      <c r="C2834" s="26" t="s">
        <v>15195</v>
      </c>
      <c r="D2834" s="26" t="e" vm="52">
        <v>#VALUE!</v>
      </c>
      <c r="E2834" s="25" t="s">
        <v>14779</v>
      </c>
      <c r="F2834" s="25" t="s">
        <v>481</v>
      </c>
      <c r="G2834" s="25" t="s">
        <v>482</v>
      </c>
      <c r="H2834" s="25" t="s">
        <v>14780</v>
      </c>
      <c r="I2834" s="25" t="s">
        <v>73</v>
      </c>
      <c r="J2834" s="25" t="s">
        <v>27</v>
      </c>
      <c r="K2834" s="25" t="s">
        <v>157</v>
      </c>
      <c r="L2834" s="25" t="s">
        <v>381</v>
      </c>
      <c r="M2834" s="25" t="s">
        <v>135</v>
      </c>
      <c r="N2834" s="25" t="s">
        <v>159</v>
      </c>
      <c r="O2834" s="25" t="s">
        <v>32</v>
      </c>
      <c r="P2834" s="25" t="s">
        <v>95</v>
      </c>
      <c r="Q2834" s="25" t="s">
        <v>14781</v>
      </c>
      <c r="R2834" s="25" t="s">
        <v>35</v>
      </c>
      <c r="S2834" s="25" t="s">
        <v>161</v>
      </c>
      <c r="T2834" s="25" t="s">
        <v>485</v>
      </c>
      <c r="U2834" s="25" t="s">
        <v>14782</v>
      </c>
      <c r="V2834" s="22">
        <v>2</v>
      </c>
      <c r="W2834" s="23">
        <v>77.3</v>
      </c>
      <c r="X2834" s="23">
        <f t="shared" si="88"/>
        <v>154.6</v>
      </c>
      <c r="Y2834" s="23">
        <v>170</v>
      </c>
      <c r="Z2834" s="24">
        <f t="shared" si="89"/>
        <v>340</v>
      </c>
    </row>
    <row r="2835" spans="1:26" ht="49.5" customHeight="1" x14ac:dyDescent="0.2">
      <c r="A2835" s="25" t="s">
        <v>20</v>
      </c>
      <c r="B2835" s="26" t="s">
        <v>14284</v>
      </c>
      <c r="C2835" s="26" t="s">
        <v>16692</v>
      </c>
      <c r="D2835" s="26" t="e" vm="1550">
        <v>#VALUE!</v>
      </c>
      <c r="E2835" s="25" t="s">
        <v>14783</v>
      </c>
      <c r="F2835" s="25" t="s">
        <v>14286</v>
      </c>
      <c r="G2835" s="25" t="s">
        <v>262</v>
      </c>
      <c r="H2835" s="25" t="s">
        <v>14784</v>
      </c>
      <c r="I2835" s="25" t="s">
        <v>156</v>
      </c>
      <c r="J2835" s="25" t="s">
        <v>27</v>
      </c>
      <c r="K2835" s="25" t="s">
        <v>116</v>
      </c>
      <c r="L2835" s="25" t="s">
        <v>146</v>
      </c>
      <c r="M2835" s="25" t="s">
        <v>135</v>
      </c>
      <c r="N2835" s="25"/>
      <c r="O2835" s="25" t="s">
        <v>32</v>
      </c>
      <c r="P2835" s="25" t="s">
        <v>50</v>
      </c>
      <c r="Q2835" s="25" t="s">
        <v>14785</v>
      </c>
      <c r="R2835" s="25" t="s">
        <v>35</v>
      </c>
      <c r="S2835" s="25" t="s">
        <v>36</v>
      </c>
      <c r="T2835" s="25" t="s">
        <v>149</v>
      </c>
      <c r="U2835" s="25" t="s">
        <v>14786</v>
      </c>
      <c r="V2835" s="22">
        <v>2</v>
      </c>
      <c r="W2835" s="23">
        <v>38.1</v>
      </c>
      <c r="X2835" s="23">
        <f t="shared" si="88"/>
        <v>76.2</v>
      </c>
      <c r="Y2835" s="23">
        <v>80</v>
      </c>
      <c r="Z2835" s="24">
        <f t="shared" si="89"/>
        <v>160</v>
      </c>
    </row>
    <row r="2836" spans="1:26" ht="49.5" customHeight="1" x14ac:dyDescent="0.2">
      <c r="A2836" s="25" t="s">
        <v>20</v>
      </c>
      <c r="B2836" s="26" t="s">
        <v>1582</v>
      </c>
      <c r="C2836" s="26" t="s">
        <v>15343</v>
      </c>
      <c r="D2836" s="26" t="e" vm="200">
        <v>#VALUE!</v>
      </c>
      <c r="E2836" s="25" t="s">
        <v>14787</v>
      </c>
      <c r="F2836" s="25" t="s">
        <v>290</v>
      </c>
      <c r="G2836" s="25" t="s">
        <v>1584</v>
      </c>
      <c r="H2836" s="25" t="s">
        <v>14788</v>
      </c>
      <c r="I2836" s="25" t="s">
        <v>293</v>
      </c>
      <c r="J2836" s="25" t="s">
        <v>27</v>
      </c>
      <c r="K2836" s="25" t="s">
        <v>157</v>
      </c>
      <c r="L2836" s="25" t="s">
        <v>199</v>
      </c>
      <c r="M2836" s="25" t="s">
        <v>30</v>
      </c>
      <c r="N2836" s="25"/>
      <c r="O2836" s="25" t="s">
        <v>32</v>
      </c>
      <c r="P2836" s="25" t="s">
        <v>33</v>
      </c>
      <c r="Q2836" s="25" t="s">
        <v>14789</v>
      </c>
      <c r="R2836" s="25" t="s">
        <v>35</v>
      </c>
      <c r="S2836" s="25" t="s">
        <v>36</v>
      </c>
      <c r="T2836" s="25" t="s">
        <v>77</v>
      </c>
      <c r="U2836" s="25" t="s">
        <v>14790</v>
      </c>
      <c r="V2836" s="22">
        <v>1</v>
      </c>
      <c r="W2836" s="23">
        <v>52.3</v>
      </c>
      <c r="X2836" s="23">
        <f t="shared" si="88"/>
        <v>52.3</v>
      </c>
      <c r="Y2836" s="23">
        <v>115</v>
      </c>
      <c r="Z2836" s="24">
        <f t="shared" si="89"/>
        <v>115</v>
      </c>
    </row>
    <row r="2837" spans="1:26" ht="49.5" customHeight="1" x14ac:dyDescent="0.2">
      <c r="A2837" s="25" t="s">
        <v>20</v>
      </c>
      <c r="B2837" s="26" t="s">
        <v>4665</v>
      </c>
      <c r="C2837" s="26" t="s">
        <v>15760</v>
      </c>
      <c r="D2837" s="26" t="e" vm="617">
        <v>#VALUE!</v>
      </c>
      <c r="E2837" s="25" t="s">
        <v>14791</v>
      </c>
      <c r="F2837" s="25" t="s">
        <v>342</v>
      </c>
      <c r="G2837" s="25" t="s">
        <v>454</v>
      </c>
      <c r="H2837" s="25" t="s">
        <v>14792</v>
      </c>
      <c r="I2837" s="25" t="s">
        <v>746</v>
      </c>
      <c r="J2837" s="25" t="s">
        <v>27</v>
      </c>
      <c r="K2837" s="25" t="s">
        <v>170</v>
      </c>
      <c r="L2837" s="25" t="s">
        <v>221</v>
      </c>
      <c r="M2837" s="25" t="s">
        <v>345</v>
      </c>
      <c r="N2837" s="25"/>
      <c r="O2837" s="25" t="s">
        <v>32</v>
      </c>
      <c r="P2837" s="25" t="s">
        <v>95</v>
      </c>
      <c r="Q2837" s="25" t="s">
        <v>14793</v>
      </c>
      <c r="R2837" s="25" t="s">
        <v>35</v>
      </c>
      <c r="S2837" s="25" t="s">
        <v>36</v>
      </c>
      <c r="T2837" s="25" t="s">
        <v>174</v>
      </c>
      <c r="U2837" s="25" t="s">
        <v>14794</v>
      </c>
      <c r="V2837" s="22">
        <v>1</v>
      </c>
      <c r="W2837" s="23">
        <v>25</v>
      </c>
      <c r="X2837" s="23">
        <f t="shared" si="88"/>
        <v>25</v>
      </c>
      <c r="Y2837" s="23">
        <v>55</v>
      </c>
      <c r="Z2837" s="24">
        <f t="shared" si="89"/>
        <v>55</v>
      </c>
    </row>
    <row r="2838" spans="1:26" ht="49.5" customHeight="1" x14ac:dyDescent="0.2">
      <c r="A2838" s="25" t="s">
        <v>20</v>
      </c>
      <c r="B2838" s="26" t="s">
        <v>14795</v>
      </c>
      <c r="C2838" s="26" t="s">
        <v>16722</v>
      </c>
      <c r="D2838" s="26" t="e" vm="1580">
        <v>#VALUE!</v>
      </c>
      <c r="E2838" s="25" t="s">
        <v>14796</v>
      </c>
      <c r="F2838" s="25" t="s">
        <v>14797</v>
      </c>
      <c r="G2838" s="25" t="s">
        <v>3027</v>
      </c>
      <c r="H2838" s="25" t="s">
        <v>14798</v>
      </c>
      <c r="I2838" s="25" t="s">
        <v>293</v>
      </c>
      <c r="J2838" s="25" t="s">
        <v>27</v>
      </c>
      <c r="K2838" s="25" t="s">
        <v>170</v>
      </c>
      <c r="L2838" s="25" t="s">
        <v>171</v>
      </c>
      <c r="M2838" s="25" t="s">
        <v>910</v>
      </c>
      <c r="N2838" s="25"/>
      <c r="O2838" s="25" t="s">
        <v>32</v>
      </c>
      <c r="P2838" s="25" t="s">
        <v>50</v>
      </c>
      <c r="Q2838" s="25" t="s">
        <v>14799</v>
      </c>
      <c r="R2838" s="25" t="s">
        <v>35</v>
      </c>
      <c r="S2838" s="25" t="s">
        <v>36</v>
      </c>
      <c r="T2838" s="25" t="s">
        <v>174</v>
      </c>
      <c r="U2838" s="25" t="s">
        <v>14800</v>
      </c>
      <c r="V2838" s="22">
        <v>2</v>
      </c>
      <c r="W2838" s="23">
        <v>19.05</v>
      </c>
      <c r="X2838" s="23">
        <f t="shared" si="88"/>
        <v>38.1</v>
      </c>
      <c r="Y2838" s="23">
        <v>40</v>
      </c>
      <c r="Z2838" s="24">
        <f t="shared" si="89"/>
        <v>80</v>
      </c>
    </row>
    <row r="2839" spans="1:26" ht="49.5" customHeight="1" x14ac:dyDescent="0.2">
      <c r="A2839" s="25" t="s">
        <v>20</v>
      </c>
      <c r="B2839" s="26" t="s">
        <v>3633</v>
      </c>
      <c r="C2839" s="26" t="s">
        <v>15625</v>
      </c>
      <c r="D2839" s="26" t="e" vm="482">
        <v>#VALUE!</v>
      </c>
      <c r="E2839" s="25" t="s">
        <v>14801</v>
      </c>
      <c r="F2839" s="25" t="s">
        <v>1286</v>
      </c>
      <c r="G2839" s="25" t="s">
        <v>1545</v>
      </c>
      <c r="H2839" s="25" t="s">
        <v>14802</v>
      </c>
      <c r="I2839" s="25" t="s">
        <v>500</v>
      </c>
      <c r="J2839" s="25" t="s">
        <v>27</v>
      </c>
      <c r="K2839" s="25" t="s">
        <v>74</v>
      </c>
      <c r="L2839" s="25" t="s">
        <v>75</v>
      </c>
      <c r="M2839" s="25" t="s">
        <v>30</v>
      </c>
      <c r="N2839" s="25"/>
      <c r="O2839" s="25" t="s">
        <v>32</v>
      </c>
      <c r="P2839" s="25" t="s">
        <v>33</v>
      </c>
      <c r="Q2839" s="25" t="s">
        <v>14803</v>
      </c>
      <c r="R2839" s="25" t="s">
        <v>35</v>
      </c>
      <c r="S2839" s="25" t="s">
        <v>36</v>
      </c>
      <c r="T2839" s="25" t="s">
        <v>37</v>
      </c>
      <c r="U2839" s="25" t="s">
        <v>14804</v>
      </c>
      <c r="V2839" s="22">
        <v>1</v>
      </c>
      <c r="W2839" s="23">
        <v>40.950000000000003</v>
      </c>
      <c r="X2839" s="23">
        <f t="shared" si="88"/>
        <v>40.950000000000003</v>
      </c>
      <c r="Y2839" s="23">
        <v>90</v>
      </c>
      <c r="Z2839" s="24">
        <f t="shared" si="89"/>
        <v>90</v>
      </c>
    </row>
    <row r="2840" spans="1:26" ht="49.5" customHeight="1" x14ac:dyDescent="0.2">
      <c r="A2840" s="25" t="s">
        <v>20</v>
      </c>
      <c r="B2840" s="26" t="s">
        <v>3941</v>
      </c>
      <c r="C2840" s="26" t="s">
        <v>15664</v>
      </c>
      <c r="D2840" s="26" t="e" vm="521">
        <v>#VALUE!</v>
      </c>
      <c r="E2840" s="25" t="s">
        <v>14805</v>
      </c>
      <c r="F2840" s="25" t="s">
        <v>3943</v>
      </c>
      <c r="G2840" s="25" t="s">
        <v>196</v>
      </c>
      <c r="H2840" s="25" t="s">
        <v>14806</v>
      </c>
      <c r="I2840" s="25" t="s">
        <v>492</v>
      </c>
      <c r="J2840" s="25" t="s">
        <v>27</v>
      </c>
      <c r="K2840" s="25" t="s">
        <v>157</v>
      </c>
      <c r="L2840" s="25" t="s">
        <v>381</v>
      </c>
      <c r="M2840" s="25" t="s">
        <v>135</v>
      </c>
      <c r="N2840" s="25"/>
      <c r="O2840" s="25" t="s">
        <v>32</v>
      </c>
      <c r="P2840" s="25" t="s">
        <v>33</v>
      </c>
      <c r="Q2840" s="25" t="s">
        <v>14807</v>
      </c>
      <c r="R2840" s="25" t="s">
        <v>35</v>
      </c>
      <c r="S2840" s="25" t="s">
        <v>36</v>
      </c>
      <c r="T2840" s="25" t="s">
        <v>383</v>
      </c>
      <c r="U2840" s="25" t="s">
        <v>14808</v>
      </c>
      <c r="V2840" s="22">
        <v>1</v>
      </c>
      <c r="W2840" s="23">
        <v>43.2</v>
      </c>
      <c r="X2840" s="23">
        <f t="shared" si="88"/>
        <v>43.2</v>
      </c>
      <c r="Y2840" s="23">
        <v>95</v>
      </c>
      <c r="Z2840" s="24">
        <f t="shared" si="89"/>
        <v>95</v>
      </c>
    </row>
    <row r="2841" spans="1:26" ht="49.5" customHeight="1" x14ac:dyDescent="0.2">
      <c r="A2841" s="25" t="s">
        <v>20</v>
      </c>
      <c r="B2841" s="26" t="s">
        <v>4160</v>
      </c>
      <c r="C2841" s="26" t="s">
        <v>15691</v>
      </c>
      <c r="D2841" s="26" t="e" vm="548">
        <v>#VALUE!</v>
      </c>
      <c r="E2841" s="25" t="s">
        <v>14809</v>
      </c>
      <c r="F2841" s="25" t="s">
        <v>1352</v>
      </c>
      <c r="G2841" s="25" t="s">
        <v>1150</v>
      </c>
      <c r="H2841" s="25" t="s">
        <v>14810</v>
      </c>
      <c r="I2841" s="25" t="s">
        <v>125</v>
      </c>
      <c r="J2841" s="25" t="s">
        <v>27</v>
      </c>
      <c r="K2841" s="25" t="s">
        <v>157</v>
      </c>
      <c r="L2841" s="25" t="s">
        <v>199</v>
      </c>
      <c r="M2841" s="25" t="s">
        <v>30</v>
      </c>
      <c r="N2841" s="25"/>
      <c r="O2841" s="25" t="s">
        <v>32</v>
      </c>
      <c r="P2841" s="25" t="s">
        <v>33</v>
      </c>
      <c r="Q2841" s="25" t="s">
        <v>14811</v>
      </c>
      <c r="R2841" s="25" t="s">
        <v>35</v>
      </c>
      <c r="S2841" s="25" t="s">
        <v>36</v>
      </c>
      <c r="T2841" s="25" t="s">
        <v>77</v>
      </c>
      <c r="U2841" s="25" t="s">
        <v>14812</v>
      </c>
      <c r="V2841" s="22">
        <v>1</v>
      </c>
      <c r="W2841" s="23">
        <v>59.1</v>
      </c>
      <c r="X2841" s="23">
        <f t="shared" si="88"/>
        <v>59.1</v>
      </c>
      <c r="Y2841" s="23">
        <v>130</v>
      </c>
      <c r="Z2841" s="24">
        <f t="shared" si="89"/>
        <v>130</v>
      </c>
    </row>
    <row r="2842" spans="1:26" ht="49.5" customHeight="1" x14ac:dyDescent="0.2">
      <c r="A2842" s="25" t="s">
        <v>20</v>
      </c>
      <c r="B2842" s="26" t="s">
        <v>4312</v>
      </c>
      <c r="C2842" s="26" t="s">
        <v>15712</v>
      </c>
      <c r="D2842" s="26" t="e" vm="569">
        <v>#VALUE!</v>
      </c>
      <c r="E2842" s="25" t="s">
        <v>14813</v>
      </c>
      <c r="F2842" s="25" t="s">
        <v>276</v>
      </c>
      <c r="G2842" s="25" t="s">
        <v>4314</v>
      </c>
      <c r="H2842" s="25" t="s">
        <v>14814</v>
      </c>
      <c r="I2842" s="25" t="s">
        <v>500</v>
      </c>
      <c r="J2842" s="25" t="s">
        <v>27</v>
      </c>
      <c r="K2842" s="25" t="s">
        <v>74</v>
      </c>
      <c r="L2842" s="25" t="s">
        <v>508</v>
      </c>
      <c r="M2842" s="25" t="s">
        <v>48</v>
      </c>
      <c r="N2842" s="25"/>
      <c r="O2842" s="25" t="s">
        <v>32</v>
      </c>
      <c r="P2842" s="25" t="s">
        <v>50</v>
      </c>
      <c r="Q2842" s="25" t="s">
        <v>14815</v>
      </c>
      <c r="R2842" s="25" t="s">
        <v>35</v>
      </c>
      <c r="S2842" s="25" t="s">
        <v>36</v>
      </c>
      <c r="T2842" s="25" t="s">
        <v>510</v>
      </c>
      <c r="U2842" s="25" t="s">
        <v>14816</v>
      </c>
      <c r="V2842" s="22">
        <v>1</v>
      </c>
      <c r="W2842" s="23">
        <v>33.35</v>
      </c>
      <c r="X2842" s="23">
        <f t="shared" si="88"/>
        <v>33.35</v>
      </c>
      <c r="Y2842" s="23">
        <v>70</v>
      </c>
      <c r="Z2842" s="24">
        <f t="shared" si="89"/>
        <v>70</v>
      </c>
    </row>
    <row r="2843" spans="1:26" ht="49.5" customHeight="1" x14ac:dyDescent="0.2">
      <c r="A2843" s="25" t="s">
        <v>20</v>
      </c>
      <c r="B2843" s="26" t="s">
        <v>8073</v>
      </c>
      <c r="C2843" s="26" t="s">
        <v>16155</v>
      </c>
      <c r="D2843" s="26" t="e" vm="1013">
        <v>#VALUE!</v>
      </c>
      <c r="E2843" s="25" t="s">
        <v>14817</v>
      </c>
      <c r="F2843" s="25" t="s">
        <v>8075</v>
      </c>
      <c r="G2843" s="25" t="s">
        <v>82</v>
      </c>
      <c r="H2843" s="25" t="s">
        <v>14818</v>
      </c>
      <c r="I2843" s="25" t="s">
        <v>61</v>
      </c>
      <c r="J2843" s="25" t="s">
        <v>45</v>
      </c>
      <c r="K2843" s="25" t="s">
        <v>62</v>
      </c>
      <c r="L2843" s="25" t="s">
        <v>105</v>
      </c>
      <c r="M2843" s="25" t="s">
        <v>106</v>
      </c>
      <c r="N2843" s="25"/>
      <c r="O2843" s="25" t="s">
        <v>32</v>
      </c>
      <c r="P2843" s="25" t="s">
        <v>50</v>
      </c>
      <c r="Q2843" s="25" t="s">
        <v>14819</v>
      </c>
      <c r="R2843" s="25" t="s">
        <v>52</v>
      </c>
      <c r="S2843" s="25" t="s">
        <v>53</v>
      </c>
      <c r="T2843" s="25" t="s">
        <v>108</v>
      </c>
      <c r="U2843" s="25" t="s">
        <v>14820</v>
      </c>
      <c r="V2843" s="22">
        <v>1</v>
      </c>
      <c r="W2843" s="23">
        <v>29.55</v>
      </c>
      <c r="X2843" s="23">
        <f t="shared" si="88"/>
        <v>29.55</v>
      </c>
      <c r="Y2843" s="23">
        <v>65</v>
      </c>
      <c r="Z2843" s="24">
        <f t="shared" si="89"/>
        <v>65</v>
      </c>
    </row>
    <row r="2844" spans="1:26" ht="49.5" customHeight="1" x14ac:dyDescent="0.2">
      <c r="A2844" s="25" t="s">
        <v>20</v>
      </c>
      <c r="B2844" s="26" t="s">
        <v>4284</v>
      </c>
      <c r="C2844" s="26" t="s">
        <v>15708</v>
      </c>
      <c r="D2844" s="26" t="e" vm="565">
        <v>#VALUE!</v>
      </c>
      <c r="E2844" s="25" t="s">
        <v>14821</v>
      </c>
      <c r="F2844" s="25" t="s">
        <v>799</v>
      </c>
      <c r="G2844" s="25" t="s">
        <v>4286</v>
      </c>
      <c r="H2844" s="25" t="s">
        <v>14822</v>
      </c>
      <c r="I2844" s="25" t="s">
        <v>156</v>
      </c>
      <c r="J2844" s="25" t="s">
        <v>27</v>
      </c>
      <c r="K2844" s="25" t="s">
        <v>116</v>
      </c>
      <c r="L2844" s="25" t="s">
        <v>794</v>
      </c>
      <c r="M2844" s="25" t="s">
        <v>30</v>
      </c>
      <c r="N2844" s="25"/>
      <c r="O2844" s="25" t="s">
        <v>32</v>
      </c>
      <c r="P2844" s="25" t="s">
        <v>50</v>
      </c>
      <c r="Q2844" s="25" t="s">
        <v>14823</v>
      </c>
      <c r="R2844" s="25" t="s">
        <v>35</v>
      </c>
      <c r="S2844" s="25" t="s">
        <v>36</v>
      </c>
      <c r="T2844" s="25" t="s">
        <v>77</v>
      </c>
      <c r="U2844" s="25" t="s">
        <v>14824</v>
      </c>
      <c r="V2844" s="22">
        <v>1</v>
      </c>
      <c r="W2844" s="23">
        <v>45.5</v>
      </c>
      <c r="X2844" s="23">
        <f t="shared" si="88"/>
        <v>45.5</v>
      </c>
      <c r="Y2844" s="23">
        <v>100</v>
      </c>
      <c r="Z2844" s="24">
        <f t="shared" si="89"/>
        <v>100</v>
      </c>
    </row>
    <row r="2845" spans="1:26" ht="49.5" customHeight="1" x14ac:dyDescent="0.2">
      <c r="A2845" s="25" t="s">
        <v>20</v>
      </c>
      <c r="B2845" s="26" t="s">
        <v>14825</v>
      </c>
      <c r="C2845" s="26" t="s">
        <v>16723</v>
      </c>
      <c r="D2845" s="26" t="e" vm="1581">
        <v>#VALUE!</v>
      </c>
      <c r="E2845" s="25" t="s">
        <v>14826</v>
      </c>
      <c r="F2845" s="25" t="s">
        <v>6571</v>
      </c>
      <c r="G2845" s="25" t="s">
        <v>102</v>
      </c>
      <c r="H2845" s="25" t="s">
        <v>14827</v>
      </c>
      <c r="I2845" s="25" t="s">
        <v>754</v>
      </c>
      <c r="J2845" s="25" t="s">
        <v>45</v>
      </c>
      <c r="K2845" s="25" t="s">
        <v>1466</v>
      </c>
      <c r="L2845" s="25" t="s">
        <v>3571</v>
      </c>
      <c r="M2845" s="25" t="s">
        <v>48</v>
      </c>
      <c r="N2845" s="25"/>
      <c r="O2845" s="25" t="s">
        <v>32</v>
      </c>
      <c r="P2845" s="25" t="s">
        <v>50</v>
      </c>
      <c r="Q2845" s="25" t="s">
        <v>14828</v>
      </c>
      <c r="R2845" s="25" t="s">
        <v>52</v>
      </c>
      <c r="S2845" s="25" t="s">
        <v>962</v>
      </c>
      <c r="T2845" s="25" t="s">
        <v>3573</v>
      </c>
      <c r="U2845" s="25" t="s">
        <v>14829</v>
      </c>
      <c r="V2845" s="22">
        <v>4</v>
      </c>
      <c r="W2845" s="23">
        <v>25</v>
      </c>
      <c r="X2845" s="23">
        <f t="shared" si="88"/>
        <v>100</v>
      </c>
      <c r="Y2845" s="23">
        <v>55</v>
      </c>
      <c r="Z2845" s="24">
        <f t="shared" si="89"/>
        <v>220</v>
      </c>
    </row>
    <row r="2846" spans="1:26" ht="49.5" customHeight="1" x14ac:dyDescent="0.2">
      <c r="A2846" s="25" t="s">
        <v>20</v>
      </c>
      <c r="B2846" s="26" t="s">
        <v>14830</v>
      </c>
      <c r="C2846" s="26" t="s">
        <v>16724</v>
      </c>
      <c r="D2846" s="26" t="e" vm="1582">
        <v>#VALUE!</v>
      </c>
      <c r="E2846" s="25" t="s">
        <v>14831</v>
      </c>
      <c r="F2846" s="25" t="s">
        <v>1069</v>
      </c>
      <c r="G2846" s="25" t="s">
        <v>14832</v>
      </c>
      <c r="H2846" s="25" t="s">
        <v>14833</v>
      </c>
      <c r="I2846" s="25" t="s">
        <v>547</v>
      </c>
      <c r="J2846" s="25" t="s">
        <v>27</v>
      </c>
      <c r="K2846" s="25" t="s">
        <v>170</v>
      </c>
      <c r="L2846" s="25" t="s">
        <v>221</v>
      </c>
      <c r="M2846" s="25" t="s">
        <v>441</v>
      </c>
      <c r="N2846" s="25"/>
      <c r="O2846" s="25" t="s">
        <v>32</v>
      </c>
      <c r="P2846" s="25" t="s">
        <v>614</v>
      </c>
      <c r="Q2846" s="25" t="s">
        <v>14834</v>
      </c>
      <c r="R2846" s="25" t="s">
        <v>35</v>
      </c>
      <c r="S2846" s="25" t="s">
        <v>36</v>
      </c>
      <c r="T2846" s="25" t="s">
        <v>174</v>
      </c>
      <c r="U2846" s="25" t="s">
        <v>14835</v>
      </c>
      <c r="V2846" s="22">
        <v>1</v>
      </c>
      <c r="W2846" s="23">
        <v>15.9</v>
      </c>
      <c r="X2846" s="23">
        <f t="shared" si="88"/>
        <v>15.9</v>
      </c>
      <c r="Y2846" s="23">
        <v>35</v>
      </c>
      <c r="Z2846" s="24">
        <f t="shared" si="89"/>
        <v>35</v>
      </c>
    </row>
    <row r="2847" spans="1:26" ht="49.5" customHeight="1" x14ac:dyDescent="0.2">
      <c r="A2847" s="25" t="s">
        <v>20</v>
      </c>
      <c r="B2847" s="26" t="s">
        <v>14836</v>
      </c>
      <c r="C2847" s="26" t="s">
        <v>16725</v>
      </c>
      <c r="D2847" s="26" t="e" vm="1583">
        <v>#VALUE!</v>
      </c>
      <c r="E2847" s="25" t="s">
        <v>14837</v>
      </c>
      <c r="F2847" s="25" t="s">
        <v>1302</v>
      </c>
      <c r="G2847" s="25" t="s">
        <v>591</v>
      </c>
      <c r="H2847" s="25" t="s">
        <v>14838</v>
      </c>
      <c r="I2847" s="25" t="s">
        <v>500</v>
      </c>
      <c r="J2847" s="25" t="s">
        <v>27</v>
      </c>
      <c r="K2847" s="25" t="s">
        <v>74</v>
      </c>
      <c r="L2847" s="25" t="s">
        <v>75</v>
      </c>
      <c r="M2847" s="25" t="s">
        <v>30</v>
      </c>
      <c r="N2847" s="25"/>
      <c r="O2847" s="25" t="s">
        <v>32</v>
      </c>
      <c r="P2847" s="25" t="s">
        <v>33</v>
      </c>
      <c r="Q2847" s="25" t="s">
        <v>14839</v>
      </c>
      <c r="R2847" s="25" t="s">
        <v>35</v>
      </c>
      <c r="S2847" s="25" t="s">
        <v>36</v>
      </c>
      <c r="T2847" s="25" t="s">
        <v>77</v>
      </c>
      <c r="U2847" s="25" t="s">
        <v>14840</v>
      </c>
      <c r="V2847" s="22">
        <v>1</v>
      </c>
      <c r="W2847" s="23">
        <v>36.4</v>
      </c>
      <c r="X2847" s="23">
        <f t="shared" si="88"/>
        <v>36.4</v>
      </c>
      <c r="Y2847" s="23">
        <v>80</v>
      </c>
      <c r="Z2847" s="24">
        <f t="shared" si="89"/>
        <v>80</v>
      </c>
    </row>
    <row r="2848" spans="1:26" ht="49.5" customHeight="1" x14ac:dyDescent="0.2">
      <c r="A2848" s="25" t="s">
        <v>20</v>
      </c>
      <c r="B2848" s="26" t="s">
        <v>14841</v>
      </c>
      <c r="C2848" s="26" t="s">
        <v>16726</v>
      </c>
      <c r="D2848" s="26" t="e" vm="1584">
        <v>#VALUE!</v>
      </c>
      <c r="E2848" s="25" t="s">
        <v>14842</v>
      </c>
      <c r="F2848" s="25" t="s">
        <v>14843</v>
      </c>
      <c r="G2848" s="25" t="s">
        <v>14844</v>
      </c>
      <c r="H2848" s="25" t="s">
        <v>14845</v>
      </c>
      <c r="I2848" s="25" t="s">
        <v>44</v>
      </c>
      <c r="J2848" s="25" t="s">
        <v>45</v>
      </c>
      <c r="K2848" s="25" t="s">
        <v>133</v>
      </c>
      <c r="L2848" s="25" t="s">
        <v>1255</v>
      </c>
      <c r="M2848" s="25" t="s">
        <v>135</v>
      </c>
      <c r="N2848" s="25"/>
      <c r="O2848" s="25" t="s">
        <v>32</v>
      </c>
      <c r="P2848" s="25" t="s">
        <v>50</v>
      </c>
      <c r="Q2848" s="25" t="s">
        <v>14846</v>
      </c>
      <c r="R2848" s="25" t="s">
        <v>52</v>
      </c>
      <c r="S2848" s="25" t="s">
        <v>53</v>
      </c>
      <c r="T2848" s="25" t="s">
        <v>1257</v>
      </c>
      <c r="U2848" s="25" t="s">
        <v>14847</v>
      </c>
      <c r="V2848" s="22">
        <v>1</v>
      </c>
      <c r="W2848" s="23">
        <v>13.65</v>
      </c>
      <c r="X2848" s="23">
        <f t="shared" si="88"/>
        <v>13.65</v>
      </c>
      <c r="Y2848" s="23">
        <v>30</v>
      </c>
      <c r="Z2848" s="24">
        <f t="shared" si="89"/>
        <v>30</v>
      </c>
    </row>
    <row r="2849" spans="1:26" ht="49.5" customHeight="1" x14ac:dyDescent="0.2">
      <c r="A2849" s="25" t="s">
        <v>20</v>
      </c>
      <c r="B2849" s="26" t="s">
        <v>13699</v>
      </c>
      <c r="C2849" s="26" t="s">
        <v>16653</v>
      </c>
      <c r="D2849" s="26" t="e" vm="1511">
        <v>#VALUE!</v>
      </c>
      <c r="E2849" s="25" t="s">
        <v>14848</v>
      </c>
      <c r="F2849" s="25" t="s">
        <v>715</v>
      </c>
      <c r="G2849" s="25" t="s">
        <v>8603</v>
      </c>
      <c r="H2849" s="25" t="s">
        <v>14849</v>
      </c>
      <c r="I2849" s="25" t="s">
        <v>145</v>
      </c>
      <c r="J2849" s="25" t="s">
        <v>27</v>
      </c>
      <c r="K2849" s="25" t="s">
        <v>157</v>
      </c>
      <c r="L2849" s="25" t="s">
        <v>199</v>
      </c>
      <c r="M2849" s="25" t="s">
        <v>30</v>
      </c>
      <c r="N2849" s="25" t="s">
        <v>136</v>
      </c>
      <c r="O2849" s="25" t="s">
        <v>32</v>
      </c>
      <c r="P2849" s="25" t="s">
        <v>50</v>
      </c>
      <c r="Q2849" s="25" t="s">
        <v>14850</v>
      </c>
      <c r="R2849" s="25" t="s">
        <v>35</v>
      </c>
      <c r="S2849" s="25" t="s">
        <v>36</v>
      </c>
      <c r="T2849" s="25" t="s">
        <v>77</v>
      </c>
      <c r="U2849" s="25" t="s">
        <v>14851</v>
      </c>
      <c r="V2849" s="22">
        <v>2</v>
      </c>
      <c r="W2849" s="23">
        <v>54.55</v>
      </c>
      <c r="X2849" s="23">
        <f t="shared" si="88"/>
        <v>109.1</v>
      </c>
      <c r="Y2849" s="23">
        <v>120</v>
      </c>
      <c r="Z2849" s="24">
        <f t="shared" si="89"/>
        <v>240</v>
      </c>
    </row>
    <row r="2850" spans="1:26" ht="49.5" customHeight="1" x14ac:dyDescent="0.2">
      <c r="A2850" s="25" t="s">
        <v>20</v>
      </c>
      <c r="B2850" s="26" t="s">
        <v>557</v>
      </c>
      <c r="C2850" s="26" t="s">
        <v>15205</v>
      </c>
      <c r="D2850" s="26" t="e" vm="62">
        <v>#VALUE!</v>
      </c>
      <c r="E2850" s="25" t="s">
        <v>14852</v>
      </c>
      <c r="F2850" s="25" t="s">
        <v>559</v>
      </c>
      <c r="G2850" s="25" t="s">
        <v>379</v>
      </c>
      <c r="H2850" s="25" t="s">
        <v>14853</v>
      </c>
      <c r="I2850" s="25" t="s">
        <v>433</v>
      </c>
      <c r="J2850" s="25" t="s">
        <v>27</v>
      </c>
      <c r="K2850" s="25" t="s">
        <v>157</v>
      </c>
      <c r="L2850" s="25" t="s">
        <v>199</v>
      </c>
      <c r="M2850" s="25" t="s">
        <v>30</v>
      </c>
      <c r="N2850" s="25"/>
      <c r="O2850" s="25" t="s">
        <v>32</v>
      </c>
      <c r="P2850" s="25" t="s">
        <v>33</v>
      </c>
      <c r="Q2850" s="25" t="s">
        <v>14854</v>
      </c>
      <c r="R2850" s="25" t="s">
        <v>35</v>
      </c>
      <c r="S2850" s="25" t="s">
        <v>36</v>
      </c>
      <c r="T2850" s="25" t="s">
        <v>77</v>
      </c>
      <c r="U2850" s="25" t="s">
        <v>14855</v>
      </c>
      <c r="V2850" s="22">
        <v>3</v>
      </c>
      <c r="W2850" s="23">
        <v>40.950000000000003</v>
      </c>
      <c r="X2850" s="23">
        <f t="shared" si="88"/>
        <v>122.85000000000001</v>
      </c>
      <c r="Y2850" s="23">
        <v>90</v>
      </c>
      <c r="Z2850" s="24">
        <f t="shared" si="89"/>
        <v>270</v>
      </c>
    </row>
    <row r="2851" spans="1:26" ht="49.5" customHeight="1" x14ac:dyDescent="0.2">
      <c r="A2851" s="25" t="s">
        <v>20</v>
      </c>
      <c r="B2851" s="26" t="s">
        <v>7526</v>
      </c>
      <c r="C2851" s="26" t="s">
        <v>16094</v>
      </c>
      <c r="D2851" s="26" t="e" vm="952">
        <v>#VALUE!</v>
      </c>
      <c r="E2851" s="25" t="s">
        <v>14856</v>
      </c>
      <c r="F2851" s="25" t="s">
        <v>7528</v>
      </c>
      <c r="G2851" s="25" t="s">
        <v>7529</v>
      </c>
      <c r="H2851" s="25" t="s">
        <v>14857</v>
      </c>
      <c r="I2851" s="25" t="s">
        <v>93</v>
      </c>
      <c r="J2851" s="25" t="s">
        <v>45</v>
      </c>
      <c r="K2851" s="25" t="s">
        <v>62</v>
      </c>
      <c r="L2851" s="25" t="s">
        <v>63</v>
      </c>
      <c r="M2851" s="25" t="s">
        <v>106</v>
      </c>
      <c r="N2851" s="25"/>
      <c r="O2851" s="25" t="s">
        <v>32</v>
      </c>
      <c r="P2851" s="25" t="s">
        <v>33</v>
      </c>
      <c r="Q2851" s="25" t="s">
        <v>14858</v>
      </c>
      <c r="R2851" s="25" t="s">
        <v>52</v>
      </c>
      <c r="S2851" s="25" t="s">
        <v>53</v>
      </c>
      <c r="T2851" s="25" t="s">
        <v>66</v>
      </c>
      <c r="U2851" s="25" t="s">
        <v>14859</v>
      </c>
      <c r="V2851" s="22">
        <v>2</v>
      </c>
      <c r="W2851" s="23">
        <v>13.65</v>
      </c>
      <c r="X2851" s="23">
        <f t="shared" si="88"/>
        <v>27.3</v>
      </c>
      <c r="Y2851" s="23">
        <v>30</v>
      </c>
      <c r="Z2851" s="24">
        <f t="shared" si="89"/>
        <v>60</v>
      </c>
    </row>
    <row r="2852" spans="1:26" ht="49.5" customHeight="1" x14ac:dyDescent="0.2">
      <c r="A2852" s="25" t="s">
        <v>20</v>
      </c>
      <c r="B2852" s="26" t="s">
        <v>14860</v>
      </c>
      <c r="C2852" s="26" t="s">
        <v>16727</v>
      </c>
      <c r="D2852" s="26" t="e" vm="1585">
        <v>#VALUE!</v>
      </c>
      <c r="E2852" s="25" t="s">
        <v>14861</v>
      </c>
      <c r="F2852" s="25" t="s">
        <v>14862</v>
      </c>
      <c r="G2852" s="25" t="s">
        <v>6969</v>
      </c>
      <c r="H2852" s="25" t="s">
        <v>14863</v>
      </c>
      <c r="I2852" s="25" t="s">
        <v>4322</v>
      </c>
      <c r="J2852" s="25" t="s">
        <v>231</v>
      </c>
      <c r="K2852" s="25" t="s">
        <v>232</v>
      </c>
      <c r="L2852" s="25" t="s">
        <v>233</v>
      </c>
      <c r="M2852" s="25" t="s">
        <v>135</v>
      </c>
      <c r="N2852" s="25"/>
      <c r="O2852" s="25" t="s">
        <v>32</v>
      </c>
      <c r="P2852" s="25" t="s">
        <v>33</v>
      </c>
      <c r="Q2852" s="25" t="s">
        <v>14864</v>
      </c>
      <c r="R2852" s="25" t="s">
        <v>235</v>
      </c>
      <c r="S2852" s="25" t="s">
        <v>236</v>
      </c>
      <c r="T2852" s="25" t="s">
        <v>237</v>
      </c>
      <c r="U2852" s="25" t="s">
        <v>14865</v>
      </c>
      <c r="V2852" s="22">
        <v>1</v>
      </c>
      <c r="W2852" s="23">
        <v>10</v>
      </c>
      <c r="X2852" s="23">
        <f t="shared" si="88"/>
        <v>10</v>
      </c>
      <c r="Y2852" s="23">
        <v>22</v>
      </c>
      <c r="Z2852" s="24">
        <f t="shared" si="89"/>
        <v>22</v>
      </c>
    </row>
    <row r="2853" spans="1:26" ht="49.5" customHeight="1" x14ac:dyDescent="0.2">
      <c r="A2853" s="25" t="s">
        <v>20</v>
      </c>
      <c r="B2853" s="26" t="s">
        <v>3595</v>
      </c>
      <c r="C2853" s="26" t="s">
        <v>15619</v>
      </c>
      <c r="D2853" s="26" t="e" vm="476">
        <v>#VALUE!</v>
      </c>
      <c r="E2853" s="25" t="s">
        <v>14866</v>
      </c>
      <c r="F2853" s="25" t="s">
        <v>23</v>
      </c>
      <c r="G2853" s="25" t="s">
        <v>3597</v>
      </c>
      <c r="H2853" s="25" t="s">
        <v>14867</v>
      </c>
      <c r="I2853" s="25" t="s">
        <v>190</v>
      </c>
      <c r="J2853" s="25" t="s">
        <v>27</v>
      </c>
      <c r="K2853" s="25" t="s">
        <v>157</v>
      </c>
      <c r="L2853" s="25" t="s">
        <v>199</v>
      </c>
      <c r="M2853" s="25" t="s">
        <v>30</v>
      </c>
      <c r="N2853" s="25"/>
      <c r="O2853" s="25" t="s">
        <v>32</v>
      </c>
      <c r="P2853" s="25" t="s">
        <v>33</v>
      </c>
      <c r="Q2853" s="25" t="s">
        <v>14868</v>
      </c>
      <c r="R2853" s="25" t="s">
        <v>35</v>
      </c>
      <c r="S2853" s="25" t="s">
        <v>36</v>
      </c>
      <c r="T2853" s="25" t="s">
        <v>37</v>
      </c>
      <c r="U2853" s="25" t="s">
        <v>14869</v>
      </c>
      <c r="V2853" s="22">
        <v>1</v>
      </c>
      <c r="W2853" s="23">
        <v>65.95</v>
      </c>
      <c r="X2853" s="23">
        <f t="shared" si="88"/>
        <v>65.95</v>
      </c>
      <c r="Y2853" s="23">
        <v>145</v>
      </c>
      <c r="Z2853" s="24">
        <f t="shared" si="89"/>
        <v>145</v>
      </c>
    </row>
    <row r="2854" spans="1:26" ht="49.5" customHeight="1" x14ac:dyDescent="0.2">
      <c r="A2854" s="25" t="s">
        <v>20</v>
      </c>
      <c r="B2854" s="26" t="s">
        <v>1892</v>
      </c>
      <c r="C2854" s="26" t="s">
        <v>15387</v>
      </c>
      <c r="D2854" s="26" t="e" vm="244">
        <v>#VALUE!</v>
      </c>
      <c r="E2854" s="25" t="s">
        <v>14870</v>
      </c>
      <c r="F2854" s="25" t="s">
        <v>1420</v>
      </c>
      <c r="G2854" s="25" t="s">
        <v>1894</v>
      </c>
      <c r="H2854" s="25" t="s">
        <v>14871</v>
      </c>
      <c r="I2854" s="25" t="s">
        <v>695</v>
      </c>
      <c r="J2854" s="25" t="s">
        <v>27</v>
      </c>
      <c r="K2854" s="25" t="s">
        <v>157</v>
      </c>
      <c r="L2854" s="25" t="s">
        <v>199</v>
      </c>
      <c r="M2854" s="25" t="s">
        <v>30</v>
      </c>
      <c r="N2854" s="25"/>
      <c r="O2854" s="25" t="s">
        <v>32</v>
      </c>
      <c r="P2854" s="25" t="s">
        <v>33</v>
      </c>
      <c r="Q2854" s="25" t="s">
        <v>14872</v>
      </c>
      <c r="R2854" s="25" t="s">
        <v>35</v>
      </c>
      <c r="S2854" s="25" t="s">
        <v>36</v>
      </c>
      <c r="T2854" s="25" t="s">
        <v>77</v>
      </c>
      <c r="U2854" s="25" t="s">
        <v>14873</v>
      </c>
      <c r="V2854" s="22">
        <v>47</v>
      </c>
      <c r="W2854" s="23">
        <v>52.3</v>
      </c>
      <c r="X2854" s="23">
        <f t="shared" si="88"/>
        <v>2458.1</v>
      </c>
      <c r="Y2854" s="23">
        <v>115</v>
      </c>
      <c r="Z2854" s="24">
        <f t="shared" si="89"/>
        <v>5405</v>
      </c>
    </row>
    <row r="2855" spans="1:26" ht="49.5" customHeight="1" x14ac:dyDescent="0.2">
      <c r="A2855" s="25" t="s">
        <v>20</v>
      </c>
      <c r="B2855" s="26" t="s">
        <v>14874</v>
      </c>
      <c r="C2855" s="26" t="s">
        <v>16728</v>
      </c>
      <c r="D2855" s="26" t="e" vm="1586">
        <v>#VALUE!</v>
      </c>
      <c r="E2855" s="25" t="s">
        <v>14875</v>
      </c>
      <c r="F2855" s="25" t="s">
        <v>14876</v>
      </c>
      <c r="G2855" s="25" t="s">
        <v>82</v>
      </c>
      <c r="H2855" s="25" t="s">
        <v>14877</v>
      </c>
      <c r="I2855" s="25" t="s">
        <v>325</v>
      </c>
      <c r="J2855" s="25" t="s">
        <v>45</v>
      </c>
      <c r="K2855" s="25" t="s">
        <v>46</v>
      </c>
      <c r="L2855" s="25" t="s">
        <v>47</v>
      </c>
      <c r="M2855" s="25" t="s">
        <v>48</v>
      </c>
      <c r="N2855" s="25"/>
      <c r="O2855" s="25" t="s">
        <v>32</v>
      </c>
      <c r="P2855" s="25" t="s">
        <v>50</v>
      </c>
      <c r="Q2855" s="25" t="s">
        <v>14878</v>
      </c>
      <c r="R2855" s="25" t="s">
        <v>52</v>
      </c>
      <c r="S2855" s="25" t="s">
        <v>53</v>
      </c>
      <c r="T2855" s="25" t="s">
        <v>54</v>
      </c>
      <c r="U2855" s="25" t="s">
        <v>14879</v>
      </c>
      <c r="V2855" s="22">
        <v>1</v>
      </c>
      <c r="W2855" s="23">
        <v>14.55</v>
      </c>
      <c r="X2855" s="23">
        <f t="shared" si="88"/>
        <v>14.55</v>
      </c>
      <c r="Y2855" s="23">
        <v>32</v>
      </c>
      <c r="Z2855" s="24">
        <f t="shared" si="89"/>
        <v>32</v>
      </c>
    </row>
    <row r="2856" spans="1:26" ht="49.5" customHeight="1" x14ac:dyDescent="0.2">
      <c r="A2856" s="25" t="s">
        <v>20</v>
      </c>
      <c r="B2856" s="26" t="s">
        <v>2447</v>
      </c>
      <c r="C2856" s="26" t="s">
        <v>15462</v>
      </c>
      <c r="D2856" s="26" t="e" vm="319">
        <v>#VALUE!</v>
      </c>
      <c r="E2856" s="25" t="s">
        <v>14880</v>
      </c>
      <c r="F2856" s="25" t="s">
        <v>357</v>
      </c>
      <c r="G2856" s="25" t="s">
        <v>2449</v>
      </c>
      <c r="H2856" s="25" t="s">
        <v>14881</v>
      </c>
      <c r="I2856" s="25" t="s">
        <v>433</v>
      </c>
      <c r="J2856" s="25" t="s">
        <v>27</v>
      </c>
      <c r="K2856" s="25" t="s">
        <v>74</v>
      </c>
      <c r="L2856" s="25" t="s">
        <v>75</v>
      </c>
      <c r="M2856" s="25" t="s">
        <v>30</v>
      </c>
      <c r="N2856" s="25"/>
      <c r="O2856" s="25" t="s">
        <v>32</v>
      </c>
      <c r="P2856" s="25" t="s">
        <v>95</v>
      </c>
      <c r="Q2856" s="25" t="s">
        <v>14882</v>
      </c>
      <c r="R2856" s="25" t="s">
        <v>35</v>
      </c>
      <c r="S2856" s="25" t="s">
        <v>36</v>
      </c>
      <c r="T2856" s="25" t="s">
        <v>77</v>
      </c>
      <c r="U2856" s="25" t="s">
        <v>14883</v>
      </c>
      <c r="V2856" s="22">
        <v>4</v>
      </c>
      <c r="W2856" s="23">
        <v>36.4</v>
      </c>
      <c r="X2856" s="23">
        <f t="shared" si="88"/>
        <v>145.6</v>
      </c>
      <c r="Y2856" s="23">
        <v>80</v>
      </c>
      <c r="Z2856" s="24">
        <f t="shared" si="89"/>
        <v>320</v>
      </c>
    </row>
    <row r="2857" spans="1:26" ht="49.5" customHeight="1" x14ac:dyDescent="0.2">
      <c r="A2857" s="25" t="s">
        <v>20</v>
      </c>
      <c r="B2857" s="26" t="s">
        <v>8200</v>
      </c>
      <c r="C2857" s="26" t="s">
        <v>16165</v>
      </c>
      <c r="D2857" s="26" t="e" vm="1023">
        <v>#VALUE!</v>
      </c>
      <c r="E2857" s="25" t="s">
        <v>14884</v>
      </c>
      <c r="F2857" s="25" t="s">
        <v>3990</v>
      </c>
      <c r="G2857" s="25" t="s">
        <v>8202</v>
      </c>
      <c r="H2857" s="25" t="s">
        <v>14885</v>
      </c>
      <c r="I2857" s="25" t="s">
        <v>115</v>
      </c>
      <c r="J2857" s="25" t="s">
        <v>27</v>
      </c>
      <c r="K2857" s="25" t="s">
        <v>170</v>
      </c>
      <c r="L2857" s="25" t="s">
        <v>221</v>
      </c>
      <c r="M2857" s="25" t="s">
        <v>1321</v>
      </c>
      <c r="N2857" s="25" t="s">
        <v>147</v>
      </c>
      <c r="O2857" s="25" t="s">
        <v>32</v>
      </c>
      <c r="P2857" s="25" t="s">
        <v>50</v>
      </c>
      <c r="Q2857" s="25" t="s">
        <v>14886</v>
      </c>
      <c r="R2857" s="25" t="s">
        <v>35</v>
      </c>
      <c r="S2857" s="25" t="s">
        <v>36</v>
      </c>
      <c r="T2857" s="25" t="s">
        <v>174</v>
      </c>
      <c r="U2857" s="25" t="s">
        <v>14887</v>
      </c>
      <c r="V2857" s="22">
        <v>1</v>
      </c>
      <c r="W2857" s="23">
        <v>29.55</v>
      </c>
      <c r="X2857" s="23">
        <f t="shared" si="88"/>
        <v>29.55</v>
      </c>
      <c r="Y2857" s="23">
        <v>65</v>
      </c>
      <c r="Z2857" s="24">
        <f t="shared" si="89"/>
        <v>65</v>
      </c>
    </row>
    <row r="2858" spans="1:26" ht="49.5" customHeight="1" x14ac:dyDescent="0.2">
      <c r="A2858" s="25" t="s">
        <v>20</v>
      </c>
      <c r="B2858" s="26" t="s">
        <v>14888</v>
      </c>
      <c r="C2858" s="26" t="s">
        <v>16729</v>
      </c>
      <c r="D2858" s="26" t="e" vm="1587">
        <v>#VALUE!</v>
      </c>
      <c r="E2858" s="25" t="s">
        <v>14889</v>
      </c>
      <c r="F2858" s="25" t="s">
        <v>14890</v>
      </c>
      <c r="G2858" s="25" t="s">
        <v>1944</v>
      </c>
      <c r="H2858" s="25" t="s">
        <v>14891</v>
      </c>
      <c r="I2858" s="25" t="s">
        <v>230</v>
      </c>
      <c r="J2858" s="25" t="s">
        <v>231</v>
      </c>
      <c r="K2858" s="25" t="s">
        <v>245</v>
      </c>
      <c r="L2858" s="25" t="s">
        <v>1015</v>
      </c>
      <c r="M2858" s="25" t="s">
        <v>30</v>
      </c>
      <c r="N2858" s="25"/>
      <c r="O2858" s="25" t="s">
        <v>32</v>
      </c>
      <c r="P2858" s="25" t="s">
        <v>50</v>
      </c>
      <c r="Q2858" s="25" t="s">
        <v>14892</v>
      </c>
      <c r="R2858" s="25" t="s">
        <v>235</v>
      </c>
      <c r="S2858" s="25" t="s">
        <v>248</v>
      </c>
      <c r="T2858" s="25" t="s">
        <v>249</v>
      </c>
      <c r="U2858" s="25" t="s">
        <v>14893</v>
      </c>
      <c r="V2858" s="22">
        <v>1</v>
      </c>
      <c r="W2858" s="23">
        <v>14.55</v>
      </c>
      <c r="X2858" s="23">
        <f t="shared" si="88"/>
        <v>14.55</v>
      </c>
      <c r="Y2858" s="23">
        <v>32</v>
      </c>
      <c r="Z2858" s="24">
        <f t="shared" si="89"/>
        <v>32</v>
      </c>
    </row>
    <row r="2859" spans="1:26" ht="49.5" customHeight="1" x14ac:dyDescent="0.2">
      <c r="A2859" s="25" t="s">
        <v>20</v>
      </c>
      <c r="B2859" s="26" t="s">
        <v>3456</v>
      </c>
      <c r="C2859" s="26" t="s">
        <v>15602</v>
      </c>
      <c r="D2859" s="26" t="e" vm="459">
        <v>#VALUE!</v>
      </c>
      <c r="E2859" s="25" t="s">
        <v>14894</v>
      </c>
      <c r="F2859" s="25" t="s">
        <v>290</v>
      </c>
      <c r="G2859" s="25" t="s">
        <v>940</v>
      </c>
      <c r="H2859" s="25" t="s">
        <v>14895</v>
      </c>
      <c r="I2859" s="25" t="s">
        <v>695</v>
      </c>
      <c r="J2859" s="25" t="s">
        <v>27</v>
      </c>
      <c r="K2859" s="25" t="s">
        <v>28</v>
      </c>
      <c r="L2859" s="25" t="s">
        <v>29</v>
      </c>
      <c r="M2859" s="25" t="s">
        <v>30</v>
      </c>
      <c r="N2859" s="25"/>
      <c r="O2859" s="25" t="s">
        <v>32</v>
      </c>
      <c r="P2859" s="25" t="s">
        <v>33</v>
      </c>
      <c r="Q2859" s="25" t="s">
        <v>14896</v>
      </c>
      <c r="R2859" s="25" t="s">
        <v>35</v>
      </c>
      <c r="S2859" s="25" t="s">
        <v>36</v>
      </c>
      <c r="T2859" s="25" t="s">
        <v>77</v>
      </c>
      <c r="U2859" s="25" t="s">
        <v>14897</v>
      </c>
      <c r="V2859" s="22">
        <v>1</v>
      </c>
      <c r="W2859" s="23">
        <v>54.55</v>
      </c>
      <c r="X2859" s="23">
        <f t="shared" si="88"/>
        <v>54.55</v>
      </c>
      <c r="Y2859" s="23">
        <v>120</v>
      </c>
      <c r="Z2859" s="24">
        <f t="shared" si="89"/>
        <v>120</v>
      </c>
    </row>
    <row r="2860" spans="1:26" ht="49.5" customHeight="1" x14ac:dyDescent="0.2">
      <c r="A2860" s="25" t="s">
        <v>20</v>
      </c>
      <c r="B2860" s="26" t="s">
        <v>14898</v>
      </c>
      <c r="C2860" s="26" t="s">
        <v>16730</v>
      </c>
      <c r="D2860" s="26" t="e" vm="1588">
        <v>#VALUE!</v>
      </c>
      <c r="E2860" s="25" t="s">
        <v>14899</v>
      </c>
      <c r="F2860" s="25" t="s">
        <v>14900</v>
      </c>
      <c r="G2860" s="25" t="s">
        <v>82</v>
      </c>
      <c r="H2860" s="25" t="s">
        <v>14901</v>
      </c>
      <c r="I2860" s="25" t="s">
        <v>230</v>
      </c>
      <c r="J2860" s="25" t="s">
        <v>231</v>
      </c>
      <c r="K2860" s="25" t="s">
        <v>245</v>
      </c>
      <c r="L2860" s="25" t="s">
        <v>1015</v>
      </c>
      <c r="M2860" s="25" t="s">
        <v>30</v>
      </c>
      <c r="N2860" s="25"/>
      <c r="O2860" s="25" t="s">
        <v>32</v>
      </c>
      <c r="P2860" s="25" t="s">
        <v>50</v>
      </c>
      <c r="Q2860" s="25" t="s">
        <v>14902</v>
      </c>
      <c r="R2860" s="25" t="s">
        <v>235</v>
      </c>
      <c r="S2860" s="25" t="s">
        <v>248</v>
      </c>
      <c r="T2860" s="25" t="s">
        <v>249</v>
      </c>
      <c r="U2860" s="25" t="s">
        <v>14903</v>
      </c>
      <c r="V2860" s="22">
        <v>4</v>
      </c>
      <c r="W2860" s="23">
        <v>12.75</v>
      </c>
      <c r="X2860" s="23">
        <f t="shared" si="88"/>
        <v>51</v>
      </c>
      <c r="Y2860" s="23">
        <v>28</v>
      </c>
      <c r="Z2860" s="24">
        <f t="shared" si="89"/>
        <v>112</v>
      </c>
    </row>
    <row r="2861" spans="1:26" ht="49.5" customHeight="1" x14ac:dyDescent="0.2">
      <c r="A2861" s="25" t="s">
        <v>20</v>
      </c>
      <c r="B2861" s="26" t="s">
        <v>2201</v>
      </c>
      <c r="C2861" s="26" t="s">
        <v>15431</v>
      </c>
      <c r="D2861" s="26" t="e" vm="288">
        <v>#VALUE!</v>
      </c>
      <c r="E2861" s="25" t="s">
        <v>14904</v>
      </c>
      <c r="F2861" s="25" t="s">
        <v>2203</v>
      </c>
      <c r="G2861" s="25" t="s">
        <v>102</v>
      </c>
      <c r="H2861" s="25" t="s">
        <v>14905</v>
      </c>
      <c r="I2861" s="25" t="s">
        <v>44</v>
      </c>
      <c r="J2861" s="25" t="s">
        <v>45</v>
      </c>
      <c r="K2861" s="25" t="s">
        <v>46</v>
      </c>
      <c r="L2861" s="25" t="s">
        <v>2205</v>
      </c>
      <c r="M2861" s="25" t="s">
        <v>48</v>
      </c>
      <c r="N2861" s="25"/>
      <c r="O2861" s="25" t="s">
        <v>32</v>
      </c>
      <c r="P2861" s="25" t="s">
        <v>50</v>
      </c>
      <c r="Q2861" s="25" t="s">
        <v>14906</v>
      </c>
      <c r="R2861" s="25" t="s">
        <v>52</v>
      </c>
      <c r="S2861" s="25" t="s">
        <v>53</v>
      </c>
      <c r="T2861" s="25" t="s">
        <v>2135</v>
      </c>
      <c r="U2861" s="25" t="s">
        <v>14907</v>
      </c>
      <c r="V2861" s="22">
        <v>2</v>
      </c>
      <c r="W2861" s="23">
        <v>27.3</v>
      </c>
      <c r="X2861" s="23">
        <f t="shared" si="88"/>
        <v>54.6</v>
      </c>
      <c r="Y2861" s="23">
        <v>60</v>
      </c>
      <c r="Z2861" s="24">
        <f t="shared" si="89"/>
        <v>120</v>
      </c>
    </row>
    <row r="2862" spans="1:26" ht="49.5" customHeight="1" x14ac:dyDescent="0.2">
      <c r="A2862" s="25" t="s">
        <v>20</v>
      </c>
      <c r="B2862" s="26" t="s">
        <v>14908</v>
      </c>
      <c r="C2862" s="26" t="s">
        <v>16731</v>
      </c>
      <c r="D2862" s="26" t="e" vm="1589">
        <v>#VALUE!</v>
      </c>
      <c r="E2862" s="25" t="s">
        <v>14909</v>
      </c>
      <c r="F2862" s="25" t="s">
        <v>14910</v>
      </c>
      <c r="G2862" s="25" t="s">
        <v>12558</v>
      </c>
      <c r="H2862" s="25" t="s">
        <v>14911</v>
      </c>
      <c r="I2862" s="25" t="s">
        <v>924</v>
      </c>
      <c r="J2862" s="25" t="s">
        <v>45</v>
      </c>
      <c r="K2862" s="25" t="s">
        <v>1205</v>
      </c>
      <c r="L2862" s="25" t="s">
        <v>1206</v>
      </c>
      <c r="M2862" s="25" t="s">
        <v>135</v>
      </c>
      <c r="N2862" s="25"/>
      <c r="O2862" s="25" t="s">
        <v>32</v>
      </c>
      <c r="P2862" s="25" t="s">
        <v>50</v>
      </c>
      <c r="Q2862" s="25" t="s">
        <v>14912</v>
      </c>
      <c r="R2862" s="25" t="s">
        <v>52</v>
      </c>
      <c r="S2862" s="25" t="s">
        <v>962</v>
      </c>
      <c r="T2862" s="25" t="s">
        <v>1208</v>
      </c>
      <c r="U2862" s="25" t="s">
        <v>14913</v>
      </c>
      <c r="V2862" s="22">
        <v>1</v>
      </c>
      <c r="W2862" s="23">
        <v>36.4</v>
      </c>
      <c r="X2862" s="23">
        <f t="shared" si="88"/>
        <v>36.4</v>
      </c>
      <c r="Y2862" s="23">
        <v>80</v>
      </c>
      <c r="Z2862" s="24">
        <f t="shared" si="89"/>
        <v>80</v>
      </c>
    </row>
    <row r="2863" spans="1:26" ht="49.5" customHeight="1" x14ac:dyDescent="0.2">
      <c r="A2863" s="25" t="s">
        <v>20</v>
      </c>
      <c r="B2863" s="26" t="s">
        <v>1399</v>
      </c>
      <c r="C2863" s="26" t="s">
        <v>15319</v>
      </c>
      <c r="D2863" s="26" t="e" vm="176">
        <v>#VALUE!</v>
      </c>
      <c r="E2863" s="25" t="s">
        <v>14914</v>
      </c>
      <c r="F2863" s="25" t="s">
        <v>1401</v>
      </c>
      <c r="G2863" s="25" t="s">
        <v>1402</v>
      </c>
      <c r="H2863" s="25" t="s">
        <v>14915</v>
      </c>
      <c r="I2863" s="25" t="s">
        <v>115</v>
      </c>
      <c r="J2863" s="25" t="s">
        <v>27</v>
      </c>
      <c r="K2863" s="25" t="s">
        <v>157</v>
      </c>
      <c r="L2863" s="25" t="s">
        <v>381</v>
      </c>
      <c r="M2863" s="25" t="s">
        <v>135</v>
      </c>
      <c r="N2863" s="25"/>
      <c r="O2863" s="25" t="s">
        <v>32</v>
      </c>
      <c r="P2863" s="25" t="s">
        <v>33</v>
      </c>
      <c r="Q2863" s="25" t="s">
        <v>14916</v>
      </c>
      <c r="R2863" s="25" t="s">
        <v>35</v>
      </c>
      <c r="S2863" s="25" t="s">
        <v>36</v>
      </c>
      <c r="T2863" s="25" t="s">
        <v>149</v>
      </c>
      <c r="U2863" s="25" t="s">
        <v>14917</v>
      </c>
      <c r="V2863" s="22">
        <v>1</v>
      </c>
      <c r="W2863" s="23">
        <v>50</v>
      </c>
      <c r="X2863" s="23">
        <f t="shared" si="88"/>
        <v>50</v>
      </c>
      <c r="Y2863" s="23">
        <v>110</v>
      </c>
      <c r="Z2863" s="24">
        <f t="shared" si="89"/>
        <v>110</v>
      </c>
    </row>
    <row r="2864" spans="1:26" ht="49.5" customHeight="1" x14ac:dyDescent="0.2">
      <c r="A2864" s="25" t="s">
        <v>20</v>
      </c>
      <c r="B2864" s="26" t="s">
        <v>3982</v>
      </c>
      <c r="C2864" s="26" t="s">
        <v>15669</v>
      </c>
      <c r="D2864" s="26" t="e" vm="526">
        <v>#VALUE!</v>
      </c>
      <c r="E2864" s="25" t="s">
        <v>14918</v>
      </c>
      <c r="F2864" s="25" t="s">
        <v>23</v>
      </c>
      <c r="G2864" s="25" t="s">
        <v>3984</v>
      </c>
      <c r="H2864" s="25" t="s">
        <v>14919</v>
      </c>
      <c r="I2864" s="25" t="s">
        <v>695</v>
      </c>
      <c r="J2864" s="25" t="s">
        <v>27</v>
      </c>
      <c r="K2864" s="25" t="s">
        <v>157</v>
      </c>
      <c r="L2864" s="25" t="s">
        <v>199</v>
      </c>
      <c r="M2864" s="25" t="s">
        <v>30</v>
      </c>
      <c r="N2864" s="25"/>
      <c r="O2864" s="25" t="s">
        <v>32</v>
      </c>
      <c r="P2864" s="25" t="s">
        <v>33</v>
      </c>
      <c r="Q2864" s="25" t="s">
        <v>14920</v>
      </c>
      <c r="R2864" s="25" t="s">
        <v>35</v>
      </c>
      <c r="S2864" s="25" t="s">
        <v>36</v>
      </c>
      <c r="T2864" s="25" t="s">
        <v>37</v>
      </c>
      <c r="U2864" s="25" t="s">
        <v>14921</v>
      </c>
      <c r="V2864" s="22">
        <v>3</v>
      </c>
      <c r="W2864" s="23">
        <v>65.95</v>
      </c>
      <c r="X2864" s="23">
        <f t="shared" si="88"/>
        <v>197.85000000000002</v>
      </c>
      <c r="Y2864" s="23">
        <v>145</v>
      </c>
      <c r="Z2864" s="24">
        <f t="shared" si="89"/>
        <v>435</v>
      </c>
    </row>
    <row r="2865" spans="1:26" ht="49.5" customHeight="1" x14ac:dyDescent="0.2">
      <c r="A2865" s="25" t="s">
        <v>20</v>
      </c>
      <c r="B2865" s="26" t="s">
        <v>9455</v>
      </c>
      <c r="C2865" s="26" t="s">
        <v>16298</v>
      </c>
      <c r="D2865" s="26" t="e" vm="1156">
        <v>#VALUE!</v>
      </c>
      <c r="E2865" s="25" t="s">
        <v>14922</v>
      </c>
      <c r="F2865" s="25" t="s">
        <v>9457</v>
      </c>
      <c r="G2865" s="25" t="s">
        <v>9458</v>
      </c>
      <c r="H2865" s="25" t="s">
        <v>14923</v>
      </c>
      <c r="I2865" s="25" t="s">
        <v>61</v>
      </c>
      <c r="J2865" s="25" t="s">
        <v>45</v>
      </c>
      <c r="K2865" s="25" t="s">
        <v>46</v>
      </c>
      <c r="L2865" s="25" t="s">
        <v>47</v>
      </c>
      <c r="M2865" s="25" t="s">
        <v>48</v>
      </c>
      <c r="N2865" s="25" t="s">
        <v>49</v>
      </c>
      <c r="O2865" s="25" t="s">
        <v>32</v>
      </c>
      <c r="P2865" s="25" t="s">
        <v>50</v>
      </c>
      <c r="Q2865" s="25" t="s">
        <v>14924</v>
      </c>
      <c r="R2865" s="25" t="s">
        <v>52</v>
      </c>
      <c r="S2865" s="25" t="s">
        <v>53</v>
      </c>
      <c r="T2865" s="25" t="s">
        <v>54</v>
      </c>
      <c r="U2865" s="25" t="s">
        <v>14925</v>
      </c>
      <c r="V2865" s="22">
        <v>1</v>
      </c>
      <c r="W2865" s="23">
        <v>17.3</v>
      </c>
      <c r="X2865" s="23">
        <f t="shared" si="88"/>
        <v>17.3</v>
      </c>
      <c r="Y2865" s="23">
        <v>38</v>
      </c>
      <c r="Z2865" s="24">
        <f t="shared" si="89"/>
        <v>38</v>
      </c>
    </row>
    <row r="2866" spans="1:26" ht="49.5" customHeight="1" x14ac:dyDescent="0.2">
      <c r="A2866" s="25" t="s">
        <v>20</v>
      </c>
      <c r="B2866" s="26" t="s">
        <v>14926</v>
      </c>
      <c r="C2866" s="26" t="s">
        <v>16732</v>
      </c>
      <c r="D2866" s="26" t="e" vm="1590">
        <v>#VALUE!</v>
      </c>
      <c r="E2866" s="25" t="s">
        <v>14927</v>
      </c>
      <c r="F2866" s="25" t="s">
        <v>14928</v>
      </c>
      <c r="G2866" s="25" t="s">
        <v>14929</v>
      </c>
      <c r="H2866" s="25" t="s">
        <v>14930</v>
      </c>
      <c r="I2866" s="25" t="s">
        <v>230</v>
      </c>
      <c r="J2866" s="25" t="s">
        <v>231</v>
      </c>
      <c r="K2866" s="25" t="s">
        <v>245</v>
      </c>
      <c r="L2866" s="25" t="s">
        <v>1015</v>
      </c>
      <c r="M2866" s="25" t="s">
        <v>30</v>
      </c>
      <c r="N2866" s="25"/>
      <c r="O2866" s="25" t="s">
        <v>32</v>
      </c>
      <c r="P2866" s="25" t="s">
        <v>50</v>
      </c>
      <c r="Q2866" s="25" t="s">
        <v>14931</v>
      </c>
      <c r="R2866" s="25" t="s">
        <v>235</v>
      </c>
      <c r="S2866" s="25" t="s">
        <v>248</v>
      </c>
      <c r="T2866" s="25" t="s">
        <v>249</v>
      </c>
      <c r="U2866" s="25" t="s">
        <v>14932</v>
      </c>
      <c r="V2866" s="22">
        <v>1</v>
      </c>
      <c r="W2866" s="23">
        <v>14.55</v>
      </c>
      <c r="X2866" s="23">
        <f t="shared" si="88"/>
        <v>14.55</v>
      </c>
      <c r="Y2866" s="23">
        <v>32</v>
      </c>
      <c r="Z2866" s="24">
        <f t="shared" si="89"/>
        <v>32</v>
      </c>
    </row>
    <row r="2867" spans="1:26" ht="49.5" customHeight="1" x14ac:dyDescent="0.2">
      <c r="A2867" s="25" t="s">
        <v>20</v>
      </c>
      <c r="B2867" s="26" t="s">
        <v>7333</v>
      </c>
      <c r="C2867" s="26" t="s">
        <v>16072</v>
      </c>
      <c r="D2867" s="26" t="e" vm="930">
        <v>#VALUE!</v>
      </c>
      <c r="E2867" s="25" t="s">
        <v>14933</v>
      </c>
      <c r="F2867" s="25" t="s">
        <v>3484</v>
      </c>
      <c r="G2867" s="25" t="s">
        <v>7335</v>
      </c>
      <c r="H2867" s="25" t="s">
        <v>14934</v>
      </c>
      <c r="I2867" s="25" t="s">
        <v>44</v>
      </c>
      <c r="J2867" s="25" t="s">
        <v>45</v>
      </c>
      <c r="K2867" s="25" t="s">
        <v>1205</v>
      </c>
      <c r="L2867" s="25" t="s">
        <v>1508</v>
      </c>
      <c r="M2867" s="25" t="s">
        <v>135</v>
      </c>
      <c r="N2867" s="25"/>
      <c r="O2867" s="25" t="s">
        <v>32</v>
      </c>
      <c r="P2867" s="25" t="s">
        <v>50</v>
      </c>
      <c r="Q2867" s="25" t="s">
        <v>14935</v>
      </c>
      <c r="R2867" s="25" t="s">
        <v>52</v>
      </c>
      <c r="S2867" s="25" t="s">
        <v>928</v>
      </c>
      <c r="T2867" s="25" t="s">
        <v>1510</v>
      </c>
      <c r="U2867" s="25" t="s">
        <v>14936</v>
      </c>
      <c r="V2867" s="22">
        <v>1</v>
      </c>
      <c r="W2867" s="23">
        <v>25</v>
      </c>
      <c r="X2867" s="23">
        <f t="shared" si="88"/>
        <v>25</v>
      </c>
      <c r="Y2867" s="23">
        <v>55</v>
      </c>
      <c r="Z2867" s="24">
        <f t="shared" si="89"/>
        <v>55</v>
      </c>
    </row>
    <row r="2868" spans="1:26" ht="49.5" customHeight="1" x14ac:dyDescent="0.2">
      <c r="A2868" s="25" t="s">
        <v>20</v>
      </c>
      <c r="B2868" s="26" t="s">
        <v>7155</v>
      </c>
      <c r="C2868" s="26" t="s">
        <v>16052</v>
      </c>
      <c r="D2868" s="26" t="e" vm="910">
        <v>#VALUE!</v>
      </c>
      <c r="E2868" s="25" t="s">
        <v>14937</v>
      </c>
      <c r="F2868" s="25" t="s">
        <v>7157</v>
      </c>
      <c r="G2868" s="25" t="s">
        <v>102</v>
      </c>
      <c r="H2868" s="25" t="s">
        <v>14938</v>
      </c>
      <c r="I2868" s="25" t="s">
        <v>643</v>
      </c>
      <c r="J2868" s="25" t="s">
        <v>45</v>
      </c>
      <c r="K2868" s="25" t="s">
        <v>46</v>
      </c>
      <c r="L2868" s="25" t="s">
        <v>47</v>
      </c>
      <c r="M2868" s="25" t="s">
        <v>48</v>
      </c>
      <c r="N2868" s="25"/>
      <c r="O2868" s="25" t="s">
        <v>32</v>
      </c>
      <c r="P2868" s="25" t="s">
        <v>50</v>
      </c>
      <c r="Q2868" s="25" t="s">
        <v>14939</v>
      </c>
      <c r="R2868" s="25" t="s">
        <v>52</v>
      </c>
      <c r="S2868" s="25" t="s">
        <v>53</v>
      </c>
      <c r="T2868" s="25" t="s">
        <v>54</v>
      </c>
      <c r="U2868" s="25" t="s">
        <v>14940</v>
      </c>
      <c r="V2868" s="22">
        <v>1</v>
      </c>
      <c r="W2868" s="23">
        <v>14.55</v>
      </c>
      <c r="X2868" s="23">
        <f t="shared" si="88"/>
        <v>14.55</v>
      </c>
      <c r="Y2868" s="23">
        <v>32</v>
      </c>
      <c r="Z2868" s="24">
        <f t="shared" si="89"/>
        <v>32</v>
      </c>
    </row>
    <row r="2869" spans="1:26" ht="49.5" customHeight="1" x14ac:dyDescent="0.2">
      <c r="A2869" s="25" t="s">
        <v>20</v>
      </c>
      <c r="B2869" s="26" t="s">
        <v>14941</v>
      </c>
      <c r="C2869" s="26" t="s">
        <v>16733</v>
      </c>
      <c r="D2869" s="26" t="e" vm="1591">
        <v>#VALUE!</v>
      </c>
      <c r="E2869" s="25" t="s">
        <v>14942</v>
      </c>
      <c r="F2869" s="25" t="s">
        <v>14943</v>
      </c>
      <c r="G2869" s="25" t="s">
        <v>1881</v>
      </c>
      <c r="H2869" s="25" t="s">
        <v>14944</v>
      </c>
      <c r="I2869" s="25" t="s">
        <v>145</v>
      </c>
      <c r="J2869" s="25" t="s">
        <v>27</v>
      </c>
      <c r="K2869" s="25" t="s">
        <v>74</v>
      </c>
      <c r="L2869" s="25" t="s">
        <v>508</v>
      </c>
      <c r="M2869" s="25" t="s">
        <v>48</v>
      </c>
      <c r="N2869" s="25" t="s">
        <v>49</v>
      </c>
      <c r="O2869" s="25" t="s">
        <v>32</v>
      </c>
      <c r="P2869" s="25" t="s">
        <v>50</v>
      </c>
      <c r="Q2869" s="25" t="s">
        <v>14945</v>
      </c>
      <c r="R2869" s="25" t="s">
        <v>35</v>
      </c>
      <c r="S2869" s="25" t="s">
        <v>36</v>
      </c>
      <c r="T2869" s="25" t="s">
        <v>510</v>
      </c>
      <c r="U2869" s="25" t="s">
        <v>14946</v>
      </c>
      <c r="V2869" s="22">
        <v>3</v>
      </c>
      <c r="W2869" s="23">
        <v>40.5</v>
      </c>
      <c r="X2869" s="23">
        <f t="shared" si="88"/>
        <v>121.5</v>
      </c>
      <c r="Y2869" s="23">
        <v>85</v>
      </c>
      <c r="Z2869" s="24">
        <f t="shared" si="89"/>
        <v>255</v>
      </c>
    </row>
    <row r="2870" spans="1:26" ht="49.5" customHeight="1" x14ac:dyDescent="0.2">
      <c r="A2870" s="25" t="s">
        <v>20</v>
      </c>
      <c r="B2870" s="26" t="s">
        <v>2164</v>
      </c>
      <c r="C2870" s="26" t="s">
        <v>15426</v>
      </c>
      <c r="D2870" s="26" t="e" vm="283">
        <v>#VALUE!</v>
      </c>
      <c r="E2870" s="25" t="s">
        <v>14947</v>
      </c>
      <c r="F2870" s="25" t="s">
        <v>835</v>
      </c>
      <c r="G2870" s="25" t="s">
        <v>454</v>
      </c>
      <c r="H2870" s="25" t="s">
        <v>14948</v>
      </c>
      <c r="I2870" s="25" t="s">
        <v>198</v>
      </c>
      <c r="J2870" s="25" t="s">
        <v>27</v>
      </c>
      <c r="K2870" s="25" t="s">
        <v>170</v>
      </c>
      <c r="L2870" s="25" t="s">
        <v>221</v>
      </c>
      <c r="M2870" s="25" t="s">
        <v>172</v>
      </c>
      <c r="N2870" s="25"/>
      <c r="O2870" s="25" t="s">
        <v>32</v>
      </c>
      <c r="P2870" s="25" t="s">
        <v>95</v>
      </c>
      <c r="Q2870" s="25" t="s">
        <v>14949</v>
      </c>
      <c r="R2870" s="25" t="s">
        <v>35</v>
      </c>
      <c r="S2870" s="25" t="s">
        <v>36</v>
      </c>
      <c r="T2870" s="25" t="s">
        <v>223</v>
      </c>
      <c r="U2870" s="25" t="s">
        <v>14950</v>
      </c>
      <c r="V2870" s="22">
        <v>1</v>
      </c>
      <c r="W2870" s="23">
        <v>22.7</v>
      </c>
      <c r="X2870" s="23">
        <f t="shared" si="88"/>
        <v>22.7</v>
      </c>
      <c r="Y2870" s="23">
        <v>50</v>
      </c>
      <c r="Z2870" s="24">
        <f t="shared" si="89"/>
        <v>50</v>
      </c>
    </row>
    <row r="2871" spans="1:26" ht="49.5" customHeight="1" x14ac:dyDescent="0.2">
      <c r="A2871" s="25" t="s">
        <v>20</v>
      </c>
      <c r="B2871" s="26" t="s">
        <v>14951</v>
      </c>
      <c r="C2871" s="26" t="s">
        <v>16734</v>
      </c>
      <c r="D2871" s="26" t="e" vm="1592">
        <v>#VALUE!</v>
      </c>
      <c r="E2871" s="25" t="s">
        <v>14952</v>
      </c>
      <c r="F2871" s="25" t="s">
        <v>14953</v>
      </c>
      <c r="G2871" s="25" t="s">
        <v>82</v>
      </c>
      <c r="H2871" s="25" t="s">
        <v>14954</v>
      </c>
      <c r="I2871" s="25" t="s">
        <v>104</v>
      </c>
      <c r="J2871" s="25" t="s">
        <v>45</v>
      </c>
      <c r="K2871" s="25" t="s">
        <v>539</v>
      </c>
      <c r="L2871" s="25" t="s">
        <v>539</v>
      </c>
      <c r="M2871" s="25" t="s">
        <v>106</v>
      </c>
      <c r="N2871" s="25"/>
      <c r="O2871" s="25" t="s">
        <v>32</v>
      </c>
      <c r="P2871" s="25" t="s">
        <v>50</v>
      </c>
      <c r="Q2871" s="25" t="s">
        <v>14955</v>
      </c>
      <c r="R2871" s="25" t="s">
        <v>52</v>
      </c>
      <c r="S2871" s="25" t="s">
        <v>86</v>
      </c>
      <c r="T2871" s="25" t="s">
        <v>541</v>
      </c>
      <c r="U2871" s="25" t="s">
        <v>14956</v>
      </c>
      <c r="V2871" s="22">
        <v>2</v>
      </c>
      <c r="W2871" s="23">
        <v>30.95</v>
      </c>
      <c r="X2871" s="23">
        <f t="shared" si="88"/>
        <v>61.9</v>
      </c>
      <c r="Y2871" s="23">
        <v>68</v>
      </c>
      <c r="Z2871" s="24">
        <f t="shared" si="89"/>
        <v>136</v>
      </c>
    </row>
    <row r="2872" spans="1:26" ht="49.5" customHeight="1" x14ac:dyDescent="0.2">
      <c r="A2872" s="25" t="s">
        <v>20</v>
      </c>
      <c r="B2872" s="26" t="s">
        <v>14957</v>
      </c>
      <c r="C2872" s="26" t="s">
        <v>16735</v>
      </c>
      <c r="D2872" s="26" t="e" vm="1593">
        <v>#VALUE!</v>
      </c>
      <c r="E2872" s="25" t="s">
        <v>14958</v>
      </c>
      <c r="F2872" s="25" t="s">
        <v>5645</v>
      </c>
      <c r="G2872" s="25" t="s">
        <v>14959</v>
      </c>
      <c r="H2872" s="25" t="s">
        <v>14960</v>
      </c>
      <c r="I2872" s="25" t="s">
        <v>463</v>
      </c>
      <c r="J2872" s="25" t="s">
        <v>27</v>
      </c>
      <c r="K2872" s="25" t="s">
        <v>74</v>
      </c>
      <c r="L2872" s="25" t="s">
        <v>895</v>
      </c>
      <c r="M2872" s="25" t="s">
        <v>30</v>
      </c>
      <c r="N2872" s="25"/>
      <c r="O2872" s="25" t="s">
        <v>32</v>
      </c>
      <c r="P2872" s="25" t="s">
        <v>95</v>
      </c>
      <c r="Q2872" s="25" t="s">
        <v>14961</v>
      </c>
      <c r="R2872" s="25" t="s">
        <v>35</v>
      </c>
      <c r="S2872" s="25" t="s">
        <v>36</v>
      </c>
      <c r="T2872" s="25" t="s">
        <v>77</v>
      </c>
      <c r="U2872" s="25" t="s">
        <v>14962</v>
      </c>
      <c r="V2872" s="22">
        <v>1</v>
      </c>
      <c r="W2872" s="23">
        <v>50</v>
      </c>
      <c r="X2872" s="23">
        <f t="shared" si="88"/>
        <v>50</v>
      </c>
      <c r="Y2872" s="23">
        <v>110</v>
      </c>
      <c r="Z2872" s="24">
        <f t="shared" si="89"/>
        <v>110</v>
      </c>
    </row>
    <row r="2873" spans="1:26" ht="49.5" customHeight="1" x14ac:dyDescent="0.2">
      <c r="A2873" s="25" t="s">
        <v>20</v>
      </c>
      <c r="B2873" s="26" t="s">
        <v>466</v>
      </c>
      <c r="C2873" s="26" t="s">
        <v>15193</v>
      </c>
      <c r="D2873" s="26" t="e" vm="50">
        <v>#VALUE!</v>
      </c>
      <c r="E2873" s="25" t="s">
        <v>14963</v>
      </c>
      <c r="F2873" s="25" t="s">
        <v>290</v>
      </c>
      <c r="G2873" s="25" t="s">
        <v>468</v>
      </c>
      <c r="H2873" s="25" t="s">
        <v>14964</v>
      </c>
      <c r="I2873" s="25" t="s">
        <v>293</v>
      </c>
      <c r="J2873" s="25" t="s">
        <v>27</v>
      </c>
      <c r="K2873" s="25" t="s">
        <v>157</v>
      </c>
      <c r="L2873" s="25" t="s">
        <v>199</v>
      </c>
      <c r="M2873" s="25" t="s">
        <v>30</v>
      </c>
      <c r="N2873" s="25" t="s">
        <v>136</v>
      </c>
      <c r="O2873" s="25" t="s">
        <v>32</v>
      </c>
      <c r="P2873" s="25" t="s">
        <v>33</v>
      </c>
      <c r="Q2873" s="25" t="s">
        <v>14965</v>
      </c>
      <c r="R2873" s="25" t="s">
        <v>35</v>
      </c>
      <c r="S2873" s="25" t="s">
        <v>36</v>
      </c>
      <c r="T2873" s="25" t="s">
        <v>77</v>
      </c>
      <c r="U2873" s="25" t="s">
        <v>14966</v>
      </c>
      <c r="V2873" s="22">
        <v>1</v>
      </c>
      <c r="W2873" s="23">
        <v>52.3</v>
      </c>
      <c r="X2873" s="23">
        <f t="shared" si="88"/>
        <v>52.3</v>
      </c>
      <c r="Y2873" s="23">
        <v>115</v>
      </c>
      <c r="Z2873" s="24">
        <f t="shared" si="89"/>
        <v>115</v>
      </c>
    </row>
    <row r="2874" spans="1:26" ht="49.5" customHeight="1" x14ac:dyDescent="0.2">
      <c r="A2874" s="25" t="s">
        <v>20</v>
      </c>
      <c r="B2874" s="26" t="s">
        <v>14967</v>
      </c>
      <c r="C2874" s="26" t="s">
        <v>16736</v>
      </c>
      <c r="D2874" s="26" t="e" vm="1594">
        <v>#VALUE!</v>
      </c>
      <c r="E2874" s="25" t="s">
        <v>14968</v>
      </c>
      <c r="F2874" s="25" t="s">
        <v>14969</v>
      </c>
      <c r="G2874" s="25" t="s">
        <v>1921</v>
      </c>
      <c r="H2874" s="25" t="s">
        <v>14970</v>
      </c>
      <c r="I2874" s="25" t="s">
        <v>643</v>
      </c>
      <c r="J2874" s="25" t="s">
        <v>45</v>
      </c>
      <c r="K2874" s="25" t="s">
        <v>326</v>
      </c>
      <c r="L2874" s="25" t="s">
        <v>326</v>
      </c>
      <c r="M2874" s="25" t="s">
        <v>135</v>
      </c>
      <c r="N2874" s="25"/>
      <c r="O2874" s="25" t="s">
        <v>32</v>
      </c>
      <c r="P2874" s="25" t="s">
        <v>50</v>
      </c>
      <c r="Q2874" s="25" t="s">
        <v>14971</v>
      </c>
      <c r="R2874" s="25" t="s">
        <v>52</v>
      </c>
      <c r="S2874" s="25" t="s">
        <v>86</v>
      </c>
      <c r="T2874" s="25" t="s">
        <v>328</v>
      </c>
      <c r="U2874" s="25" t="s">
        <v>14972</v>
      </c>
      <c r="V2874" s="22">
        <v>1</v>
      </c>
      <c r="W2874" s="23">
        <v>40.950000000000003</v>
      </c>
      <c r="X2874" s="23">
        <f t="shared" si="88"/>
        <v>40.950000000000003</v>
      </c>
      <c r="Y2874" s="23">
        <v>90</v>
      </c>
      <c r="Z2874" s="24">
        <f t="shared" si="89"/>
        <v>90</v>
      </c>
    </row>
    <row r="2875" spans="1:26" ht="49.5" customHeight="1" x14ac:dyDescent="0.2">
      <c r="A2875" s="25" t="s">
        <v>20</v>
      </c>
      <c r="B2875" s="26" t="s">
        <v>810</v>
      </c>
      <c r="C2875" s="26" t="s">
        <v>15239</v>
      </c>
      <c r="D2875" s="26" t="e" vm="96">
        <v>#VALUE!</v>
      </c>
      <c r="E2875" s="25" t="s">
        <v>14973</v>
      </c>
      <c r="F2875" s="25" t="s">
        <v>812</v>
      </c>
      <c r="G2875" s="25" t="s">
        <v>813</v>
      </c>
      <c r="H2875" s="25" t="s">
        <v>14974</v>
      </c>
      <c r="I2875" s="25" t="s">
        <v>26</v>
      </c>
      <c r="J2875" s="25" t="s">
        <v>27</v>
      </c>
      <c r="K2875" s="25" t="s">
        <v>157</v>
      </c>
      <c r="L2875" s="25" t="s">
        <v>381</v>
      </c>
      <c r="M2875" s="25" t="s">
        <v>135</v>
      </c>
      <c r="N2875" s="25"/>
      <c r="O2875" s="25" t="s">
        <v>32</v>
      </c>
      <c r="P2875" s="25" t="s">
        <v>95</v>
      </c>
      <c r="Q2875" s="25" t="s">
        <v>14975</v>
      </c>
      <c r="R2875" s="25" t="s">
        <v>35</v>
      </c>
      <c r="S2875" s="25" t="s">
        <v>36</v>
      </c>
      <c r="T2875" s="25" t="s">
        <v>149</v>
      </c>
      <c r="U2875" s="25" t="s">
        <v>14976</v>
      </c>
      <c r="V2875" s="22">
        <v>1</v>
      </c>
      <c r="W2875" s="23">
        <v>40.9</v>
      </c>
      <c r="X2875" s="23">
        <f t="shared" si="88"/>
        <v>40.9</v>
      </c>
      <c r="Y2875" s="23">
        <v>90</v>
      </c>
      <c r="Z2875" s="24">
        <f t="shared" si="89"/>
        <v>90</v>
      </c>
    </row>
    <row r="2876" spans="1:26" ht="49.5" customHeight="1" x14ac:dyDescent="0.2">
      <c r="A2876" s="25" t="s">
        <v>20</v>
      </c>
      <c r="B2876" s="26" t="s">
        <v>14977</v>
      </c>
      <c r="C2876" s="26" t="s">
        <v>16737</v>
      </c>
      <c r="D2876" s="26" t="e" vm="1595">
        <v>#VALUE!</v>
      </c>
      <c r="E2876" s="25" t="s">
        <v>14978</v>
      </c>
      <c r="F2876" s="25" t="s">
        <v>14979</v>
      </c>
      <c r="G2876" s="25" t="s">
        <v>270</v>
      </c>
      <c r="H2876" s="25" t="s">
        <v>14980</v>
      </c>
      <c r="I2876" s="25" t="s">
        <v>44</v>
      </c>
      <c r="J2876" s="25" t="s">
        <v>45</v>
      </c>
      <c r="K2876" s="25" t="s">
        <v>133</v>
      </c>
      <c r="L2876" s="25" t="s">
        <v>6527</v>
      </c>
      <c r="M2876" s="25" t="s">
        <v>135</v>
      </c>
      <c r="N2876" s="25"/>
      <c r="O2876" s="25" t="s">
        <v>32</v>
      </c>
      <c r="P2876" s="25" t="s">
        <v>33</v>
      </c>
      <c r="Q2876" s="25" t="s">
        <v>14981</v>
      </c>
      <c r="R2876" s="25" t="s">
        <v>52</v>
      </c>
      <c r="S2876" s="25" t="s">
        <v>53</v>
      </c>
      <c r="T2876" s="25" t="s">
        <v>781</v>
      </c>
      <c r="U2876" s="25" t="s">
        <v>14982</v>
      </c>
      <c r="V2876" s="22">
        <v>1</v>
      </c>
      <c r="W2876" s="23">
        <v>25</v>
      </c>
      <c r="X2876" s="23">
        <f t="shared" si="88"/>
        <v>25</v>
      </c>
      <c r="Y2876" s="23">
        <v>55</v>
      </c>
      <c r="Z2876" s="24">
        <f t="shared" si="89"/>
        <v>55</v>
      </c>
    </row>
    <row r="2877" spans="1:26" ht="49.5" customHeight="1" x14ac:dyDescent="0.2">
      <c r="A2877" s="25" t="s">
        <v>20</v>
      </c>
      <c r="B2877" s="26" t="s">
        <v>14983</v>
      </c>
      <c r="C2877" s="26" t="s">
        <v>16738</v>
      </c>
      <c r="D2877" s="26" t="e" vm="1596">
        <v>#VALUE!</v>
      </c>
      <c r="E2877" s="25" t="s">
        <v>14984</v>
      </c>
      <c r="F2877" s="25" t="s">
        <v>14985</v>
      </c>
      <c r="G2877" s="25" t="s">
        <v>2643</v>
      </c>
      <c r="H2877" s="25" t="s">
        <v>14986</v>
      </c>
      <c r="I2877" s="25" t="s">
        <v>61</v>
      </c>
      <c r="J2877" s="25" t="s">
        <v>45</v>
      </c>
      <c r="K2877" s="25" t="s">
        <v>46</v>
      </c>
      <c r="L2877" s="25" t="s">
        <v>94</v>
      </c>
      <c r="M2877" s="25" t="s">
        <v>48</v>
      </c>
      <c r="N2877" s="25"/>
      <c r="O2877" s="25" t="s">
        <v>32</v>
      </c>
      <c r="P2877" s="25" t="s">
        <v>50</v>
      </c>
      <c r="Q2877" s="25" t="s">
        <v>14987</v>
      </c>
      <c r="R2877" s="25" t="s">
        <v>52</v>
      </c>
      <c r="S2877" s="25" t="s">
        <v>53</v>
      </c>
      <c r="T2877" s="25" t="s">
        <v>97</v>
      </c>
      <c r="U2877" s="25" t="s">
        <v>14988</v>
      </c>
      <c r="V2877" s="22">
        <v>1</v>
      </c>
      <c r="W2877" s="23">
        <v>38.65</v>
      </c>
      <c r="X2877" s="23">
        <f t="shared" si="88"/>
        <v>38.65</v>
      </c>
      <c r="Y2877" s="23">
        <v>85</v>
      </c>
      <c r="Z2877" s="24">
        <f t="shared" si="89"/>
        <v>85</v>
      </c>
    </row>
    <row r="2878" spans="1:26" ht="49.5" customHeight="1" x14ac:dyDescent="0.2">
      <c r="A2878" s="25" t="s">
        <v>20</v>
      </c>
      <c r="B2878" s="26" t="s">
        <v>1187</v>
      </c>
      <c r="C2878" s="26" t="s">
        <v>15291</v>
      </c>
      <c r="D2878" s="26" t="e" vm="148">
        <v>#VALUE!</v>
      </c>
      <c r="E2878" s="25" t="s">
        <v>14989</v>
      </c>
      <c r="F2878" s="25" t="s">
        <v>1189</v>
      </c>
      <c r="G2878" s="25" t="s">
        <v>1190</v>
      </c>
      <c r="H2878" s="25" t="s">
        <v>14990</v>
      </c>
      <c r="I2878" s="25" t="s">
        <v>325</v>
      </c>
      <c r="J2878" s="25" t="s">
        <v>45</v>
      </c>
      <c r="K2878" s="25" t="s">
        <v>84</v>
      </c>
      <c r="L2878" s="25" t="s">
        <v>84</v>
      </c>
      <c r="M2878" s="25" t="s">
        <v>48</v>
      </c>
      <c r="N2878" s="25"/>
      <c r="O2878" s="25" t="s">
        <v>32</v>
      </c>
      <c r="P2878" s="25" t="s">
        <v>33</v>
      </c>
      <c r="Q2878" s="25" t="s">
        <v>14991</v>
      </c>
      <c r="R2878" s="25" t="s">
        <v>52</v>
      </c>
      <c r="S2878" s="25" t="s">
        <v>86</v>
      </c>
      <c r="T2878" s="25" t="s">
        <v>87</v>
      </c>
      <c r="U2878" s="25" t="s">
        <v>14992</v>
      </c>
      <c r="V2878" s="22">
        <v>2</v>
      </c>
      <c r="W2878" s="23">
        <v>61.4</v>
      </c>
      <c r="X2878" s="23">
        <f t="shared" si="88"/>
        <v>122.8</v>
      </c>
      <c r="Y2878" s="23">
        <v>135</v>
      </c>
      <c r="Z2878" s="24">
        <f t="shared" si="89"/>
        <v>270</v>
      </c>
    </row>
    <row r="2879" spans="1:26" ht="49.5" customHeight="1" x14ac:dyDescent="0.2">
      <c r="A2879" s="25" t="s">
        <v>20</v>
      </c>
      <c r="B2879" s="26" t="s">
        <v>9839</v>
      </c>
      <c r="C2879" s="26" t="s">
        <v>16330</v>
      </c>
      <c r="D2879" s="26" t="e" vm="1188">
        <v>#VALUE!</v>
      </c>
      <c r="E2879" s="25" t="s">
        <v>14993</v>
      </c>
      <c r="F2879" s="25" t="s">
        <v>933</v>
      </c>
      <c r="G2879" s="25" t="s">
        <v>9841</v>
      </c>
      <c r="H2879" s="25" t="s">
        <v>14994</v>
      </c>
      <c r="I2879" s="25" t="s">
        <v>695</v>
      </c>
      <c r="J2879" s="25" t="s">
        <v>27</v>
      </c>
      <c r="K2879" s="25" t="s">
        <v>74</v>
      </c>
      <c r="L2879" s="25" t="s">
        <v>75</v>
      </c>
      <c r="M2879" s="25" t="s">
        <v>30</v>
      </c>
      <c r="N2879" s="25" t="s">
        <v>136</v>
      </c>
      <c r="O2879" s="25" t="s">
        <v>32</v>
      </c>
      <c r="P2879" s="25" t="s">
        <v>50</v>
      </c>
      <c r="Q2879" s="25" t="s">
        <v>14995</v>
      </c>
      <c r="R2879" s="25" t="s">
        <v>35</v>
      </c>
      <c r="S2879" s="25" t="s">
        <v>36</v>
      </c>
      <c r="T2879" s="25" t="s">
        <v>77</v>
      </c>
      <c r="U2879" s="25" t="s">
        <v>14996</v>
      </c>
      <c r="V2879" s="22">
        <v>1</v>
      </c>
      <c r="W2879" s="23">
        <v>40.950000000000003</v>
      </c>
      <c r="X2879" s="23">
        <f t="shared" si="88"/>
        <v>40.950000000000003</v>
      </c>
      <c r="Y2879" s="23">
        <v>90</v>
      </c>
      <c r="Z2879" s="24">
        <f t="shared" si="89"/>
        <v>90</v>
      </c>
    </row>
    <row r="2880" spans="1:26" ht="49.5" customHeight="1" x14ac:dyDescent="0.2">
      <c r="A2880" s="25" t="s">
        <v>20</v>
      </c>
      <c r="B2880" s="26" t="s">
        <v>13503</v>
      </c>
      <c r="C2880" s="26" t="s">
        <v>16643</v>
      </c>
      <c r="D2880" s="26" t="e" vm="1501">
        <v>#VALUE!</v>
      </c>
      <c r="E2880" s="25" t="s">
        <v>14997</v>
      </c>
      <c r="F2880" s="25" t="s">
        <v>13505</v>
      </c>
      <c r="G2880" s="25" t="s">
        <v>2643</v>
      </c>
      <c r="H2880" s="25" t="s">
        <v>14998</v>
      </c>
      <c r="I2880" s="25" t="s">
        <v>61</v>
      </c>
      <c r="J2880" s="25" t="s">
        <v>45</v>
      </c>
      <c r="K2880" s="25" t="s">
        <v>46</v>
      </c>
      <c r="L2880" s="25" t="s">
        <v>94</v>
      </c>
      <c r="M2880" s="25" t="s">
        <v>48</v>
      </c>
      <c r="N2880" s="25"/>
      <c r="O2880" s="25" t="s">
        <v>32</v>
      </c>
      <c r="P2880" s="25" t="s">
        <v>50</v>
      </c>
      <c r="Q2880" s="25" t="s">
        <v>14999</v>
      </c>
      <c r="R2880" s="25" t="s">
        <v>52</v>
      </c>
      <c r="S2880" s="25" t="s">
        <v>53</v>
      </c>
      <c r="T2880" s="25" t="s">
        <v>97</v>
      </c>
      <c r="U2880" s="25" t="s">
        <v>15000</v>
      </c>
      <c r="V2880" s="22">
        <v>1</v>
      </c>
      <c r="W2880" s="23">
        <v>36.4</v>
      </c>
      <c r="X2880" s="23">
        <f t="shared" si="88"/>
        <v>36.4</v>
      </c>
      <c r="Y2880" s="23">
        <v>80</v>
      </c>
      <c r="Z2880" s="24">
        <f t="shared" si="89"/>
        <v>80</v>
      </c>
    </row>
    <row r="2881" spans="1:26" ht="49.5" customHeight="1" x14ac:dyDescent="0.2">
      <c r="A2881" s="25" t="s">
        <v>20</v>
      </c>
      <c r="B2881" s="26" t="s">
        <v>3083</v>
      </c>
      <c r="C2881" s="26" t="s">
        <v>15547</v>
      </c>
      <c r="D2881" s="26" t="e" vm="404">
        <v>#VALUE!</v>
      </c>
      <c r="E2881" s="25" t="s">
        <v>15001</v>
      </c>
      <c r="F2881" s="25" t="s">
        <v>2210</v>
      </c>
      <c r="G2881" s="25" t="s">
        <v>3085</v>
      </c>
      <c r="H2881" s="25" t="s">
        <v>15002</v>
      </c>
      <c r="I2881" s="25" t="s">
        <v>492</v>
      </c>
      <c r="J2881" s="25" t="s">
        <v>27</v>
      </c>
      <c r="K2881" s="25" t="s">
        <v>116</v>
      </c>
      <c r="L2881" s="25" t="s">
        <v>794</v>
      </c>
      <c r="M2881" s="25" t="s">
        <v>30</v>
      </c>
      <c r="N2881" s="25"/>
      <c r="O2881" s="25" t="s">
        <v>32</v>
      </c>
      <c r="P2881" s="25" t="s">
        <v>33</v>
      </c>
      <c r="Q2881" s="25" t="s">
        <v>15003</v>
      </c>
      <c r="R2881" s="25" t="s">
        <v>35</v>
      </c>
      <c r="S2881" s="25" t="s">
        <v>36</v>
      </c>
      <c r="T2881" s="25" t="s">
        <v>77</v>
      </c>
      <c r="U2881" s="25" t="s">
        <v>15004</v>
      </c>
      <c r="V2881" s="22">
        <v>2</v>
      </c>
      <c r="W2881" s="23">
        <v>40.950000000000003</v>
      </c>
      <c r="X2881" s="23">
        <f t="shared" si="88"/>
        <v>81.900000000000006</v>
      </c>
      <c r="Y2881" s="23">
        <v>90</v>
      </c>
      <c r="Z2881" s="24">
        <f t="shared" si="89"/>
        <v>180</v>
      </c>
    </row>
    <row r="2882" spans="1:26" ht="49.5" customHeight="1" x14ac:dyDescent="0.2">
      <c r="A2882" s="25" t="s">
        <v>20</v>
      </c>
      <c r="B2882" s="26" t="s">
        <v>15005</v>
      </c>
      <c r="C2882" s="26" t="s">
        <v>16739</v>
      </c>
      <c r="D2882" s="26" t="e" vm="1597">
        <v>#VALUE!</v>
      </c>
      <c r="E2882" s="25" t="s">
        <v>15006</v>
      </c>
      <c r="F2882" s="25" t="s">
        <v>5404</v>
      </c>
      <c r="G2882" s="25" t="s">
        <v>2600</v>
      </c>
      <c r="H2882" s="25" t="s">
        <v>15007</v>
      </c>
      <c r="I2882" s="25" t="s">
        <v>230</v>
      </c>
      <c r="J2882" s="25" t="s">
        <v>600</v>
      </c>
      <c r="K2882" s="25" t="s">
        <v>601</v>
      </c>
      <c r="L2882" s="25" t="s">
        <v>601</v>
      </c>
      <c r="M2882" s="25" t="s">
        <v>30</v>
      </c>
      <c r="N2882" s="25"/>
      <c r="O2882" s="25" t="s">
        <v>32</v>
      </c>
      <c r="P2882" s="25" t="s">
        <v>50</v>
      </c>
      <c r="Q2882" s="25" t="s">
        <v>15008</v>
      </c>
      <c r="R2882" s="25" t="s">
        <v>603</v>
      </c>
      <c r="S2882" s="25" t="s">
        <v>604</v>
      </c>
      <c r="T2882" s="25" t="s">
        <v>605</v>
      </c>
      <c r="U2882" s="25" t="s">
        <v>15009</v>
      </c>
      <c r="V2882" s="22">
        <v>3</v>
      </c>
      <c r="W2882" s="23">
        <v>30.95</v>
      </c>
      <c r="X2882" s="23">
        <f t="shared" si="88"/>
        <v>92.85</v>
      </c>
      <c r="Y2882" s="23">
        <v>68</v>
      </c>
      <c r="Z2882" s="24">
        <f t="shared" si="89"/>
        <v>204</v>
      </c>
    </row>
    <row r="2883" spans="1:26" ht="49.5" customHeight="1" x14ac:dyDescent="0.2">
      <c r="A2883" s="25" t="s">
        <v>20</v>
      </c>
      <c r="B2883" s="26" t="s">
        <v>7005</v>
      </c>
      <c r="C2883" s="26" t="s">
        <v>16035</v>
      </c>
      <c r="D2883" s="26" t="e" vm="893">
        <v>#VALUE!</v>
      </c>
      <c r="E2883" s="25" t="s">
        <v>15010</v>
      </c>
      <c r="F2883" s="25" t="s">
        <v>715</v>
      </c>
      <c r="G2883" s="25" t="s">
        <v>366</v>
      </c>
      <c r="H2883" s="25" t="s">
        <v>15011</v>
      </c>
      <c r="I2883" s="25" t="s">
        <v>190</v>
      </c>
      <c r="J2883" s="25" t="s">
        <v>27</v>
      </c>
      <c r="K2883" s="25" t="s">
        <v>28</v>
      </c>
      <c r="L2883" s="25" t="s">
        <v>29</v>
      </c>
      <c r="M2883" s="25" t="s">
        <v>30</v>
      </c>
      <c r="N2883" s="25"/>
      <c r="O2883" s="25" t="s">
        <v>32</v>
      </c>
      <c r="P2883" s="25" t="s">
        <v>33</v>
      </c>
      <c r="Q2883" s="25" t="s">
        <v>15012</v>
      </c>
      <c r="R2883" s="25" t="s">
        <v>35</v>
      </c>
      <c r="S2883" s="25" t="s">
        <v>36</v>
      </c>
      <c r="T2883" s="25" t="s">
        <v>77</v>
      </c>
      <c r="U2883" s="25" t="s">
        <v>15013</v>
      </c>
      <c r="V2883" s="22">
        <v>1</v>
      </c>
      <c r="W2883" s="23">
        <v>54.55</v>
      </c>
      <c r="X2883" s="23">
        <f t="shared" si="88"/>
        <v>54.55</v>
      </c>
      <c r="Y2883" s="23">
        <v>120</v>
      </c>
      <c r="Z2883" s="24">
        <f t="shared" si="89"/>
        <v>120</v>
      </c>
    </row>
    <row r="2884" spans="1:26" ht="49.5" customHeight="1" x14ac:dyDescent="0.2">
      <c r="A2884" s="25" t="s">
        <v>20</v>
      </c>
      <c r="B2884" s="26" t="s">
        <v>15014</v>
      </c>
      <c r="C2884" s="26" t="s">
        <v>16740</v>
      </c>
      <c r="D2884" s="26" t="e" vm="1598">
        <v>#VALUE!</v>
      </c>
      <c r="E2884" s="25" t="s">
        <v>15015</v>
      </c>
      <c r="F2884" s="25" t="s">
        <v>15016</v>
      </c>
      <c r="G2884" s="25" t="s">
        <v>1921</v>
      </c>
      <c r="H2884" s="25" t="s">
        <v>15017</v>
      </c>
      <c r="I2884" s="25" t="s">
        <v>230</v>
      </c>
      <c r="J2884" s="25" t="s">
        <v>231</v>
      </c>
      <c r="K2884" s="25" t="s">
        <v>245</v>
      </c>
      <c r="L2884" s="25" t="s">
        <v>2190</v>
      </c>
      <c r="M2884" s="25" t="s">
        <v>30</v>
      </c>
      <c r="N2884" s="25"/>
      <c r="O2884" s="25" t="s">
        <v>32</v>
      </c>
      <c r="P2884" s="25" t="s">
        <v>50</v>
      </c>
      <c r="Q2884" s="25" t="s">
        <v>15018</v>
      </c>
      <c r="R2884" s="25" t="s">
        <v>235</v>
      </c>
      <c r="S2884" s="25" t="s">
        <v>248</v>
      </c>
      <c r="T2884" s="25" t="s">
        <v>249</v>
      </c>
      <c r="U2884" s="25" t="s">
        <v>15019</v>
      </c>
      <c r="V2884" s="22">
        <v>1</v>
      </c>
      <c r="W2884" s="23">
        <v>13.65</v>
      </c>
      <c r="X2884" s="23">
        <f t="shared" ref="X2884:X2908" si="90">W2884*V2884</f>
        <v>13.65</v>
      </c>
      <c r="Y2884" s="23">
        <v>30</v>
      </c>
      <c r="Z2884" s="24">
        <f t="shared" ref="Z2884:Z2908" si="91">Y2884*V2884</f>
        <v>30</v>
      </c>
    </row>
    <row r="2885" spans="1:26" ht="49.5" customHeight="1" x14ac:dyDescent="0.2">
      <c r="A2885" s="25" t="s">
        <v>20</v>
      </c>
      <c r="B2885" s="26" t="s">
        <v>3417</v>
      </c>
      <c r="C2885" s="26" t="s">
        <v>15595</v>
      </c>
      <c r="D2885" s="26" t="e" vm="452">
        <v>#VALUE!</v>
      </c>
      <c r="E2885" s="25" t="s">
        <v>15020</v>
      </c>
      <c r="F2885" s="25" t="s">
        <v>3419</v>
      </c>
      <c r="G2885" s="25" t="s">
        <v>131</v>
      </c>
      <c r="H2885" s="25" t="s">
        <v>15021</v>
      </c>
      <c r="I2885" s="25" t="s">
        <v>433</v>
      </c>
      <c r="J2885" s="25" t="s">
        <v>27</v>
      </c>
      <c r="K2885" s="25" t="s">
        <v>157</v>
      </c>
      <c r="L2885" s="25" t="s">
        <v>199</v>
      </c>
      <c r="M2885" s="25" t="s">
        <v>30</v>
      </c>
      <c r="N2885" s="25"/>
      <c r="O2885" s="25" t="s">
        <v>32</v>
      </c>
      <c r="P2885" s="25" t="s">
        <v>50</v>
      </c>
      <c r="Q2885" s="25" t="s">
        <v>15022</v>
      </c>
      <c r="R2885" s="25" t="s">
        <v>35</v>
      </c>
      <c r="S2885" s="25" t="s">
        <v>36</v>
      </c>
      <c r="T2885" s="25" t="s">
        <v>37</v>
      </c>
      <c r="U2885" s="25" t="s">
        <v>15023</v>
      </c>
      <c r="V2885" s="22">
        <v>2</v>
      </c>
      <c r="W2885" s="23">
        <v>84.1</v>
      </c>
      <c r="X2885" s="23">
        <f t="shared" si="90"/>
        <v>168.2</v>
      </c>
      <c r="Y2885" s="23">
        <v>185</v>
      </c>
      <c r="Z2885" s="24">
        <f t="shared" si="91"/>
        <v>370</v>
      </c>
    </row>
    <row r="2886" spans="1:26" ht="49.5" customHeight="1" x14ac:dyDescent="0.2">
      <c r="A2886" s="25" t="s">
        <v>20</v>
      </c>
      <c r="B2886" s="26" t="s">
        <v>15024</v>
      </c>
      <c r="C2886" s="26" t="s">
        <v>16741</v>
      </c>
      <c r="D2886" s="26" t="e" vm="1599">
        <v>#VALUE!</v>
      </c>
      <c r="E2886" s="25" t="s">
        <v>15025</v>
      </c>
      <c r="F2886" s="25" t="s">
        <v>700</v>
      </c>
      <c r="G2886" s="25" t="s">
        <v>1381</v>
      </c>
      <c r="H2886" s="25" t="s">
        <v>15026</v>
      </c>
      <c r="I2886" s="25" t="s">
        <v>293</v>
      </c>
      <c r="J2886" s="25" t="s">
        <v>27</v>
      </c>
      <c r="K2886" s="25" t="s">
        <v>74</v>
      </c>
      <c r="L2886" s="25" t="s">
        <v>75</v>
      </c>
      <c r="M2886" s="25" t="s">
        <v>30</v>
      </c>
      <c r="N2886" s="25"/>
      <c r="O2886" s="25" t="s">
        <v>32</v>
      </c>
      <c r="P2886" s="25" t="s">
        <v>50</v>
      </c>
      <c r="Q2886" s="25" t="s">
        <v>15027</v>
      </c>
      <c r="R2886" s="25" t="s">
        <v>35</v>
      </c>
      <c r="S2886" s="25" t="s">
        <v>36</v>
      </c>
      <c r="T2886" s="25" t="s">
        <v>77</v>
      </c>
      <c r="U2886" s="25" t="s">
        <v>15028</v>
      </c>
      <c r="V2886" s="22">
        <v>1</v>
      </c>
      <c r="W2886" s="23">
        <v>40.950000000000003</v>
      </c>
      <c r="X2886" s="23">
        <f t="shared" si="90"/>
        <v>40.950000000000003</v>
      </c>
      <c r="Y2886" s="23">
        <v>90</v>
      </c>
      <c r="Z2886" s="24">
        <f t="shared" si="91"/>
        <v>90</v>
      </c>
    </row>
    <row r="2887" spans="1:26" ht="49.5" customHeight="1" x14ac:dyDescent="0.2">
      <c r="A2887" s="25" t="s">
        <v>20</v>
      </c>
      <c r="B2887" s="26" t="s">
        <v>2038</v>
      </c>
      <c r="C2887" s="26" t="s">
        <v>15407</v>
      </c>
      <c r="D2887" s="26" t="e" vm="264">
        <v>#VALUE!</v>
      </c>
      <c r="E2887" s="25" t="s">
        <v>15029</v>
      </c>
      <c r="F2887" s="25" t="s">
        <v>261</v>
      </c>
      <c r="G2887" s="25" t="s">
        <v>2040</v>
      </c>
      <c r="H2887" s="25" t="s">
        <v>15030</v>
      </c>
      <c r="I2887" s="25" t="s">
        <v>500</v>
      </c>
      <c r="J2887" s="25" t="s">
        <v>27</v>
      </c>
      <c r="K2887" s="25" t="s">
        <v>170</v>
      </c>
      <c r="L2887" s="25" t="s">
        <v>171</v>
      </c>
      <c r="M2887" s="25" t="s">
        <v>264</v>
      </c>
      <c r="N2887" s="25"/>
      <c r="O2887" s="25" t="s">
        <v>32</v>
      </c>
      <c r="P2887" s="25" t="s">
        <v>50</v>
      </c>
      <c r="Q2887" s="25" t="s">
        <v>15031</v>
      </c>
      <c r="R2887" s="25" t="s">
        <v>35</v>
      </c>
      <c r="S2887" s="25" t="s">
        <v>36</v>
      </c>
      <c r="T2887" s="25" t="s">
        <v>174</v>
      </c>
      <c r="U2887" s="25" t="s">
        <v>15032</v>
      </c>
      <c r="V2887" s="22">
        <v>1</v>
      </c>
      <c r="W2887" s="23">
        <v>23.85</v>
      </c>
      <c r="X2887" s="23">
        <f t="shared" si="90"/>
        <v>23.85</v>
      </c>
      <c r="Y2887" s="23">
        <v>50</v>
      </c>
      <c r="Z2887" s="24">
        <f t="shared" si="91"/>
        <v>50</v>
      </c>
    </row>
    <row r="2888" spans="1:26" ht="49.5" customHeight="1" x14ac:dyDescent="0.2">
      <c r="A2888" s="25" t="s">
        <v>20</v>
      </c>
      <c r="B2888" s="26" t="s">
        <v>15033</v>
      </c>
      <c r="C2888" s="26" t="s">
        <v>16742</v>
      </c>
      <c r="D2888" s="26" t="e" vm="1600">
        <v>#VALUE!</v>
      </c>
      <c r="E2888" s="25" t="s">
        <v>15034</v>
      </c>
      <c r="F2888" s="25" t="s">
        <v>15035</v>
      </c>
      <c r="G2888" s="25" t="s">
        <v>9107</v>
      </c>
      <c r="H2888" s="25" t="s">
        <v>15036</v>
      </c>
      <c r="I2888" s="25" t="s">
        <v>93</v>
      </c>
      <c r="J2888" s="25" t="s">
        <v>45</v>
      </c>
      <c r="K2888" s="25" t="s">
        <v>84</v>
      </c>
      <c r="L2888" s="25" t="s">
        <v>84</v>
      </c>
      <c r="M2888" s="25" t="s">
        <v>48</v>
      </c>
      <c r="N2888" s="25"/>
      <c r="O2888" s="25" t="s">
        <v>32</v>
      </c>
      <c r="P2888" s="25" t="s">
        <v>33</v>
      </c>
      <c r="Q2888" s="25" t="s">
        <v>15037</v>
      </c>
      <c r="R2888" s="25" t="s">
        <v>52</v>
      </c>
      <c r="S2888" s="25" t="s">
        <v>86</v>
      </c>
      <c r="T2888" s="25" t="s">
        <v>87</v>
      </c>
      <c r="U2888" s="25" t="s">
        <v>15038</v>
      </c>
      <c r="V2888" s="22">
        <v>2</v>
      </c>
      <c r="W2888" s="23">
        <v>40.950000000000003</v>
      </c>
      <c r="X2888" s="23">
        <f t="shared" si="90"/>
        <v>81.900000000000006</v>
      </c>
      <c r="Y2888" s="23">
        <v>90</v>
      </c>
      <c r="Z2888" s="24">
        <f t="shared" si="91"/>
        <v>180</v>
      </c>
    </row>
    <row r="2889" spans="1:26" ht="49.5" customHeight="1" x14ac:dyDescent="0.2">
      <c r="A2889" s="25" t="s">
        <v>20</v>
      </c>
      <c r="B2889" s="26" t="s">
        <v>7736</v>
      </c>
      <c r="C2889" s="26" t="s">
        <v>16116</v>
      </c>
      <c r="D2889" s="26" t="e" vm="974">
        <v>#VALUE!</v>
      </c>
      <c r="E2889" s="25" t="s">
        <v>15039</v>
      </c>
      <c r="F2889" s="25" t="s">
        <v>3268</v>
      </c>
      <c r="G2889" s="25" t="s">
        <v>3896</v>
      </c>
      <c r="H2889" s="25" t="s">
        <v>15040</v>
      </c>
      <c r="I2889" s="25" t="s">
        <v>198</v>
      </c>
      <c r="J2889" s="25" t="s">
        <v>27</v>
      </c>
      <c r="K2889" s="25" t="s">
        <v>157</v>
      </c>
      <c r="L2889" s="25" t="s">
        <v>381</v>
      </c>
      <c r="M2889" s="25" t="s">
        <v>135</v>
      </c>
      <c r="N2889" s="25"/>
      <c r="O2889" s="25" t="s">
        <v>32</v>
      </c>
      <c r="P2889" s="25" t="s">
        <v>33</v>
      </c>
      <c r="Q2889" s="25" t="s">
        <v>15041</v>
      </c>
      <c r="R2889" s="25" t="s">
        <v>35</v>
      </c>
      <c r="S2889" s="25" t="s">
        <v>36</v>
      </c>
      <c r="T2889" s="25" t="s">
        <v>383</v>
      </c>
      <c r="U2889" s="25" t="s">
        <v>15042</v>
      </c>
      <c r="V2889" s="22">
        <v>1</v>
      </c>
      <c r="W2889" s="23">
        <v>43.2</v>
      </c>
      <c r="X2889" s="23">
        <f t="shared" si="90"/>
        <v>43.2</v>
      </c>
      <c r="Y2889" s="23">
        <v>95</v>
      </c>
      <c r="Z2889" s="24">
        <f t="shared" si="91"/>
        <v>95</v>
      </c>
    </row>
    <row r="2890" spans="1:26" ht="49.5" customHeight="1" x14ac:dyDescent="0.2">
      <c r="A2890" s="25" t="s">
        <v>20</v>
      </c>
      <c r="B2890" s="26" t="s">
        <v>15043</v>
      </c>
      <c r="C2890" s="26" t="s">
        <v>16743</v>
      </c>
      <c r="D2890" s="26" t="e" vm="1601">
        <v>#VALUE!</v>
      </c>
      <c r="E2890" s="25" t="s">
        <v>15044</v>
      </c>
      <c r="F2890" s="25" t="s">
        <v>700</v>
      </c>
      <c r="G2890" s="25" t="s">
        <v>316</v>
      </c>
      <c r="H2890" s="25" t="s">
        <v>15045</v>
      </c>
      <c r="I2890" s="25" t="s">
        <v>73</v>
      </c>
      <c r="J2890" s="25" t="s">
        <v>27</v>
      </c>
      <c r="K2890" s="25" t="s">
        <v>74</v>
      </c>
      <c r="L2890" s="25" t="s">
        <v>75</v>
      </c>
      <c r="M2890" s="25" t="s">
        <v>30</v>
      </c>
      <c r="N2890" s="25"/>
      <c r="O2890" s="25" t="s">
        <v>32</v>
      </c>
      <c r="P2890" s="25" t="s">
        <v>50</v>
      </c>
      <c r="Q2890" s="25" t="s">
        <v>15046</v>
      </c>
      <c r="R2890" s="25" t="s">
        <v>35</v>
      </c>
      <c r="S2890" s="25" t="s">
        <v>36</v>
      </c>
      <c r="T2890" s="25" t="s">
        <v>77</v>
      </c>
      <c r="U2890" s="25" t="s">
        <v>15047</v>
      </c>
      <c r="V2890" s="22">
        <v>1</v>
      </c>
      <c r="W2890" s="23">
        <v>45.5</v>
      </c>
      <c r="X2890" s="23">
        <f t="shared" si="90"/>
        <v>45.5</v>
      </c>
      <c r="Y2890" s="23">
        <v>100</v>
      </c>
      <c r="Z2890" s="24">
        <f t="shared" si="91"/>
        <v>100</v>
      </c>
    </row>
    <row r="2891" spans="1:26" ht="49.5" customHeight="1" x14ac:dyDescent="0.2">
      <c r="A2891" s="25" t="s">
        <v>20</v>
      </c>
      <c r="B2891" s="26" t="s">
        <v>5187</v>
      </c>
      <c r="C2891" s="26" t="s">
        <v>15827</v>
      </c>
      <c r="D2891" s="26" t="e" vm="684">
        <v>#VALUE!</v>
      </c>
      <c r="E2891" s="25" t="s">
        <v>15048</v>
      </c>
      <c r="F2891" s="25" t="s">
        <v>5189</v>
      </c>
      <c r="G2891" s="25" t="s">
        <v>5190</v>
      </c>
      <c r="H2891" s="25" t="s">
        <v>15049</v>
      </c>
      <c r="I2891" s="25" t="s">
        <v>104</v>
      </c>
      <c r="J2891" s="25" t="s">
        <v>45</v>
      </c>
      <c r="K2891" s="25" t="s">
        <v>133</v>
      </c>
      <c r="L2891" s="25" t="s">
        <v>1255</v>
      </c>
      <c r="M2891" s="25" t="s">
        <v>135</v>
      </c>
      <c r="N2891" s="25" t="s">
        <v>147</v>
      </c>
      <c r="O2891" s="25" t="s">
        <v>32</v>
      </c>
      <c r="P2891" s="25" t="s">
        <v>1396</v>
      </c>
      <c r="Q2891" s="25" t="s">
        <v>15050</v>
      </c>
      <c r="R2891" s="25" t="s">
        <v>52</v>
      </c>
      <c r="S2891" s="25" t="s">
        <v>53</v>
      </c>
      <c r="T2891" s="25" t="s">
        <v>1257</v>
      </c>
      <c r="U2891" s="25" t="s">
        <v>15051</v>
      </c>
      <c r="V2891" s="22">
        <v>1</v>
      </c>
      <c r="W2891" s="23">
        <v>15.95</v>
      </c>
      <c r="X2891" s="23">
        <f t="shared" si="90"/>
        <v>15.95</v>
      </c>
      <c r="Y2891" s="23">
        <v>0</v>
      </c>
      <c r="Z2891" s="24">
        <f t="shared" si="91"/>
        <v>0</v>
      </c>
    </row>
    <row r="2892" spans="1:26" ht="49.5" customHeight="1" x14ac:dyDescent="0.2">
      <c r="A2892" s="25" t="s">
        <v>20</v>
      </c>
      <c r="B2892" s="26" t="s">
        <v>15052</v>
      </c>
      <c r="C2892" s="26" t="s">
        <v>16744</v>
      </c>
      <c r="D2892" s="26" t="e" vm="1602">
        <v>#VALUE!</v>
      </c>
      <c r="E2892" s="25" t="s">
        <v>15053</v>
      </c>
      <c r="F2892" s="25" t="s">
        <v>357</v>
      </c>
      <c r="G2892" s="25" t="s">
        <v>366</v>
      </c>
      <c r="H2892" s="25" t="s">
        <v>15054</v>
      </c>
      <c r="I2892" s="25" t="s">
        <v>115</v>
      </c>
      <c r="J2892" s="25" t="s">
        <v>27</v>
      </c>
      <c r="K2892" s="25" t="s">
        <v>74</v>
      </c>
      <c r="L2892" s="25" t="s">
        <v>75</v>
      </c>
      <c r="M2892" s="25" t="s">
        <v>30</v>
      </c>
      <c r="N2892" s="25"/>
      <c r="O2892" s="25" t="s">
        <v>32</v>
      </c>
      <c r="P2892" s="25" t="s">
        <v>33</v>
      </c>
      <c r="Q2892" s="25" t="s">
        <v>15055</v>
      </c>
      <c r="R2892" s="25" t="s">
        <v>35</v>
      </c>
      <c r="S2892" s="25" t="s">
        <v>36</v>
      </c>
      <c r="T2892" s="25" t="s">
        <v>77</v>
      </c>
      <c r="U2892" s="25" t="s">
        <v>15056</v>
      </c>
      <c r="V2892" s="22">
        <v>1</v>
      </c>
      <c r="W2892" s="23">
        <v>36.4</v>
      </c>
      <c r="X2892" s="23">
        <f t="shared" si="90"/>
        <v>36.4</v>
      </c>
      <c r="Y2892" s="23">
        <v>80</v>
      </c>
      <c r="Z2892" s="24">
        <f t="shared" si="91"/>
        <v>80</v>
      </c>
    </row>
    <row r="2893" spans="1:26" ht="49.5" customHeight="1" x14ac:dyDescent="0.2">
      <c r="A2893" s="25" t="s">
        <v>20</v>
      </c>
      <c r="B2893" s="26" t="s">
        <v>10722</v>
      </c>
      <c r="C2893" s="26" t="s">
        <v>16414</v>
      </c>
      <c r="D2893" s="26" t="e" vm="1272">
        <v>#VALUE!</v>
      </c>
      <c r="E2893" s="25" t="s">
        <v>15057</v>
      </c>
      <c r="F2893" s="25" t="s">
        <v>10724</v>
      </c>
      <c r="G2893" s="25" t="s">
        <v>82</v>
      </c>
      <c r="H2893" s="25" t="s">
        <v>15058</v>
      </c>
      <c r="I2893" s="25" t="s">
        <v>93</v>
      </c>
      <c r="J2893" s="25" t="s">
        <v>45</v>
      </c>
      <c r="K2893" s="25" t="s">
        <v>62</v>
      </c>
      <c r="L2893" s="25" t="s">
        <v>105</v>
      </c>
      <c r="M2893" s="25" t="s">
        <v>106</v>
      </c>
      <c r="N2893" s="25"/>
      <c r="O2893" s="25" t="s">
        <v>32</v>
      </c>
      <c r="P2893" s="25" t="s">
        <v>50</v>
      </c>
      <c r="Q2893" s="25" t="s">
        <v>15059</v>
      </c>
      <c r="R2893" s="25" t="s">
        <v>52</v>
      </c>
      <c r="S2893" s="25" t="s">
        <v>53</v>
      </c>
      <c r="T2893" s="25" t="s">
        <v>108</v>
      </c>
      <c r="U2893" s="25" t="s">
        <v>15060</v>
      </c>
      <c r="V2893" s="22">
        <v>1</v>
      </c>
      <c r="W2893" s="23">
        <v>30.95</v>
      </c>
      <c r="X2893" s="23">
        <f t="shared" si="90"/>
        <v>30.95</v>
      </c>
      <c r="Y2893" s="23">
        <v>68</v>
      </c>
      <c r="Z2893" s="24">
        <f t="shared" si="91"/>
        <v>68</v>
      </c>
    </row>
    <row r="2894" spans="1:26" ht="49.5" customHeight="1" x14ac:dyDescent="0.2">
      <c r="A2894" s="25" t="s">
        <v>20</v>
      </c>
      <c r="B2894" s="26" t="s">
        <v>10615</v>
      </c>
      <c r="C2894" s="26" t="s">
        <v>16403</v>
      </c>
      <c r="D2894" s="26" t="e" vm="1261">
        <v>#VALUE!</v>
      </c>
      <c r="E2894" s="25" t="s">
        <v>15061</v>
      </c>
      <c r="F2894" s="25" t="s">
        <v>736</v>
      </c>
      <c r="G2894" s="25" t="s">
        <v>8021</v>
      </c>
      <c r="H2894" s="25" t="s">
        <v>15062</v>
      </c>
      <c r="I2894" s="25" t="s">
        <v>169</v>
      </c>
      <c r="J2894" s="25" t="s">
        <v>27</v>
      </c>
      <c r="K2894" s="25" t="s">
        <v>170</v>
      </c>
      <c r="L2894" s="25" t="s">
        <v>525</v>
      </c>
      <c r="M2894" s="25" t="s">
        <v>172</v>
      </c>
      <c r="N2894" s="25"/>
      <c r="O2894" s="25" t="s">
        <v>32</v>
      </c>
      <c r="P2894" s="25" t="s">
        <v>50</v>
      </c>
      <c r="Q2894" s="25" t="s">
        <v>15063</v>
      </c>
      <c r="R2894" s="25" t="s">
        <v>35</v>
      </c>
      <c r="S2894" s="25" t="s">
        <v>36</v>
      </c>
      <c r="T2894" s="25" t="s">
        <v>740</v>
      </c>
      <c r="U2894" s="25" t="s">
        <v>15064</v>
      </c>
      <c r="V2894" s="22">
        <v>1</v>
      </c>
      <c r="W2894" s="23">
        <v>29.55</v>
      </c>
      <c r="X2894" s="23">
        <f t="shared" si="90"/>
        <v>29.55</v>
      </c>
      <c r="Y2894" s="23">
        <v>65</v>
      </c>
      <c r="Z2894" s="24">
        <f t="shared" si="91"/>
        <v>65</v>
      </c>
    </row>
    <row r="2895" spans="1:26" ht="49.5" customHeight="1" x14ac:dyDescent="0.2">
      <c r="A2895" s="25" t="s">
        <v>20</v>
      </c>
      <c r="B2895" s="26" t="s">
        <v>906</v>
      </c>
      <c r="C2895" s="26" t="s">
        <v>15253</v>
      </c>
      <c r="D2895" s="26" t="e" vm="110">
        <v>#VALUE!</v>
      </c>
      <c r="E2895" s="25" t="s">
        <v>15065</v>
      </c>
      <c r="F2895" s="25" t="s">
        <v>261</v>
      </c>
      <c r="G2895" s="25" t="s">
        <v>908</v>
      </c>
      <c r="H2895" s="25" t="s">
        <v>15066</v>
      </c>
      <c r="I2895" s="25" t="s">
        <v>73</v>
      </c>
      <c r="J2895" s="25" t="s">
        <v>27</v>
      </c>
      <c r="K2895" s="25" t="s">
        <v>170</v>
      </c>
      <c r="L2895" s="25" t="s">
        <v>171</v>
      </c>
      <c r="M2895" s="25" t="s">
        <v>910</v>
      </c>
      <c r="N2895" s="25"/>
      <c r="O2895" s="25" t="s">
        <v>32</v>
      </c>
      <c r="P2895" s="25" t="s">
        <v>50</v>
      </c>
      <c r="Q2895" s="25" t="s">
        <v>15067</v>
      </c>
      <c r="R2895" s="25" t="s">
        <v>35</v>
      </c>
      <c r="S2895" s="25" t="s">
        <v>36</v>
      </c>
      <c r="T2895" s="25" t="s">
        <v>174</v>
      </c>
      <c r="U2895" s="25" t="s">
        <v>15068</v>
      </c>
      <c r="V2895" s="22">
        <v>1</v>
      </c>
      <c r="W2895" s="23">
        <v>26.2</v>
      </c>
      <c r="X2895" s="23">
        <f t="shared" si="90"/>
        <v>26.2</v>
      </c>
      <c r="Y2895" s="23">
        <v>55</v>
      </c>
      <c r="Z2895" s="24">
        <f t="shared" si="91"/>
        <v>55</v>
      </c>
    </row>
    <row r="2896" spans="1:26" ht="49.5" customHeight="1" x14ac:dyDescent="0.2">
      <c r="A2896" s="25" t="s">
        <v>20</v>
      </c>
      <c r="B2896" s="26" t="s">
        <v>1133</v>
      </c>
      <c r="C2896" s="26" t="s">
        <v>15284</v>
      </c>
      <c r="D2896" s="26" t="e" vm="141">
        <v>#VALUE!</v>
      </c>
      <c r="E2896" s="25" t="s">
        <v>15069</v>
      </c>
      <c r="F2896" s="25" t="s">
        <v>1135</v>
      </c>
      <c r="G2896" s="25" t="s">
        <v>1136</v>
      </c>
      <c r="H2896" s="25" t="s">
        <v>15070</v>
      </c>
      <c r="I2896" s="25" t="s">
        <v>93</v>
      </c>
      <c r="J2896" s="25" t="s">
        <v>45</v>
      </c>
      <c r="K2896" s="25" t="s">
        <v>925</v>
      </c>
      <c r="L2896" s="25" t="s">
        <v>1138</v>
      </c>
      <c r="M2896" s="25" t="s">
        <v>106</v>
      </c>
      <c r="N2896" s="25"/>
      <c r="O2896" s="25" t="s">
        <v>32</v>
      </c>
      <c r="P2896" s="25" t="s">
        <v>50</v>
      </c>
      <c r="Q2896" s="25" t="s">
        <v>15071</v>
      </c>
      <c r="R2896" s="25" t="s">
        <v>52</v>
      </c>
      <c r="S2896" s="25" t="s">
        <v>962</v>
      </c>
      <c r="T2896" s="25" t="s">
        <v>1140</v>
      </c>
      <c r="U2896" s="25" t="s">
        <v>15072</v>
      </c>
      <c r="V2896" s="22">
        <v>1</v>
      </c>
      <c r="W2896" s="23">
        <v>25</v>
      </c>
      <c r="X2896" s="23">
        <f t="shared" si="90"/>
        <v>25</v>
      </c>
      <c r="Y2896" s="23">
        <v>55</v>
      </c>
      <c r="Z2896" s="24">
        <f t="shared" si="91"/>
        <v>55</v>
      </c>
    </row>
    <row r="2897" spans="1:26" ht="49.5" customHeight="1" x14ac:dyDescent="0.2">
      <c r="A2897" s="25" t="s">
        <v>20</v>
      </c>
      <c r="B2897" s="26" t="s">
        <v>12737</v>
      </c>
      <c r="C2897" s="26" t="s">
        <v>16581</v>
      </c>
      <c r="D2897" s="26" t="e" vm="1439">
        <v>#VALUE!</v>
      </c>
      <c r="E2897" s="25" t="s">
        <v>15073</v>
      </c>
      <c r="F2897" s="25" t="s">
        <v>23</v>
      </c>
      <c r="G2897" s="25" t="s">
        <v>6969</v>
      </c>
      <c r="H2897" s="25" t="s">
        <v>15074</v>
      </c>
      <c r="I2897" s="25" t="s">
        <v>198</v>
      </c>
      <c r="J2897" s="25" t="s">
        <v>27</v>
      </c>
      <c r="K2897" s="25" t="s">
        <v>157</v>
      </c>
      <c r="L2897" s="25" t="s">
        <v>199</v>
      </c>
      <c r="M2897" s="25" t="s">
        <v>30</v>
      </c>
      <c r="N2897" s="25" t="s">
        <v>136</v>
      </c>
      <c r="O2897" s="25" t="s">
        <v>32</v>
      </c>
      <c r="P2897" s="25" t="s">
        <v>33</v>
      </c>
      <c r="Q2897" s="25" t="s">
        <v>15075</v>
      </c>
      <c r="R2897" s="25" t="s">
        <v>35</v>
      </c>
      <c r="S2897" s="25" t="s">
        <v>36</v>
      </c>
      <c r="T2897" s="25" t="s">
        <v>37</v>
      </c>
      <c r="U2897" s="25" t="s">
        <v>15076</v>
      </c>
      <c r="V2897" s="22">
        <v>2</v>
      </c>
      <c r="W2897" s="23">
        <v>65.95</v>
      </c>
      <c r="X2897" s="23">
        <f t="shared" si="90"/>
        <v>131.9</v>
      </c>
      <c r="Y2897" s="23">
        <v>145</v>
      </c>
      <c r="Z2897" s="24">
        <f t="shared" si="91"/>
        <v>290</v>
      </c>
    </row>
    <row r="2898" spans="1:26" ht="49.5" customHeight="1" x14ac:dyDescent="0.2">
      <c r="A2898" s="25" t="s">
        <v>20</v>
      </c>
      <c r="B2898" s="26" t="s">
        <v>3501</v>
      </c>
      <c r="C2898" s="26" t="s">
        <v>15609</v>
      </c>
      <c r="D2898" s="26" t="e" vm="466">
        <v>#VALUE!</v>
      </c>
      <c r="E2898" s="25" t="s">
        <v>15077</v>
      </c>
      <c r="F2898" s="25" t="s">
        <v>70</v>
      </c>
      <c r="G2898" s="25" t="s">
        <v>402</v>
      </c>
      <c r="H2898" s="25" t="s">
        <v>15078</v>
      </c>
      <c r="I2898" s="25" t="s">
        <v>293</v>
      </c>
      <c r="J2898" s="25" t="s">
        <v>27</v>
      </c>
      <c r="K2898" s="25" t="s">
        <v>74</v>
      </c>
      <c r="L2898" s="25" t="s">
        <v>75</v>
      </c>
      <c r="M2898" s="25" t="s">
        <v>30</v>
      </c>
      <c r="N2898" s="25"/>
      <c r="O2898" s="25" t="s">
        <v>32</v>
      </c>
      <c r="P2898" s="25" t="s">
        <v>50</v>
      </c>
      <c r="Q2898" s="25" t="s">
        <v>15079</v>
      </c>
      <c r="R2898" s="25" t="s">
        <v>35</v>
      </c>
      <c r="S2898" s="25" t="s">
        <v>36</v>
      </c>
      <c r="T2898" s="25" t="s">
        <v>77</v>
      </c>
      <c r="U2898" s="25" t="s">
        <v>15080</v>
      </c>
      <c r="V2898" s="22">
        <v>1</v>
      </c>
      <c r="W2898" s="23">
        <v>50</v>
      </c>
      <c r="X2898" s="23">
        <f t="shared" si="90"/>
        <v>50</v>
      </c>
      <c r="Y2898" s="23">
        <v>110</v>
      </c>
      <c r="Z2898" s="24">
        <f t="shared" si="91"/>
        <v>110</v>
      </c>
    </row>
    <row r="2899" spans="1:26" ht="49.5" customHeight="1" x14ac:dyDescent="0.2">
      <c r="A2899" s="25" t="s">
        <v>20</v>
      </c>
      <c r="B2899" s="26" t="s">
        <v>5154</v>
      </c>
      <c r="C2899" s="26" t="s">
        <v>15824</v>
      </c>
      <c r="D2899" s="26" t="e" vm="681">
        <v>#VALUE!</v>
      </c>
      <c r="E2899" s="25" t="s">
        <v>15081</v>
      </c>
      <c r="F2899" s="25" t="s">
        <v>829</v>
      </c>
      <c r="G2899" s="25" t="s">
        <v>4688</v>
      </c>
      <c r="H2899" s="25" t="s">
        <v>15082</v>
      </c>
      <c r="I2899" s="25" t="s">
        <v>73</v>
      </c>
      <c r="J2899" s="25" t="s">
        <v>27</v>
      </c>
      <c r="K2899" s="25" t="s">
        <v>157</v>
      </c>
      <c r="L2899" s="25" t="s">
        <v>199</v>
      </c>
      <c r="M2899" s="25" t="s">
        <v>30</v>
      </c>
      <c r="N2899" s="25" t="s">
        <v>31</v>
      </c>
      <c r="O2899" s="25" t="s">
        <v>32</v>
      </c>
      <c r="P2899" s="25" t="s">
        <v>33</v>
      </c>
      <c r="Q2899" s="25" t="s">
        <v>15083</v>
      </c>
      <c r="R2899" s="25" t="s">
        <v>35</v>
      </c>
      <c r="S2899" s="25" t="s">
        <v>36</v>
      </c>
      <c r="T2899" s="25" t="s">
        <v>77</v>
      </c>
      <c r="U2899" s="25" t="s">
        <v>15084</v>
      </c>
      <c r="V2899" s="22">
        <v>1</v>
      </c>
      <c r="W2899" s="23">
        <v>109.1</v>
      </c>
      <c r="X2899" s="23">
        <f t="shared" si="90"/>
        <v>109.1</v>
      </c>
      <c r="Y2899" s="23">
        <v>240</v>
      </c>
      <c r="Z2899" s="24">
        <f t="shared" si="91"/>
        <v>240</v>
      </c>
    </row>
    <row r="2900" spans="1:26" ht="49.5" customHeight="1" x14ac:dyDescent="0.2">
      <c r="A2900" s="25" t="s">
        <v>20</v>
      </c>
      <c r="B2900" s="26" t="s">
        <v>3374</v>
      </c>
      <c r="C2900" s="26" t="s">
        <v>15588</v>
      </c>
      <c r="D2900" s="26" t="e" vm="445">
        <v>#VALUE!</v>
      </c>
      <c r="E2900" s="25" t="s">
        <v>15085</v>
      </c>
      <c r="F2900" s="25" t="s">
        <v>70</v>
      </c>
      <c r="G2900" s="25" t="s">
        <v>366</v>
      </c>
      <c r="H2900" s="25" t="s">
        <v>15086</v>
      </c>
      <c r="I2900" s="25" t="s">
        <v>73</v>
      </c>
      <c r="J2900" s="25" t="s">
        <v>27</v>
      </c>
      <c r="K2900" s="25" t="s">
        <v>74</v>
      </c>
      <c r="L2900" s="25" t="s">
        <v>75</v>
      </c>
      <c r="M2900" s="25" t="s">
        <v>30</v>
      </c>
      <c r="N2900" s="25"/>
      <c r="O2900" s="25" t="s">
        <v>32</v>
      </c>
      <c r="P2900" s="25" t="s">
        <v>33</v>
      </c>
      <c r="Q2900" s="25" t="s">
        <v>15087</v>
      </c>
      <c r="R2900" s="25" t="s">
        <v>35</v>
      </c>
      <c r="S2900" s="25" t="s">
        <v>36</v>
      </c>
      <c r="T2900" s="25" t="s">
        <v>77</v>
      </c>
      <c r="U2900" s="25" t="s">
        <v>15088</v>
      </c>
      <c r="V2900" s="22">
        <v>1</v>
      </c>
      <c r="W2900" s="23">
        <v>50</v>
      </c>
      <c r="X2900" s="23">
        <f t="shared" si="90"/>
        <v>50</v>
      </c>
      <c r="Y2900" s="23">
        <v>110</v>
      </c>
      <c r="Z2900" s="24">
        <f t="shared" si="91"/>
        <v>110</v>
      </c>
    </row>
    <row r="2901" spans="1:26" ht="49.5" customHeight="1" x14ac:dyDescent="0.2">
      <c r="A2901" s="25" t="s">
        <v>20</v>
      </c>
      <c r="B2901" s="26" t="s">
        <v>9822</v>
      </c>
      <c r="C2901" s="26" t="s">
        <v>16329</v>
      </c>
      <c r="D2901" s="26" t="e" vm="1187">
        <v>#VALUE!</v>
      </c>
      <c r="E2901" s="25" t="s">
        <v>15089</v>
      </c>
      <c r="F2901" s="25" t="s">
        <v>1828</v>
      </c>
      <c r="G2901" s="25" t="s">
        <v>262</v>
      </c>
      <c r="H2901" s="25" t="s">
        <v>15090</v>
      </c>
      <c r="I2901" s="25" t="s">
        <v>190</v>
      </c>
      <c r="J2901" s="25" t="s">
        <v>27</v>
      </c>
      <c r="K2901" s="25" t="s">
        <v>116</v>
      </c>
      <c r="L2901" s="25" t="s">
        <v>117</v>
      </c>
      <c r="M2901" s="25" t="s">
        <v>30</v>
      </c>
      <c r="N2901" s="25"/>
      <c r="O2901" s="25" t="s">
        <v>32</v>
      </c>
      <c r="P2901" s="25" t="s">
        <v>95</v>
      </c>
      <c r="Q2901" s="25" t="s">
        <v>15091</v>
      </c>
      <c r="R2901" s="25" t="s">
        <v>35</v>
      </c>
      <c r="S2901" s="25" t="s">
        <v>36</v>
      </c>
      <c r="T2901" s="25" t="s">
        <v>77</v>
      </c>
      <c r="U2901" s="25" t="s">
        <v>15092</v>
      </c>
      <c r="V2901" s="22">
        <v>1</v>
      </c>
      <c r="W2901" s="23">
        <v>38.6</v>
      </c>
      <c r="X2901" s="23">
        <f t="shared" si="90"/>
        <v>38.6</v>
      </c>
      <c r="Y2901" s="23">
        <v>85</v>
      </c>
      <c r="Z2901" s="24">
        <f t="shared" si="91"/>
        <v>85</v>
      </c>
    </row>
    <row r="2902" spans="1:26" ht="49.5" customHeight="1" x14ac:dyDescent="0.2">
      <c r="A2902" s="25" t="s">
        <v>20</v>
      </c>
      <c r="B2902" s="26" t="s">
        <v>8141</v>
      </c>
      <c r="C2902" s="26" t="s">
        <v>16159</v>
      </c>
      <c r="D2902" s="26" t="e" vm="1017">
        <v>#VALUE!</v>
      </c>
      <c r="E2902" s="25" t="s">
        <v>15093</v>
      </c>
      <c r="F2902" s="25" t="s">
        <v>1408</v>
      </c>
      <c r="G2902" s="25" t="s">
        <v>1247</v>
      </c>
      <c r="H2902" s="25" t="s">
        <v>15094</v>
      </c>
      <c r="I2902" s="25" t="s">
        <v>433</v>
      </c>
      <c r="J2902" s="25" t="s">
        <v>27</v>
      </c>
      <c r="K2902" s="25" t="s">
        <v>157</v>
      </c>
      <c r="L2902" s="25" t="s">
        <v>199</v>
      </c>
      <c r="M2902" s="25" t="s">
        <v>30</v>
      </c>
      <c r="N2902" s="25"/>
      <c r="O2902" s="25" t="s">
        <v>32</v>
      </c>
      <c r="P2902" s="25" t="s">
        <v>33</v>
      </c>
      <c r="Q2902" s="25" t="s">
        <v>15095</v>
      </c>
      <c r="R2902" s="25" t="s">
        <v>35</v>
      </c>
      <c r="S2902" s="25" t="s">
        <v>36</v>
      </c>
      <c r="T2902" s="25" t="s">
        <v>37</v>
      </c>
      <c r="U2902" s="25" t="s">
        <v>15096</v>
      </c>
      <c r="V2902" s="22">
        <v>2</v>
      </c>
      <c r="W2902" s="23">
        <v>72.75</v>
      </c>
      <c r="X2902" s="23">
        <f t="shared" si="90"/>
        <v>145.5</v>
      </c>
      <c r="Y2902" s="23">
        <v>160</v>
      </c>
      <c r="Z2902" s="24">
        <f t="shared" si="91"/>
        <v>320</v>
      </c>
    </row>
    <row r="2903" spans="1:26" ht="49.5" customHeight="1" x14ac:dyDescent="0.2">
      <c r="A2903" s="25" t="s">
        <v>20</v>
      </c>
      <c r="B2903" s="26" t="s">
        <v>7526</v>
      </c>
      <c r="C2903" s="26" t="s">
        <v>16094</v>
      </c>
      <c r="D2903" s="26" t="e" vm="952">
        <v>#VALUE!</v>
      </c>
      <c r="E2903" s="25" t="s">
        <v>15097</v>
      </c>
      <c r="F2903" s="25" t="s">
        <v>7528</v>
      </c>
      <c r="G2903" s="25" t="s">
        <v>7529</v>
      </c>
      <c r="H2903" s="25" t="s">
        <v>15098</v>
      </c>
      <c r="I2903" s="25" t="s">
        <v>61</v>
      </c>
      <c r="J2903" s="25" t="s">
        <v>45</v>
      </c>
      <c r="K2903" s="25" t="s">
        <v>62</v>
      </c>
      <c r="L2903" s="25" t="s">
        <v>63</v>
      </c>
      <c r="M2903" s="25" t="s">
        <v>106</v>
      </c>
      <c r="N2903" s="25"/>
      <c r="O2903" s="25" t="s">
        <v>32</v>
      </c>
      <c r="P2903" s="25" t="s">
        <v>33</v>
      </c>
      <c r="Q2903" s="25" t="s">
        <v>15099</v>
      </c>
      <c r="R2903" s="25" t="s">
        <v>52</v>
      </c>
      <c r="S2903" s="25" t="s">
        <v>53</v>
      </c>
      <c r="T2903" s="25" t="s">
        <v>66</v>
      </c>
      <c r="U2903" s="25" t="s">
        <v>15100</v>
      </c>
      <c r="V2903" s="22">
        <v>1</v>
      </c>
      <c r="W2903" s="23">
        <v>13.65</v>
      </c>
      <c r="X2903" s="23">
        <f t="shared" si="90"/>
        <v>13.65</v>
      </c>
      <c r="Y2903" s="23">
        <v>30</v>
      </c>
      <c r="Z2903" s="24">
        <f t="shared" si="91"/>
        <v>30</v>
      </c>
    </row>
    <row r="2904" spans="1:26" ht="49.5" customHeight="1" x14ac:dyDescent="0.2">
      <c r="A2904" s="25" t="s">
        <v>20</v>
      </c>
      <c r="B2904" s="26" t="s">
        <v>15101</v>
      </c>
      <c r="C2904" s="26" t="s">
        <v>16745</v>
      </c>
      <c r="D2904" s="26" t="e" vm="1603">
        <v>#VALUE!</v>
      </c>
      <c r="E2904" s="25" t="s">
        <v>15102</v>
      </c>
      <c r="F2904" s="25" t="s">
        <v>5133</v>
      </c>
      <c r="G2904" s="25" t="s">
        <v>15103</v>
      </c>
      <c r="H2904" s="25" t="s">
        <v>15104</v>
      </c>
      <c r="I2904" s="25" t="s">
        <v>695</v>
      </c>
      <c r="J2904" s="25" t="s">
        <v>27</v>
      </c>
      <c r="K2904" s="25" t="s">
        <v>74</v>
      </c>
      <c r="L2904" s="25" t="s">
        <v>508</v>
      </c>
      <c r="M2904" s="25" t="s">
        <v>48</v>
      </c>
      <c r="N2904" s="25"/>
      <c r="O2904" s="25" t="s">
        <v>32</v>
      </c>
      <c r="P2904" s="25" t="s">
        <v>50</v>
      </c>
      <c r="Q2904" s="25" t="s">
        <v>15105</v>
      </c>
      <c r="R2904" s="25" t="s">
        <v>35</v>
      </c>
      <c r="S2904" s="25" t="s">
        <v>36</v>
      </c>
      <c r="T2904" s="25" t="s">
        <v>510</v>
      </c>
      <c r="U2904" s="25" t="s">
        <v>15106</v>
      </c>
      <c r="V2904" s="22">
        <v>1</v>
      </c>
      <c r="W2904" s="23">
        <v>35.75</v>
      </c>
      <c r="X2904" s="23">
        <f t="shared" si="90"/>
        <v>35.75</v>
      </c>
      <c r="Y2904" s="23">
        <v>75</v>
      </c>
      <c r="Z2904" s="24">
        <f t="shared" si="91"/>
        <v>75</v>
      </c>
    </row>
    <row r="2905" spans="1:26" ht="49.5" customHeight="1" x14ac:dyDescent="0.2">
      <c r="A2905" s="25" t="s">
        <v>20</v>
      </c>
      <c r="B2905" s="26" t="s">
        <v>15107</v>
      </c>
      <c r="C2905" s="26" t="s">
        <v>16746</v>
      </c>
      <c r="D2905" s="26" t="e" vm="1604">
        <v>#VALUE!</v>
      </c>
      <c r="E2905" s="25" t="s">
        <v>15108</v>
      </c>
      <c r="F2905" s="25" t="s">
        <v>5331</v>
      </c>
      <c r="G2905" s="25" t="s">
        <v>15109</v>
      </c>
      <c r="H2905" s="25" t="s">
        <v>15110</v>
      </c>
      <c r="I2905" s="25" t="s">
        <v>169</v>
      </c>
      <c r="J2905" s="25" t="s">
        <v>27</v>
      </c>
      <c r="K2905" s="25" t="s">
        <v>170</v>
      </c>
      <c r="L2905" s="25" t="s">
        <v>171</v>
      </c>
      <c r="M2905" s="25" t="s">
        <v>264</v>
      </c>
      <c r="N2905" s="25"/>
      <c r="O2905" s="25" t="s">
        <v>32</v>
      </c>
      <c r="P2905" s="25" t="s">
        <v>50</v>
      </c>
      <c r="Q2905" s="25" t="s">
        <v>15111</v>
      </c>
      <c r="R2905" s="25" t="s">
        <v>35</v>
      </c>
      <c r="S2905" s="25" t="s">
        <v>36</v>
      </c>
      <c r="T2905" s="25" t="s">
        <v>174</v>
      </c>
      <c r="U2905" s="25" t="s">
        <v>15112</v>
      </c>
      <c r="V2905" s="22">
        <v>1</v>
      </c>
      <c r="W2905" s="23">
        <v>26.2</v>
      </c>
      <c r="X2905" s="23">
        <f t="shared" si="90"/>
        <v>26.2</v>
      </c>
      <c r="Y2905" s="23">
        <v>55</v>
      </c>
      <c r="Z2905" s="24">
        <f t="shared" si="91"/>
        <v>55</v>
      </c>
    </row>
    <row r="2906" spans="1:26" ht="49.5" customHeight="1" x14ac:dyDescent="0.2">
      <c r="A2906" s="25" t="s">
        <v>20</v>
      </c>
      <c r="B2906" s="26" t="s">
        <v>15113</v>
      </c>
      <c r="C2906" s="26" t="s">
        <v>16747</v>
      </c>
      <c r="D2906" s="26" t="e" vm="1605">
        <v>#VALUE!</v>
      </c>
      <c r="E2906" s="25" t="s">
        <v>15114</v>
      </c>
      <c r="F2906" s="25" t="s">
        <v>2177</v>
      </c>
      <c r="G2906" s="25" t="s">
        <v>2113</v>
      </c>
      <c r="H2906" s="25" t="s">
        <v>15115</v>
      </c>
      <c r="I2906" s="25" t="s">
        <v>125</v>
      </c>
      <c r="J2906" s="25" t="s">
        <v>27</v>
      </c>
      <c r="K2906" s="25" t="s">
        <v>157</v>
      </c>
      <c r="L2906" s="25" t="s">
        <v>381</v>
      </c>
      <c r="M2906" s="25" t="s">
        <v>135</v>
      </c>
      <c r="N2906" s="25"/>
      <c r="O2906" s="25" t="s">
        <v>32</v>
      </c>
      <c r="P2906" s="25" t="s">
        <v>50</v>
      </c>
      <c r="Q2906" s="25" t="s">
        <v>15116</v>
      </c>
      <c r="R2906" s="25" t="s">
        <v>35</v>
      </c>
      <c r="S2906" s="25" t="s">
        <v>36</v>
      </c>
      <c r="T2906" s="25" t="s">
        <v>149</v>
      </c>
      <c r="U2906" s="25" t="s">
        <v>15117</v>
      </c>
      <c r="V2906" s="22">
        <v>1</v>
      </c>
      <c r="W2906" s="23">
        <v>50</v>
      </c>
      <c r="X2906" s="23">
        <f t="shared" si="90"/>
        <v>50</v>
      </c>
      <c r="Y2906" s="23">
        <v>110</v>
      </c>
      <c r="Z2906" s="24">
        <f t="shared" si="91"/>
        <v>110</v>
      </c>
    </row>
    <row r="2907" spans="1:26" ht="49.5" customHeight="1" x14ac:dyDescent="0.2">
      <c r="A2907" s="25" t="s">
        <v>20</v>
      </c>
      <c r="B2907" s="26" t="s">
        <v>3601</v>
      </c>
      <c r="C2907" s="26" t="s">
        <v>15620</v>
      </c>
      <c r="D2907" s="26" t="e" vm="477">
        <v>#VALUE!</v>
      </c>
      <c r="E2907" s="25" t="s">
        <v>15118</v>
      </c>
      <c r="F2907" s="25" t="s">
        <v>1671</v>
      </c>
      <c r="G2907" s="25" t="s">
        <v>3603</v>
      </c>
      <c r="H2907" s="25" t="s">
        <v>15119</v>
      </c>
      <c r="I2907" s="25" t="s">
        <v>26</v>
      </c>
      <c r="J2907" s="25" t="s">
        <v>27</v>
      </c>
      <c r="K2907" s="25" t="s">
        <v>28</v>
      </c>
      <c r="L2907" s="25" t="s">
        <v>29</v>
      </c>
      <c r="M2907" s="25" t="s">
        <v>30</v>
      </c>
      <c r="N2907" s="25"/>
      <c r="O2907" s="25" t="s">
        <v>32</v>
      </c>
      <c r="P2907" s="25" t="s">
        <v>33</v>
      </c>
      <c r="Q2907" s="25" t="s">
        <v>15120</v>
      </c>
      <c r="R2907" s="25" t="s">
        <v>35</v>
      </c>
      <c r="S2907" s="25" t="s">
        <v>36</v>
      </c>
      <c r="T2907" s="25" t="s">
        <v>37</v>
      </c>
      <c r="U2907" s="25" t="s">
        <v>15121</v>
      </c>
      <c r="V2907" s="22">
        <v>1</v>
      </c>
      <c r="W2907" s="23">
        <v>63.65</v>
      </c>
      <c r="X2907" s="23">
        <f t="shared" si="90"/>
        <v>63.65</v>
      </c>
      <c r="Y2907" s="23">
        <v>140</v>
      </c>
      <c r="Z2907" s="24">
        <f t="shared" si="91"/>
        <v>140</v>
      </c>
    </row>
    <row r="2908" spans="1:26" ht="49.5" customHeight="1" x14ac:dyDescent="0.2">
      <c r="A2908" s="25" t="s">
        <v>20</v>
      </c>
      <c r="B2908" s="26" t="s">
        <v>827</v>
      </c>
      <c r="C2908" s="26" t="s">
        <v>15241</v>
      </c>
      <c r="D2908" s="26" t="e" vm="98">
        <v>#VALUE!</v>
      </c>
      <c r="E2908" s="25" t="s">
        <v>15122</v>
      </c>
      <c r="F2908" s="25" t="s">
        <v>829</v>
      </c>
      <c r="G2908" s="25" t="s">
        <v>545</v>
      </c>
      <c r="H2908" s="25" t="s">
        <v>15123</v>
      </c>
      <c r="I2908" s="25" t="s">
        <v>293</v>
      </c>
      <c r="J2908" s="25" t="s">
        <v>27</v>
      </c>
      <c r="K2908" s="25" t="s">
        <v>157</v>
      </c>
      <c r="L2908" s="25" t="s">
        <v>199</v>
      </c>
      <c r="M2908" s="25" t="s">
        <v>30</v>
      </c>
      <c r="N2908" s="25"/>
      <c r="O2908" s="25" t="s">
        <v>32</v>
      </c>
      <c r="P2908" s="25" t="s">
        <v>33</v>
      </c>
      <c r="Q2908" s="25" t="s">
        <v>15124</v>
      </c>
      <c r="R2908" s="25" t="s">
        <v>35</v>
      </c>
      <c r="S2908" s="25" t="s">
        <v>36</v>
      </c>
      <c r="T2908" s="25" t="s">
        <v>77</v>
      </c>
      <c r="U2908" s="25" t="s">
        <v>15125</v>
      </c>
      <c r="V2908" s="22">
        <v>1</v>
      </c>
      <c r="W2908" s="23">
        <v>109.1</v>
      </c>
      <c r="X2908" s="23">
        <f t="shared" si="90"/>
        <v>109.1</v>
      </c>
      <c r="Y2908" s="23">
        <v>240</v>
      </c>
      <c r="Z2908" s="24">
        <f t="shared" si="91"/>
        <v>240</v>
      </c>
    </row>
  </sheetData>
  <hyperlinks>
    <hyperlink ref="B3" r:id="rId1"/>
    <hyperlink ref="B4" r:id="rId2"/>
    <hyperlink ref="B5" r:id="rId3"/>
    <hyperlink ref="B6" r:id="rId4"/>
    <hyperlink ref="B7" r:id="rId5"/>
    <hyperlink ref="B8" r:id="rId6"/>
    <hyperlink ref="B9" r:id="rId7"/>
    <hyperlink ref="B10" r:id="rId8"/>
    <hyperlink ref="B11" r:id="rId9"/>
    <hyperlink ref="B12" r:id="rId10"/>
    <hyperlink ref="B13" r:id="rId11"/>
    <hyperlink ref="B14" r:id="rId12"/>
    <hyperlink ref="B15" r:id="rId13"/>
    <hyperlink ref="B16" r:id="rId14"/>
    <hyperlink ref="B17" r:id="rId15"/>
    <hyperlink ref="B18" r:id="rId16"/>
    <hyperlink ref="B19" r:id="rId17"/>
    <hyperlink ref="B20" r:id="rId18"/>
    <hyperlink ref="B21" r:id="rId19"/>
    <hyperlink ref="B22" r:id="rId20"/>
    <hyperlink ref="B23" r:id="rId21"/>
    <hyperlink ref="B24" r:id="rId22"/>
    <hyperlink ref="B25" r:id="rId23"/>
    <hyperlink ref="B26" r:id="rId24"/>
    <hyperlink ref="B27" r:id="rId25"/>
    <hyperlink ref="B28" r:id="rId26"/>
    <hyperlink ref="B29" r:id="rId27"/>
    <hyperlink ref="B30" r:id="rId28"/>
    <hyperlink ref="B31" r:id="rId29"/>
    <hyperlink ref="B32" r:id="rId30"/>
    <hyperlink ref="B33" r:id="rId31"/>
    <hyperlink ref="B34" r:id="rId32"/>
    <hyperlink ref="B35" r:id="rId33"/>
    <hyperlink ref="B36" r:id="rId34"/>
    <hyperlink ref="B37" r:id="rId35"/>
    <hyperlink ref="B38" r:id="rId36"/>
    <hyperlink ref="B39" r:id="rId37"/>
    <hyperlink ref="B40" r:id="rId38"/>
    <hyperlink ref="B41" r:id="rId39"/>
    <hyperlink ref="B42" r:id="rId40"/>
    <hyperlink ref="B43" r:id="rId41"/>
    <hyperlink ref="B44" r:id="rId42"/>
    <hyperlink ref="B45" r:id="rId43"/>
    <hyperlink ref="B46" r:id="rId44"/>
    <hyperlink ref="B47" r:id="rId45"/>
    <hyperlink ref="B48" r:id="rId46"/>
    <hyperlink ref="B49" r:id="rId47"/>
    <hyperlink ref="B50" r:id="rId48"/>
    <hyperlink ref="B51" r:id="rId49"/>
    <hyperlink ref="B52" r:id="rId50"/>
    <hyperlink ref="B53" r:id="rId51"/>
    <hyperlink ref="B54" r:id="rId52"/>
    <hyperlink ref="B55" r:id="rId53"/>
    <hyperlink ref="B56" r:id="rId54"/>
    <hyperlink ref="B57" r:id="rId55"/>
    <hyperlink ref="B58" r:id="rId56"/>
    <hyperlink ref="B59" r:id="rId57"/>
    <hyperlink ref="B60" r:id="rId58"/>
    <hyperlink ref="B61" r:id="rId59"/>
    <hyperlink ref="B62" r:id="rId60"/>
    <hyperlink ref="B63" r:id="rId61"/>
    <hyperlink ref="B64" r:id="rId62"/>
    <hyperlink ref="B65" r:id="rId63"/>
    <hyperlink ref="B66" r:id="rId64"/>
    <hyperlink ref="B67" r:id="rId65"/>
    <hyperlink ref="B68" r:id="rId66"/>
    <hyperlink ref="B69" r:id="rId67"/>
    <hyperlink ref="B70" r:id="rId68"/>
    <hyperlink ref="B71" r:id="rId69"/>
    <hyperlink ref="B72" r:id="rId70"/>
    <hyperlink ref="B73" r:id="rId71"/>
    <hyperlink ref="B74" r:id="rId72"/>
    <hyperlink ref="B75" r:id="rId73"/>
    <hyperlink ref="B76" r:id="rId74"/>
    <hyperlink ref="B77" r:id="rId75"/>
    <hyperlink ref="B78" r:id="rId76"/>
    <hyperlink ref="B79" r:id="rId77"/>
    <hyperlink ref="B80" r:id="rId78"/>
    <hyperlink ref="B81" r:id="rId79"/>
    <hyperlink ref="B82" r:id="rId80"/>
    <hyperlink ref="B83" r:id="rId81"/>
    <hyperlink ref="B84" r:id="rId82"/>
    <hyperlink ref="B85" r:id="rId83"/>
    <hyperlink ref="B86" r:id="rId84"/>
    <hyperlink ref="B87" r:id="rId85"/>
    <hyperlink ref="B88" r:id="rId86"/>
    <hyperlink ref="B89" r:id="rId87"/>
    <hyperlink ref="B90" r:id="rId88"/>
    <hyperlink ref="B91" r:id="rId89"/>
    <hyperlink ref="B92" r:id="rId90"/>
    <hyperlink ref="B93" r:id="rId91"/>
    <hyperlink ref="B94" r:id="rId92"/>
    <hyperlink ref="B95" r:id="rId93"/>
    <hyperlink ref="B96" r:id="rId94"/>
    <hyperlink ref="B97" r:id="rId95"/>
    <hyperlink ref="B98" r:id="rId96"/>
    <hyperlink ref="B99" r:id="rId97"/>
    <hyperlink ref="B100" r:id="rId98"/>
    <hyperlink ref="B101" r:id="rId99"/>
    <hyperlink ref="B102" r:id="rId100"/>
    <hyperlink ref="B103" r:id="rId101"/>
    <hyperlink ref="B104" r:id="rId102"/>
    <hyperlink ref="B105" r:id="rId103"/>
    <hyperlink ref="B106" r:id="rId104"/>
    <hyperlink ref="B107" r:id="rId105"/>
    <hyperlink ref="B108" r:id="rId106"/>
    <hyperlink ref="B109" r:id="rId107"/>
    <hyperlink ref="B110" r:id="rId108"/>
    <hyperlink ref="B111" r:id="rId109"/>
    <hyperlink ref="B112" r:id="rId110"/>
    <hyperlink ref="B113" r:id="rId111"/>
    <hyperlink ref="B114" r:id="rId112"/>
    <hyperlink ref="B115" r:id="rId113"/>
    <hyperlink ref="B116" r:id="rId114"/>
    <hyperlink ref="B117" r:id="rId115"/>
    <hyperlink ref="B118" r:id="rId116"/>
    <hyperlink ref="B119" r:id="rId117"/>
    <hyperlink ref="B120" r:id="rId118"/>
    <hyperlink ref="B121" r:id="rId119"/>
    <hyperlink ref="B122" r:id="rId120"/>
    <hyperlink ref="B123" r:id="rId121"/>
    <hyperlink ref="B124" r:id="rId122"/>
    <hyperlink ref="B125" r:id="rId123"/>
    <hyperlink ref="B126" r:id="rId124"/>
    <hyperlink ref="B127" r:id="rId125"/>
    <hyperlink ref="B128" r:id="rId126"/>
    <hyperlink ref="B129" r:id="rId127"/>
    <hyperlink ref="B130" r:id="rId128"/>
    <hyperlink ref="B131" r:id="rId129"/>
    <hyperlink ref="B132" r:id="rId130"/>
    <hyperlink ref="B133" r:id="rId131"/>
    <hyperlink ref="B134" r:id="rId132"/>
    <hyperlink ref="B135" r:id="rId133"/>
    <hyperlink ref="B136" r:id="rId134"/>
    <hyperlink ref="B137" r:id="rId135"/>
    <hyperlink ref="B138" r:id="rId136"/>
    <hyperlink ref="B139" r:id="rId137"/>
    <hyperlink ref="B140" r:id="rId138"/>
    <hyperlink ref="B141" r:id="rId139"/>
    <hyperlink ref="B142" r:id="rId140"/>
    <hyperlink ref="B143" r:id="rId141"/>
    <hyperlink ref="B144" r:id="rId142"/>
    <hyperlink ref="B145" r:id="rId143"/>
    <hyperlink ref="B146" r:id="rId144"/>
    <hyperlink ref="B147" r:id="rId145"/>
    <hyperlink ref="B148" r:id="rId146"/>
    <hyperlink ref="B149" r:id="rId147"/>
    <hyperlink ref="B150" r:id="rId148"/>
    <hyperlink ref="B151" r:id="rId149"/>
    <hyperlink ref="B152" r:id="rId150"/>
    <hyperlink ref="B153" r:id="rId151"/>
    <hyperlink ref="B154" r:id="rId152"/>
    <hyperlink ref="B155" r:id="rId153"/>
    <hyperlink ref="B156" r:id="rId154"/>
    <hyperlink ref="B157" r:id="rId155"/>
    <hyperlink ref="B158" r:id="rId156"/>
    <hyperlink ref="B159" r:id="rId157"/>
    <hyperlink ref="B160" r:id="rId158"/>
    <hyperlink ref="B161" r:id="rId159"/>
    <hyperlink ref="B162" r:id="rId160"/>
    <hyperlink ref="B163" r:id="rId161"/>
    <hyperlink ref="B164" r:id="rId162"/>
    <hyperlink ref="B165" r:id="rId163"/>
    <hyperlink ref="B166" r:id="rId164"/>
    <hyperlink ref="B167" r:id="rId165"/>
    <hyperlink ref="B168" r:id="rId166"/>
    <hyperlink ref="B169" r:id="rId167"/>
    <hyperlink ref="B170" r:id="rId168"/>
    <hyperlink ref="B171" r:id="rId169"/>
    <hyperlink ref="B172" r:id="rId170"/>
    <hyperlink ref="B173" r:id="rId171"/>
    <hyperlink ref="B174" r:id="rId172"/>
    <hyperlink ref="B175" r:id="rId173"/>
    <hyperlink ref="B176" r:id="rId174"/>
    <hyperlink ref="B177" r:id="rId175"/>
    <hyperlink ref="B178" r:id="rId176"/>
    <hyperlink ref="B179" r:id="rId177"/>
    <hyperlink ref="B180" r:id="rId178"/>
    <hyperlink ref="B181" r:id="rId179"/>
    <hyperlink ref="B182" r:id="rId180"/>
    <hyperlink ref="B183" r:id="rId181"/>
    <hyperlink ref="B184" r:id="rId182"/>
    <hyperlink ref="B185" r:id="rId183"/>
    <hyperlink ref="B186" r:id="rId184"/>
    <hyperlink ref="B187" r:id="rId185"/>
    <hyperlink ref="B188" r:id="rId186"/>
    <hyperlink ref="B189" r:id="rId187"/>
    <hyperlink ref="B190" r:id="rId188"/>
    <hyperlink ref="B191" r:id="rId189"/>
    <hyperlink ref="B192" r:id="rId190"/>
    <hyperlink ref="B193" r:id="rId191"/>
    <hyperlink ref="B194" r:id="rId192"/>
    <hyperlink ref="B195" r:id="rId193"/>
    <hyperlink ref="B196" r:id="rId194"/>
    <hyperlink ref="B197" r:id="rId195"/>
    <hyperlink ref="B198" r:id="rId196"/>
    <hyperlink ref="B199" r:id="rId197"/>
    <hyperlink ref="B200" r:id="rId198"/>
    <hyperlink ref="B201" r:id="rId199"/>
    <hyperlink ref="B202" r:id="rId200"/>
    <hyperlink ref="B203" r:id="rId201"/>
    <hyperlink ref="B204" r:id="rId202"/>
    <hyperlink ref="B205" r:id="rId203"/>
    <hyperlink ref="B206" r:id="rId204"/>
    <hyperlink ref="B207" r:id="rId205"/>
    <hyperlink ref="B208" r:id="rId206"/>
    <hyperlink ref="B209" r:id="rId207"/>
    <hyperlink ref="B210" r:id="rId208"/>
    <hyperlink ref="B211" r:id="rId209"/>
    <hyperlink ref="B212" r:id="rId210"/>
    <hyperlink ref="B213" r:id="rId211"/>
    <hyperlink ref="B214" r:id="rId212"/>
    <hyperlink ref="B215" r:id="rId213"/>
    <hyperlink ref="B216" r:id="rId214"/>
    <hyperlink ref="B217" r:id="rId215"/>
    <hyperlink ref="B218" r:id="rId216"/>
    <hyperlink ref="B219" r:id="rId217"/>
    <hyperlink ref="B220" r:id="rId218"/>
    <hyperlink ref="B221" r:id="rId219"/>
    <hyperlink ref="B222" r:id="rId220"/>
    <hyperlink ref="B223" r:id="rId221"/>
    <hyperlink ref="B224" r:id="rId222"/>
    <hyperlink ref="B225" r:id="rId223"/>
    <hyperlink ref="B226" r:id="rId224"/>
    <hyperlink ref="B227" r:id="rId225"/>
    <hyperlink ref="B228" r:id="rId226"/>
    <hyperlink ref="B229" r:id="rId227"/>
    <hyperlink ref="B230" r:id="rId228"/>
    <hyperlink ref="B231" r:id="rId229"/>
    <hyperlink ref="B232" r:id="rId230"/>
    <hyperlink ref="B233" r:id="rId231"/>
    <hyperlink ref="B234" r:id="rId232"/>
    <hyperlink ref="B235" r:id="rId233"/>
    <hyperlink ref="B236" r:id="rId234"/>
    <hyperlink ref="B237" r:id="rId235"/>
    <hyperlink ref="B238" r:id="rId236"/>
    <hyperlink ref="B239" r:id="rId237"/>
    <hyperlink ref="B240" r:id="rId238"/>
    <hyperlink ref="B241" r:id="rId239"/>
    <hyperlink ref="B242" r:id="rId240"/>
    <hyperlink ref="B243" r:id="rId241"/>
    <hyperlink ref="B244" r:id="rId242"/>
    <hyperlink ref="B245" r:id="rId243"/>
    <hyperlink ref="B246" r:id="rId244"/>
    <hyperlink ref="B247" r:id="rId245"/>
    <hyperlink ref="B248" r:id="rId246"/>
    <hyperlink ref="B249" r:id="rId247"/>
    <hyperlink ref="B250" r:id="rId248"/>
    <hyperlink ref="B251" r:id="rId249"/>
    <hyperlink ref="B252" r:id="rId250"/>
    <hyperlink ref="B253" r:id="rId251"/>
    <hyperlink ref="B254" r:id="rId252"/>
    <hyperlink ref="B255" r:id="rId253"/>
    <hyperlink ref="B256" r:id="rId254"/>
    <hyperlink ref="B257" r:id="rId255"/>
    <hyperlink ref="B258" r:id="rId256"/>
    <hyperlink ref="B259" r:id="rId257"/>
    <hyperlink ref="B260" r:id="rId258"/>
    <hyperlink ref="B261" r:id="rId259"/>
    <hyperlink ref="B262" r:id="rId260"/>
    <hyperlink ref="B263" r:id="rId261"/>
    <hyperlink ref="B264" r:id="rId262"/>
    <hyperlink ref="B265" r:id="rId263"/>
    <hyperlink ref="B266" r:id="rId264"/>
    <hyperlink ref="B267" r:id="rId265"/>
    <hyperlink ref="B268" r:id="rId266"/>
    <hyperlink ref="B269" r:id="rId267"/>
    <hyperlink ref="B270" r:id="rId268"/>
    <hyperlink ref="B271" r:id="rId269"/>
    <hyperlink ref="B272" r:id="rId270"/>
    <hyperlink ref="B273" r:id="rId271"/>
    <hyperlink ref="B274" r:id="rId272"/>
    <hyperlink ref="B275" r:id="rId273"/>
    <hyperlink ref="B276" r:id="rId274"/>
    <hyperlink ref="B277" r:id="rId275"/>
    <hyperlink ref="B278" r:id="rId276"/>
    <hyperlink ref="B279" r:id="rId277"/>
    <hyperlink ref="B280" r:id="rId278"/>
    <hyperlink ref="B281" r:id="rId279"/>
    <hyperlink ref="B282" r:id="rId280"/>
    <hyperlink ref="B283" r:id="rId281"/>
    <hyperlink ref="B284" r:id="rId282"/>
    <hyperlink ref="B285" r:id="rId283"/>
    <hyperlink ref="B286" r:id="rId284"/>
    <hyperlink ref="B287" r:id="rId285"/>
    <hyperlink ref="B288" r:id="rId286"/>
    <hyperlink ref="B289" r:id="rId287"/>
    <hyperlink ref="B290" r:id="rId288"/>
    <hyperlink ref="B291" r:id="rId289"/>
    <hyperlink ref="B292" r:id="rId290"/>
    <hyperlink ref="B293" r:id="rId291"/>
    <hyperlink ref="B294" r:id="rId292"/>
    <hyperlink ref="B295" r:id="rId293"/>
    <hyperlink ref="B296" r:id="rId294"/>
    <hyperlink ref="B297" r:id="rId295"/>
    <hyperlink ref="B298" r:id="rId296"/>
    <hyperlink ref="B299" r:id="rId297"/>
    <hyperlink ref="B300" r:id="rId298"/>
    <hyperlink ref="B301" r:id="rId299"/>
    <hyperlink ref="B302" r:id="rId300"/>
    <hyperlink ref="B303" r:id="rId301"/>
    <hyperlink ref="B304" r:id="rId302"/>
    <hyperlink ref="B305" r:id="rId303"/>
    <hyperlink ref="B306" r:id="rId304"/>
    <hyperlink ref="B307" r:id="rId305"/>
    <hyperlink ref="B308" r:id="rId306"/>
    <hyperlink ref="B309" r:id="rId307"/>
    <hyperlink ref="B310" r:id="rId308"/>
    <hyperlink ref="B311" r:id="rId309"/>
    <hyperlink ref="B312" r:id="rId310"/>
    <hyperlink ref="B313" r:id="rId311"/>
    <hyperlink ref="B314" r:id="rId312"/>
    <hyperlink ref="B315" r:id="rId313"/>
    <hyperlink ref="B316" r:id="rId314"/>
    <hyperlink ref="B317" r:id="rId315"/>
    <hyperlink ref="B318" r:id="rId316"/>
    <hyperlink ref="B319" r:id="rId317"/>
    <hyperlink ref="B320" r:id="rId318"/>
    <hyperlink ref="B321" r:id="rId319"/>
    <hyperlink ref="B322" r:id="rId320"/>
    <hyperlink ref="B323" r:id="rId321"/>
    <hyperlink ref="B324" r:id="rId322"/>
    <hyperlink ref="B325" r:id="rId323"/>
    <hyperlink ref="B326" r:id="rId324"/>
    <hyperlink ref="B327" r:id="rId325"/>
    <hyperlink ref="B328" r:id="rId326"/>
    <hyperlink ref="B329" r:id="rId327"/>
    <hyperlink ref="B330" r:id="rId328"/>
    <hyperlink ref="B331" r:id="rId329"/>
    <hyperlink ref="B332" r:id="rId330"/>
    <hyperlink ref="B333" r:id="rId331"/>
    <hyperlink ref="B334" r:id="rId332"/>
    <hyperlink ref="B335" r:id="rId333"/>
    <hyperlink ref="B336" r:id="rId334"/>
    <hyperlink ref="B337" r:id="rId335"/>
    <hyperlink ref="B338" r:id="rId336"/>
    <hyperlink ref="B339" r:id="rId337"/>
    <hyperlink ref="B340" r:id="rId338"/>
    <hyperlink ref="B341" r:id="rId339"/>
    <hyperlink ref="B342" r:id="rId340"/>
    <hyperlink ref="B343" r:id="rId341"/>
    <hyperlink ref="B344" r:id="rId342"/>
    <hyperlink ref="B345" r:id="rId343"/>
    <hyperlink ref="B346" r:id="rId344"/>
    <hyperlink ref="B347" r:id="rId345"/>
    <hyperlink ref="B348" r:id="rId346"/>
    <hyperlink ref="B349" r:id="rId347"/>
    <hyperlink ref="B350" r:id="rId348"/>
    <hyperlink ref="B351" r:id="rId349"/>
    <hyperlink ref="B352" r:id="rId350"/>
    <hyperlink ref="B353" r:id="rId351"/>
    <hyperlink ref="B354" r:id="rId352"/>
    <hyperlink ref="B355" r:id="rId353"/>
    <hyperlink ref="B356" r:id="rId354"/>
    <hyperlink ref="B357" r:id="rId355"/>
    <hyperlink ref="B358" r:id="rId356"/>
    <hyperlink ref="B359" r:id="rId357"/>
    <hyperlink ref="B360" r:id="rId358"/>
    <hyperlink ref="B361" r:id="rId359"/>
    <hyperlink ref="B362" r:id="rId360"/>
    <hyperlink ref="B363" r:id="rId361"/>
    <hyperlink ref="B364" r:id="rId362"/>
    <hyperlink ref="B365" r:id="rId363"/>
    <hyperlink ref="B366" r:id="rId364"/>
    <hyperlink ref="B367" r:id="rId365"/>
    <hyperlink ref="B368" r:id="rId366"/>
    <hyperlink ref="B369" r:id="rId367"/>
    <hyperlink ref="B370" r:id="rId368"/>
    <hyperlink ref="B371" r:id="rId369"/>
    <hyperlink ref="B372" r:id="rId370"/>
    <hyperlink ref="B373" r:id="rId371"/>
    <hyperlink ref="B374" r:id="rId372"/>
    <hyperlink ref="B375" r:id="rId373"/>
    <hyperlink ref="B376" r:id="rId374"/>
    <hyperlink ref="B377" r:id="rId375"/>
    <hyperlink ref="B378" r:id="rId376"/>
    <hyperlink ref="B379" r:id="rId377"/>
    <hyperlink ref="B380" r:id="rId378"/>
    <hyperlink ref="B381" r:id="rId379"/>
    <hyperlink ref="B382" r:id="rId380"/>
    <hyperlink ref="B383" r:id="rId381"/>
    <hyperlink ref="B384" r:id="rId382"/>
    <hyperlink ref="B385" r:id="rId383"/>
    <hyperlink ref="B386" r:id="rId384"/>
    <hyperlink ref="B387" r:id="rId385"/>
    <hyperlink ref="B388" r:id="rId386"/>
    <hyperlink ref="B389" r:id="rId387"/>
    <hyperlink ref="B390" r:id="rId388"/>
    <hyperlink ref="B391" r:id="rId389"/>
    <hyperlink ref="B392" r:id="rId390"/>
    <hyperlink ref="B393" r:id="rId391"/>
    <hyperlink ref="B394" r:id="rId392"/>
    <hyperlink ref="B395" r:id="rId393"/>
    <hyperlink ref="B396" r:id="rId394"/>
    <hyperlink ref="B397" r:id="rId395"/>
    <hyperlink ref="B398" r:id="rId396"/>
    <hyperlink ref="B399" r:id="rId397"/>
    <hyperlink ref="B400" r:id="rId398"/>
    <hyperlink ref="B401" r:id="rId399"/>
    <hyperlink ref="B402" r:id="rId400"/>
    <hyperlink ref="B403" r:id="rId401"/>
    <hyperlink ref="B404" r:id="rId402"/>
    <hyperlink ref="B405" r:id="rId403"/>
    <hyperlink ref="B406" r:id="rId404"/>
    <hyperlink ref="B407" r:id="rId405"/>
    <hyperlink ref="B408" r:id="rId406"/>
    <hyperlink ref="B409" r:id="rId407"/>
    <hyperlink ref="B410" r:id="rId408"/>
    <hyperlink ref="B411" r:id="rId409"/>
    <hyperlink ref="B412" r:id="rId410"/>
    <hyperlink ref="B413" r:id="rId411"/>
    <hyperlink ref="B414" r:id="rId412"/>
    <hyperlink ref="B415" r:id="rId413"/>
    <hyperlink ref="B416" r:id="rId414"/>
    <hyperlink ref="B417" r:id="rId415"/>
    <hyperlink ref="B418" r:id="rId416"/>
    <hyperlink ref="B419" r:id="rId417"/>
    <hyperlink ref="B420" r:id="rId418"/>
    <hyperlink ref="B421" r:id="rId419"/>
    <hyperlink ref="B422" r:id="rId420"/>
    <hyperlink ref="B423" r:id="rId421"/>
    <hyperlink ref="B424" r:id="rId422"/>
    <hyperlink ref="B425" r:id="rId423"/>
    <hyperlink ref="B426" r:id="rId424"/>
    <hyperlink ref="B427" r:id="rId425"/>
    <hyperlink ref="B428" r:id="rId426"/>
    <hyperlink ref="B429" r:id="rId427"/>
    <hyperlink ref="B430" r:id="rId428"/>
    <hyperlink ref="B431" r:id="rId429"/>
    <hyperlink ref="B432" r:id="rId430"/>
    <hyperlink ref="B433" r:id="rId431"/>
    <hyperlink ref="B434" r:id="rId432"/>
    <hyperlink ref="B435" r:id="rId433"/>
    <hyperlink ref="B436" r:id="rId434"/>
    <hyperlink ref="B437" r:id="rId435"/>
    <hyperlink ref="B438" r:id="rId436"/>
    <hyperlink ref="B439" r:id="rId437"/>
    <hyperlink ref="B440" r:id="rId438"/>
    <hyperlink ref="B441" r:id="rId439"/>
    <hyperlink ref="B442" r:id="rId440"/>
    <hyperlink ref="B443" r:id="rId441"/>
    <hyperlink ref="B444" r:id="rId442"/>
    <hyperlink ref="B445" r:id="rId443"/>
    <hyperlink ref="B446" r:id="rId444"/>
    <hyperlink ref="B447" r:id="rId445"/>
    <hyperlink ref="B448" r:id="rId446"/>
    <hyperlink ref="B449" r:id="rId447"/>
    <hyperlink ref="B450" r:id="rId448"/>
    <hyperlink ref="B451" r:id="rId449"/>
    <hyperlink ref="B452" r:id="rId450"/>
    <hyperlink ref="B453" r:id="rId451"/>
    <hyperlink ref="B454" r:id="rId452"/>
    <hyperlink ref="B455" r:id="rId453"/>
    <hyperlink ref="B456" r:id="rId454"/>
    <hyperlink ref="B457" r:id="rId455"/>
    <hyperlink ref="B458" r:id="rId456"/>
    <hyperlink ref="B459" r:id="rId457"/>
    <hyperlink ref="B460" r:id="rId458"/>
    <hyperlink ref="B461" r:id="rId459"/>
    <hyperlink ref="B462" r:id="rId460"/>
    <hyperlink ref="B463" r:id="rId461"/>
    <hyperlink ref="B464" r:id="rId462"/>
    <hyperlink ref="B465" r:id="rId463"/>
    <hyperlink ref="B466" r:id="rId464"/>
    <hyperlink ref="B467" r:id="rId465"/>
    <hyperlink ref="B468" r:id="rId466"/>
    <hyperlink ref="B469" r:id="rId467"/>
    <hyperlink ref="B470" r:id="rId468"/>
    <hyperlink ref="B471" r:id="rId469"/>
    <hyperlink ref="B472" r:id="rId470"/>
    <hyperlink ref="B473" r:id="rId471"/>
    <hyperlink ref="B474" r:id="rId472"/>
    <hyperlink ref="B475" r:id="rId473"/>
    <hyperlink ref="B476" r:id="rId474"/>
    <hyperlink ref="B477" r:id="rId475"/>
    <hyperlink ref="B478" r:id="rId476"/>
    <hyperlink ref="B479" r:id="rId477"/>
    <hyperlink ref="B480" r:id="rId478"/>
    <hyperlink ref="B481" r:id="rId479"/>
    <hyperlink ref="B482" r:id="rId480"/>
    <hyperlink ref="B483" r:id="rId481"/>
    <hyperlink ref="B484" r:id="rId482"/>
    <hyperlink ref="B485" r:id="rId483"/>
    <hyperlink ref="B486" r:id="rId484"/>
    <hyperlink ref="B487" r:id="rId485"/>
    <hyperlink ref="B488" r:id="rId486"/>
    <hyperlink ref="B489" r:id="rId487"/>
    <hyperlink ref="B490" r:id="rId488"/>
    <hyperlink ref="B491" r:id="rId489"/>
    <hyperlink ref="B492" r:id="rId490"/>
    <hyperlink ref="B493" r:id="rId491"/>
    <hyperlink ref="B494" r:id="rId492"/>
    <hyperlink ref="B495" r:id="rId493"/>
    <hyperlink ref="B496" r:id="rId494"/>
    <hyperlink ref="B497" r:id="rId495"/>
    <hyperlink ref="B498" r:id="rId496"/>
    <hyperlink ref="B499" r:id="rId497"/>
    <hyperlink ref="B500" r:id="rId498"/>
    <hyperlink ref="B501" r:id="rId499"/>
    <hyperlink ref="B502" r:id="rId500"/>
    <hyperlink ref="B503" r:id="rId501"/>
    <hyperlink ref="B504" r:id="rId502"/>
    <hyperlink ref="B505" r:id="rId503"/>
    <hyperlink ref="B506" r:id="rId504"/>
    <hyperlink ref="B507" r:id="rId505"/>
    <hyperlink ref="B508" r:id="rId506"/>
    <hyperlink ref="B509" r:id="rId507"/>
    <hyperlink ref="B510" r:id="rId508"/>
    <hyperlink ref="B511" r:id="rId509"/>
    <hyperlink ref="B512" r:id="rId510"/>
    <hyperlink ref="B513" r:id="rId511"/>
    <hyperlink ref="B514" r:id="rId512"/>
    <hyperlink ref="B515" r:id="rId513"/>
    <hyperlink ref="B516" r:id="rId514"/>
    <hyperlink ref="B517" r:id="rId515"/>
    <hyperlink ref="B518" r:id="rId516"/>
    <hyperlink ref="B519" r:id="rId517"/>
    <hyperlink ref="B520" r:id="rId518"/>
    <hyperlink ref="B521" r:id="rId519"/>
    <hyperlink ref="B522" r:id="rId520"/>
    <hyperlink ref="B523" r:id="rId521"/>
    <hyperlink ref="B524" r:id="rId522"/>
    <hyperlink ref="B525" r:id="rId523"/>
    <hyperlink ref="B526" r:id="rId524"/>
    <hyperlink ref="B527" r:id="rId525"/>
    <hyperlink ref="B528" r:id="rId526"/>
    <hyperlink ref="B529" r:id="rId527"/>
    <hyperlink ref="B530" r:id="rId528"/>
    <hyperlink ref="B531" r:id="rId529"/>
    <hyperlink ref="B532" r:id="rId530"/>
    <hyperlink ref="B533" r:id="rId531"/>
    <hyperlink ref="B534" r:id="rId532"/>
    <hyperlink ref="B535" r:id="rId533"/>
    <hyperlink ref="B536" r:id="rId534"/>
    <hyperlink ref="B537" r:id="rId535"/>
    <hyperlink ref="B538" r:id="rId536"/>
    <hyperlink ref="B539" r:id="rId537"/>
    <hyperlink ref="B540" r:id="rId538"/>
    <hyperlink ref="B541" r:id="rId539"/>
    <hyperlink ref="B542" r:id="rId540"/>
    <hyperlink ref="B543" r:id="rId541"/>
    <hyperlink ref="B544" r:id="rId542"/>
    <hyperlink ref="B545" r:id="rId543"/>
    <hyperlink ref="B546" r:id="rId544"/>
    <hyperlink ref="B547" r:id="rId545"/>
    <hyperlink ref="B548" r:id="rId546"/>
    <hyperlink ref="B549" r:id="rId547"/>
    <hyperlink ref="B550" r:id="rId548"/>
    <hyperlink ref="B551" r:id="rId549"/>
    <hyperlink ref="B552" r:id="rId550"/>
    <hyperlink ref="B553" r:id="rId551"/>
    <hyperlink ref="B554" r:id="rId552"/>
    <hyperlink ref="B555" r:id="rId553"/>
    <hyperlink ref="B556" r:id="rId554"/>
    <hyperlink ref="B557" r:id="rId555"/>
    <hyperlink ref="B558" r:id="rId556"/>
    <hyperlink ref="B559" r:id="rId557"/>
    <hyperlink ref="B560" r:id="rId558"/>
    <hyperlink ref="B561" r:id="rId559"/>
    <hyperlink ref="B562" r:id="rId560"/>
    <hyperlink ref="B563" r:id="rId561"/>
    <hyperlink ref="B564" r:id="rId562"/>
    <hyperlink ref="B565" r:id="rId563"/>
    <hyperlink ref="B566" r:id="rId564"/>
    <hyperlink ref="B567" r:id="rId565"/>
    <hyperlink ref="B568" r:id="rId566"/>
    <hyperlink ref="B569" r:id="rId567"/>
    <hyperlink ref="B570" r:id="rId568"/>
    <hyperlink ref="B571" r:id="rId569"/>
    <hyperlink ref="B572" r:id="rId570"/>
    <hyperlink ref="B573" r:id="rId571"/>
    <hyperlink ref="B574" r:id="rId572"/>
    <hyperlink ref="B575" r:id="rId573"/>
    <hyperlink ref="B576" r:id="rId574"/>
    <hyperlink ref="B577" r:id="rId575"/>
    <hyperlink ref="B578" r:id="rId576"/>
    <hyperlink ref="B579" r:id="rId577"/>
    <hyperlink ref="B580" r:id="rId578"/>
    <hyperlink ref="B581" r:id="rId579"/>
    <hyperlink ref="B582" r:id="rId580"/>
    <hyperlink ref="B583" r:id="rId581"/>
    <hyperlink ref="B584" r:id="rId582"/>
    <hyperlink ref="B585" r:id="rId583"/>
    <hyperlink ref="B586" r:id="rId584"/>
    <hyperlink ref="B587" r:id="rId585"/>
    <hyperlink ref="B588" r:id="rId586"/>
    <hyperlink ref="B589" r:id="rId587"/>
    <hyperlink ref="B590" r:id="rId588"/>
    <hyperlink ref="B591" r:id="rId589"/>
    <hyperlink ref="B592" r:id="rId590"/>
    <hyperlink ref="B593" r:id="rId591"/>
    <hyperlink ref="B594" r:id="rId592"/>
    <hyperlink ref="B595" r:id="rId593"/>
    <hyperlink ref="B596" r:id="rId594"/>
    <hyperlink ref="B597" r:id="rId595"/>
    <hyperlink ref="B598" r:id="rId596"/>
    <hyperlink ref="B599" r:id="rId597"/>
    <hyperlink ref="B600" r:id="rId598"/>
    <hyperlink ref="B601" r:id="rId599"/>
    <hyperlink ref="B602" r:id="rId600"/>
    <hyperlink ref="B603" r:id="rId601"/>
    <hyperlink ref="B604" r:id="rId602"/>
    <hyperlink ref="B605" r:id="rId603"/>
    <hyperlink ref="B606" r:id="rId604"/>
    <hyperlink ref="B607" r:id="rId605"/>
    <hyperlink ref="B608" r:id="rId606"/>
    <hyperlink ref="B609" r:id="rId607"/>
    <hyperlink ref="B610" r:id="rId608"/>
    <hyperlink ref="B611" r:id="rId609"/>
    <hyperlink ref="B612" r:id="rId610"/>
    <hyperlink ref="B613" r:id="rId611"/>
    <hyperlink ref="B614" r:id="rId612"/>
    <hyperlink ref="B615" r:id="rId613"/>
    <hyperlink ref="B616" r:id="rId614"/>
    <hyperlink ref="B617" r:id="rId615"/>
    <hyperlink ref="B618" r:id="rId616"/>
    <hyperlink ref="B619" r:id="rId617"/>
    <hyperlink ref="B620" r:id="rId618"/>
    <hyperlink ref="B621" r:id="rId619"/>
    <hyperlink ref="B622" r:id="rId620"/>
    <hyperlink ref="B623" r:id="rId621"/>
    <hyperlink ref="B624" r:id="rId622"/>
    <hyperlink ref="B625" r:id="rId623"/>
    <hyperlink ref="B626" r:id="rId624"/>
    <hyperlink ref="B627" r:id="rId625"/>
    <hyperlink ref="B628" r:id="rId626"/>
    <hyperlink ref="B629" r:id="rId627"/>
    <hyperlink ref="B630" r:id="rId628"/>
    <hyperlink ref="B631" r:id="rId629"/>
    <hyperlink ref="B632" r:id="rId630"/>
    <hyperlink ref="B633" r:id="rId631"/>
    <hyperlink ref="B634" r:id="rId632"/>
    <hyperlink ref="B635" r:id="rId633"/>
    <hyperlink ref="B636" r:id="rId634"/>
    <hyperlink ref="B637" r:id="rId635"/>
    <hyperlink ref="B638" r:id="rId636"/>
    <hyperlink ref="B639" r:id="rId637"/>
    <hyperlink ref="B640" r:id="rId638"/>
    <hyperlink ref="B641" r:id="rId639"/>
    <hyperlink ref="B642" r:id="rId640"/>
    <hyperlink ref="B643" r:id="rId641"/>
    <hyperlink ref="B644" r:id="rId642"/>
    <hyperlink ref="B645" r:id="rId643"/>
    <hyperlink ref="B646" r:id="rId644"/>
    <hyperlink ref="B647" r:id="rId645"/>
    <hyperlink ref="B648" r:id="rId646"/>
    <hyperlink ref="B649" r:id="rId647"/>
    <hyperlink ref="B650" r:id="rId648"/>
    <hyperlink ref="B651" r:id="rId649"/>
    <hyperlink ref="B652" r:id="rId650"/>
    <hyperlink ref="B653" r:id="rId651"/>
    <hyperlink ref="B654" r:id="rId652"/>
    <hyperlink ref="B655" r:id="rId653"/>
    <hyperlink ref="B656" r:id="rId654"/>
    <hyperlink ref="B657" r:id="rId655"/>
    <hyperlink ref="B658" r:id="rId656"/>
    <hyperlink ref="B659" r:id="rId657"/>
    <hyperlink ref="B660" r:id="rId658"/>
    <hyperlink ref="B661" r:id="rId659"/>
    <hyperlink ref="B662" r:id="rId660"/>
    <hyperlink ref="B663" r:id="rId661"/>
    <hyperlink ref="B664" r:id="rId662"/>
    <hyperlink ref="B665" r:id="rId663"/>
    <hyperlink ref="B666" r:id="rId664"/>
    <hyperlink ref="B667" r:id="rId665"/>
    <hyperlink ref="B668" r:id="rId666"/>
    <hyperlink ref="B669" r:id="rId667"/>
    <hyperlink ref="B670" r:id="rId668"/>
    <hyperlink ref="B671" r:id="rId669"/>
    <hyperlink ref="B672" r:id="rId670"/>
    <hyperlink ref="B673" r:id="rId671"/>
    <hyperlink ref="B674" r:id="rId672"/>
    <hyperlink ref="B675" r:id="rId673"/>
    <hyperlink ref="B676" r:id="rId674"/>
    <hyperlink ref="B677" r:id="rId675"/>
    <hyperlink ref="B678" r:id="rId676"/>
    <hyperlink ref="B679" r:id="rId677"/>
    <hyperlink ref="B680" r:id="rId678"/>
    <hyperlink ref="B681" r:id="rId679"/>
    <hyperlink ref="B682" r:id="rId680"/>
    <hyperlink ref="B683" r:id="rId681"/>
    <hyperlink ref="B684" r:id="rId682"/>
    <hyperlink ref="B685" r:id="rId683"/>
    <hyperlink ref="B686" r:id="rId684"/>
    <hyperlink ref="B687" r:id="rId685"/>
    <hyperlink ref="B688" r:id="rId686"/>
    <hyperlink ref="B689" r:id="rId687"/>
    <hyperlink ref="B690" r:id="rId688"/>
    <hyperlink ref="B691" r:id="rId689"/>
    <hyperlink ref="B692" r:id="rId690"/>
    <hyperlink ref="B693" r:id="rId691"/>
    <hyperlink ref="B694" r:id="rId692"/>
    <hyperlink ref="B695" r:id="rId693"/>
    <hyperlink ref="B696" r:id="rId694"/>
    <hyperlink ref="B697" r:id="rId695"/>
    <hyperlink ref="B698" r:id="rId696"/>
    <hyperlink ref="B699" r:id="rId697"/>
    <hyperlink ref="B700" r:id="rId698"/>
    <hyperlink ref="B701" r:id="rId699"/>
    <hyperlink ref="B702" r:id="rId700"/>
    <hyperlink ref="B703" r:id="rId701"/>
    <hyperlink ref="B704" r:id="rId702"/>
    <hyperlink ref="B705" r:id="rId703"/>
    <hyperlink ref="B706" r:id="rId704"/>
    <hyperlink ref="B707" r:id="rId705"/>
    <hyperlink ref="B708" r:id="rId706"/>
    <hyperlink ref="B709" r:id="rId707"/>
    <hyperlink ref="B710" r:id="rId708"/>
    <hyperlink ref="B711" r:id="rId709"/>
    <hyperlink ref="B712" r:id="rId710"/>
    <hyperlink ref="B713" r:id="rId711"/>
    <hyperlink ref="B714" r:id="rId712"/>
    <hyperlink ref="B715" r:id="rId713"/>
    <hyperlink ref="B716" r:id="rId714"/>
    <hyperlink ref="B717" r:id="rId715"/>
    <hyperlink ref="B718" r:id="rId716"/>
    <hyperlink ref="B719" r:id="rId717"/>
    <hyperlink ref="B720" r:id="rId718"/>
    <hyperlink ref="B721" r:id="rId719"/>
    <hyperlink ref="B722" r:id="rId720"/>
    <hyperlink ref="B723" r:id="rId721"/>
    <hyperlink ref="B724" r:id="rId722"/>
    <hyperlink ref="B725" r:id="rId723"/>
    <hyperlink ref="B726" r:id="rId724"/>
    <hyperlink ref="B727" r:id="rId725"/>
    <hyperlink ref="B728" r:id="rId726"/>
    <hyperlink ref="B729" r:id="rId727"/>
    <hyperlink ref="B730" r:id="rId728"/>
    <hyperlink ref="B731" r:id="rId729"/>
    <hyperlink ref="B732" r:id="rId730"/>
    <hyperlink ref="B733" r:id="rId731"/>
    <hyperlink ref="B734" r:id="rId732"/>
    <hyperlink ref="B735" r:id="rId733"/>
    <hyperlink ref="B736" r:id="rId734"/>
    <hyperlink ref="B737" r:id="rId735"/>
    <hyperlink ref="B738" r:id="rId736"/>
    <hyperlink ref="B739" r:id="rId737"/>
    <hyperlink ref="B740" r:id="rId738"/>
    <hyperlink ref="B741" r:id="rId739"/>
    <hyperlink ref="B742" r:id="rId740"/>
    <hyperlink ref="B743" r:id="rId741"/>
    <hyperlink ref="B744" r:id="rId742"/>
    <hyperlink ref="B745" r:id="rId743"/>
    <hyperlink ref="B746" r:id="rId744"/>
    <hyperlink ref="B747" r:id="rId745"/>
    <hyperlink ref="B748" r:id="rId746"/>
    <hyperlink ref="B749" r:id="rId747"/>
    <hyperlink ref="B750" r:id="rId748"/>
    <hyperlink ref="B751" r:id="rId749"/>
    <hyperlink ref="B752" r:id="rId750"/>
    <hyperlink ref="B753" r:id="rId751"/>
    <hyperlink ref="B754" r:id="rId752"/>
    <hyperlink ref="B755" r:id="rId753"/>
    <hyperlink ref="B756" r:id="rId754"/>
    <hyperlink ref="B757" r:id="rId755"/>
    <hyperlink ref="B758" r:id="rId756"/>
    <hyperlink ref="B759" r:id="rId757"/>
    <hyperlink ref="B760" r:id="rId758"/>
    <hyperlink ref="B761" r:id="rId759"/>
    <hyperlink ref="B762" r:id="rId760"/>
    <hyperlink ref="B763" r:id="rId761"/>
    <hyperlink ref="B764" r:id="rId762"/>
    <hyperlink ref="B765" r:id="rId763"/>
    <hyperlink ref="B766" r:id="rId764"/>
    <hyperlink ref="B767" r:id="rId765"/>
    <hyperlink ref="B768" r:id="rId766"/>
    <hyperlink ref="B769" r:id="rId767"/>
    <hyperlink ref="B770" r:id="rId768"/>
    <hyperlink ref="B771" r:id="rId769"/>
    <hyperlink ref="B772" r:id="rId770"/>
    <hyperlink ref="B773" r:id="rId771"/>
    <hyperlink ref="B774" r:id="rId772"/>
    <hyperlink ref="B775" r:id="rId773"/>
    <hyperlink ref="B776" r:id="rId774"/>
    <hyperlink ref="B777" r:id="rId775"/>
    <hyperlink ref="B778" r:id="rId776"/>
    <hyperlink ref="B779" r:id="rId777"/>
    <hyperlink ref="B780" r:id="rId778"/>
    <hyperlink ref="B781" r:id="rId779"/>
    <hyperlink ref="B782" r:id="rId780"/>
    <hyperlink ref="B783" r:id="rId781"/>
    <hyperlink ref="B784" r:id="rId782"/>
    <hyperlink ref="B785" r:id="rId783"/>
    <hyperlink ref="B786" r:id="rId784"/>
    <hyperlink ref="B787" r:id="rId785"/>
    <hyperlink ref="B788" r:id="rId786"/>
    <hyperlink ref="B789" r:id="rId787"/>
    <hyperlink ref="B790" r:id="rId788"/>
    <hyperlink ref="B791" r:id="rId789"/>
    <hyperlink ref="B792" r:id="rId790"/>
    <hyperlink ref="B793" r:id="rId791"/>
    <hyperlink ref="B794" r:id="rId792"/>
    <hyperlink ref="B795" r:id="rId793"/>
    <hyperlink ref="B796" r:id="rId794"/>
    <hyperlink ref="B797" r:id="rId795"/>
    <hyperlink ref="B798" r:id="rId796"/>
    <hyperlink ref="B799" r:id="rId797"/>
    <hyperlink ref="B800" r:id="rId798"/>
    <hyperlink ref="B801" r:id="rId799"/>
    <hyperlink ref="B802" r:id="rId800"/>
    <hyperlink ref="B803" r:id="rId801"/>
    <hyperlink ref="B804" r:id="rId802"/>
    <hyperlink ref="B805" r:id="rId803"/>
    <hyperlink ref="B806" r:id="rId804"/>
    <hyperlink ref="B807" r:id="rId805"/>
    <hyperlink ref="B808" r:id="rId806"/>
    <hyperlink ref="B809" r:id="rId807"/>
    <hyperlink ref="B810" r:id="rId808"/>
    <hyperlink ref="B811" r:id="rId809"/>
    <hyperlink ref="B812" r:id="rId810"/>
    <hyperlink ref="B813" r:id="rId811"/>
    <hyperlink ref="B814" r:id="rId812"/>
    <hyperlink ref="B815" r:id="rId813"/>
    <hyperlink ref="B816" r:id="rId814"/>
    <hyperlink ref="B817" r:id="rId815"/>
    <hyperlink ref="B818" r:id="rId816"/>
    <hyperlink ref="B819" r:id="rId817"/>
    <hyperlink ref="B820" r:id="rId818"/>
    <hyperlink ref="B821" r:id="rId819"/>
    <hyperlink ref="B822" r:id="rId820"/>
    <hyperlink ref="B823" r:id="rId821"/>
    <hyperlink ref="B824" r:id="rId822"/>
    <hyperlink ref="B825" r:id="rId823"/>
    <hyperlink ref="B826" r:id="rId824"/>
    <hyperlink ref="B827" r:id="rId825"/>
    <hyperlink ref="B828" r:id="rId826"/>
    <hyperlink ref="B829" r:id="rId827"/>
    <hyperlink ref="B830" r:id="rId828"/>
    <hyperlink ref="B831" r:id="rId829"/>
    <hyperlink ref="B832" r:id="rId830"/>
    <hyperlink ref="B833" r:id="rId831"/>
    <hyperlink ref="B834" r:id="rId832"/>
    <hyperlink ref="B835" r:id="rId833"/>
    <hyperlink ref="B836" r:id="rId834"/>
    <hyperlink ref="B837" r:id="rId835"/>
    <hyperlink ref="B838" r:id="rId836"/>
    <hyperlink ref="B839" r:id="rId837"/>
    <hyperlink ref="B840" r:id="rId838"/>
    <hyperlink ref="B841" r:id="rId839"/>
    <hyperlink ref="B842" r:id="rId840"/>
    <hyperlink ref="B843" r:id="rId841"/>
    <hyperlink ref="B844" r:id="rId842"/>
    <hyperlink ref="B845" r:id="rId843"/>
    <hyperlink ref="B846" r:id="rId844"/>
    <hyperlink ref="B847" r:id="rId845"/>
    <hyperlink ref="B848" r:id="rId846"/>
    <hyperlink ref="B849" r:id="rId847"/>
    <hyperlink ref="B850" r:id="rId848"/>
    <hyperlink ref="B851" r:id="rId849"/>
    <hyperlink ref="B852" r:id="rId850"/>
    <hyperlink ref="B853" r:id="rId851"/>
    <hyperlink ref="B854" r:id="rId852"/>
    <hyperlink ref="B855" r:id="rId853"/>
    <hyperlink ref="B856" r:id="rId854"/>
    <hyperlink ref="B857" r:id="rId855"/>
    <hyperlink ref="B858" r:id="rId856"/>
    <hyperlink ref="B859" r:id="rId857"/>
    <hyperlink ref="B860" r:id="rId858"/>
    <hyperlink ref="B861" r:id="rId859"/>
    <hyperlink ref="B862" r:id="rId860"/>
    <hyperlink ref="B863" r:id="rId861"/>
    <hyperlink ref="B864" r:id="rId862"/>
    <hyperlink ref="B865" r:id="rId863"/>
    <hyperlink ref="B866" r:id="rId864"/>
    <hyperlink ref="B867" r:id="rId865"/>
    <hyperlink ref="B868" r:id="rId866"/>
    <hyperlink ref="B869" r:id="rId867"/>
    <hyperlink ref="B870" r:id="rId868"/>
    <hyperlink ref="B871" r:id="rId869"/>
    <hyperlink ref="B872" r:id="rId870"/>
    <hyperlink ref="B873" r:id="rId871"/>
    <hyperlink ref="B874" r:id="rId872"/>
    <hyperlink ref="B875" r:id="rId873"/>
    <hyperlink ref="B876" r:id="rId874"/>
    <hyperlink ref="B877" r:id="rId875"/>
    <hyperlink ref="B878" r:id="rId876"/>
    <hyperlink ref="B879" r:id="rId877"/>
    <hyperlink ref="B880" r:id="rId878"/>
    <hyperlink ref="B881" r:id="rId879"/>
    <hyperlink ref="B882" r:id="rId880"/>
    <hyperlink ref="B883" r:id="rId881"/>
    <hyperlink ref="B884" r:id="rId882"/>
    <hyperlink ref="B885" r:id="rId883"/>
    <hyperlink ref="B886" r:id="rId884"/>
    <hyperlink ref="B887" r:id="rId885"/>
    <hyperlink ref="B888" r:id="rId886"/>
    <hyperlink ref="B889" r:id="rId887"/>
    <hyperlink ref="B890" r:id="rId888"/>
    <hyperlink ref="B891" r:id="rId889"/>
    <hyperlink ref="B892" r:id="rId890"/>
    <hyperlink ref="B893" r:id="rId891"/>
    <hyperlink ref="B894" r:id="rId892"/>
    <hyperlink ref="B895" r:id="rId893"/>
    <hyperlink ref="B896" r:id="rId894"/>
    <hyperlink ref="B897" r:id="rId895"/>
    <hyperlink ref="B898" r:id="rId896"/>
    <hyperlink ref="B899" r:id="rId897"/>
    <hyperlink ref="B900" r:id="rId898"/>
    <hyperlink ref="B901" r:id="rId899"/>
    <hyperlink ref="B902" r:id="rId900"/>
    <hyperlink ref="B903" r:id="rId901"/>
    <hyperlink ref="B904" r:id="rId902"/>
    <hyperlink ref="B905" r:id="rId903"/>
    <hyperlink ref="B906" r:id="rId904"/>
    <hyperlink ref="B907" r:id="rId905"/>
    <hyperlink ref="B908" r:id="rId906"/>
    <hyperlink ref="B909" r:id="rId907"/>
    <hyperlink ref="B910" r:id="rId908"/>
    <hyperlink ref="B911" r:id="rId909"/>
    <hyperlink ref="B912" r:id="rId910"/>
    <hyperlink ref="B913" r:id="rId911"/>
    <hyperlink ref="B914" r:id="rId912"/>
    <hyperlink ref="B915" r:id="rId913"/>
    <hyperlink ref="B916" r:id="rId914"/>
    <hyperlink ref="B917" r:id="rId915"/>
    <hyperlink ref="B918" r:id="rId916"/>
    <hyperlink ref="B919" r:id="rId917"/>
    <hyperlink ref="B920" r:id="rId918"/>
    <hyperlink ref="B921" r:id="rId919"/>
    <hyperlink ref="B922" r:id="rId920"/>
    <hyperlink ref="B923" r:id="rId921"/>
    <hyperlink ref="B924" r:id="rId922"/>
    <hyperlink ref="B925" r:id="rId923"/>
    <hyperlink ref="B926" r:id="rId924"/>
    <hyperlink ref="B927" r:id="rId925"/>
    <hyperlink ref="B928" r:id="rId926"/>
    <hyperlink ref="B929" r:id="rId927"/>
    <hyperlink ref="B930" r:id="rId928"/>
    <hyperlink ref="B931" r:id="rId929"/>
    <hyperlink ref="B932" r:id="rId930"/>
    <hyperlink ref="B933" r:id="rId931"/>
    <hyperlink ref="B934" r:id="rId932"/>
    <hyperlink ref="B935" r:id="rId933"/>
    <hyperlink ref="B936" r:id="rId934"/>
    <hyperlink ref="B937" r:id="rId935"/>
    <hyperlink ref="B938" r:id="rId936"/>
    <hyperlink ref="B939" r:id="rId937"/>
    <hyperlink ref="B940" r:id="rId938"/>
    <hyperlink ref="B941" r:id="rId939"/>
    <hyperlink ref="B942" r:id="rId940"/>
    <hyperlink ref="B943" r:id="rId941"/>
    <hyperlink ref="B944" r:id="rId942"/>
    <hyperlink ref="B945" r:id="rId943"/>
    <hyperlink ref="B946" r:id="rId944"/>
    <hyperlink ref="B947" r:id="rId945"/>
    <hyperlink ref="B948" r:id="rId946"/>
    <hyperlink ref="B949" r:id="rId947"/>
    <hyperlink ref="B950" r:id="rId948"/>
    <hyperlink ref="B951" r:id="rId949"/>
    <hyperlink ref="B952" r:id="rId950"/>
    <hyperlink ref="B953" r:id="rId951"/>
    <hyperlink ref="B954" r:id="rId952"/>
    <hyperlink ref="B955" r:id="rId953"/>
    <hyperlink ref="B956" r:id="rId954"/>
    <hyperlink ref="B957" r:id="rId955"/>
    <hyperlink ref="B958" r:id="rId956"/>
    <hyperlink ref="B959" r:id="rId957"/>
    <hyperlink ref="B960" r:id="rId958"/>
    <hyperlink ref="B961" r:id="rId959"/>
    <hyperlink ref="B962" r:id="rId960"/>
    <hyperlink ref="B963" r:id="rId961"/>
    <hyperlink ref="B964" r:id="rId962"/>
    <hyperlink ref="B965" r:id="rId963"/>
    <hyperlink ref="B966" r:id="rId964"/>
    <hyperlink ref="B967" r:id="rId965"/>
    <hyperlink ref="B968" r:id="rId966"/>
    <hyperlink ref="B969" r:id="rId967"/>
    <hyperlink ref="B970" r:id="rId968"/>
    <hyperlink ref="B971" r:id="rId969"/>
    <hyperlink ref="B972" r:id="rId970"/>
    <hyperlink ref="B973" r:id="rId971"/>
    <hyperlink ref="B974" r:id="rId972"/>
    <hyperlink ref="B975" r:id="rId973"/>
    <hyperlink ref="B976" r:id="rId974"/>
    <hyperlink ref="B977" r:id="rId975"/>
    <hyperlink ref="B978" r:id="rId976"/>
    <hyperlink ref="B979" r:id="rId977"/>
    <hyperlink ref="B980" r:id="rId978"/>
    <hyperlink ref="B981" r:id="rId979"/>
    <hyperlink ref="B982" r:id="rId980"/>
    <hyperlink ref="B983" r:id="rId981"/>
    <hyperlink ref="B984" r:id="rId982"/>
    <hyperlink ref="B985" r:id="rId983"/>
    <hyperlink ref="B986" r:id="rId984"/>
    <hyperlink ref="B987" r:id="rId985"/>
    <hyperlink ref="B988" r:id="rId986"/>
    <hyperlink ref="B989" r:id="rId987"/>
    <hyperlink ref="B990" r:id="rId988"/>
    <hyperlink ref="B991" r:id="rId989"/>
    <hyperlink ref="B992" r:id="rId990"/>
    <hyperlink ref="B993" r:id="rId991"/>
    <hyperlink ref="B994" r:id="rId992"/>
    <hyperlink ref="B995" r:id="rId993"/>
    <hyperlink ref="B996" r:id="rId994"/>
    <hyperlink ref="B997" r:id="rId995"/>
    <hyperlink ref="B998" r:id="rId996"/>
    <hyperlink ref="B999" r:id="rId997"/>
    <hyperlink ref="B1000" r:id="rId998"/>
    <hyperlink ref="B1001" r:id="rId999"/>
    <hyperlink ref="B1002" r:id="rId1000"/>
    <hyperlink ref="B1003" r:id="rId1001"/>
    <hyperlink ref="B1004" r:id="rId1002"/>
    <hyperlink ref="B1005" r:id="rId1003"/>
    <hyperlink ref="B1006" r:id="rId1004"/>
    <hyperlink ref="B1007" r:id="rId1005"/>
    <hyperlink ref="B1008" r:id="rId1006"/>
    <hyperlink ref="B1009" r:id="rId1007"/>
    <hyperlink ref="B1010" r:id="rId1008"/>
    <hyperlink ref="B1011" r:id="rId1009"/>
    <hyperlink ref="B1012" r:id="rId1010"/>
    <hyperlink ref="B1013" r:id="rId1011"/>
    <hyperlink ref="B1014" r:id="rId1012"/>
    <hyperlink ref="B1015" r:id="rId1013"/>
    <hyperlink ref="B1016" r:id="rId1014"/>
    <hyperlink ref="B1017" r:id="rId1015"/>
    <hyperlink ref="B1018" r:id="rId1016"/>
    <hyperlink ref="B1019" r:id="rId1017"/>
    <hyperlink ref="B1020" r:id="rId1018"/>
    <hyperlink ref="B1021" r:id="rId1019"/>
    <hyperlink ref="B1022" r:id="rId1020"/>
    <hyperlink ref="B1023" r:id="rId1021"/>
    <hyperlink ref="B1024" r:id="rId1022"/>
    <hyperlink ref="B1025" r:id="rId1023"/>
    <hyperlink ref="B1026" r:id="rId1024"/>
    <hyperlink ref="B1027" r:id="rId1025"/>
    <hyperlink ref="B1028" r:id="rId1026"/>
    <hyperlink ref="B1029" r:id="rId1027"/>
    <hyperlink ref="B1030" r:id="rId1028"/>
    <hyperlink ref="B1031" r:id="rId1029"/>
    <hyperlink ref="B1032" r:id="rId1030"/>
    <hyperlink ref="B1033" r:id="rId1031"/>
    <hyperlink ref="B1034" r:id="rId1032"/>
    <hyperlink ref="B1035" r:id="rId1033"/>
    <hyperlink ref="B1036" r:id="rId1034"/>
    <hyperlink ref="B1037" r:id="rId1035"/>
    <hyperlink ref="B1038" r:id="rId1036"/>
    <hyperlink ref="B1039" r:id="rId1037"/>
    <hyperlink ref="B1040" r:id="rId1038"/>
    <hyperlink ref="B1041" r:id="rId1039"/>
    <hyperlink ref="B1042" r:id="rId1040"/>
    <hyperlink ref="B1043" r:id="rId1041"/>
    <hyperlink ref="B1044" r:id="rId1042"/>
    <hyperlink ref="B1045" r:id="rId1043"/>
    <hyperlink ref="B1046" r:id="rId1044"/>
    <hyperlink ref="B1047" r:id="rId1045"/>
    <hyperlink ref="B1048" r:id="rId1046"/>
    <hyperlink ref="B1049" r:id="rId1047"/>
    <hyperlink ref="B1050" r:id="rId1048"/>
    <hyperlink ref="B1051" r:id="rId1049"/>
    <hyperlink ref="B1052" r:id="rId1050"/>
    <hyperlink ref="B1053" r:id="rId1051"/>
    <hyperlink ref="B1054" r:id="rId1052"/>
    <hyperlink ref="B1055" r:id="rId1053"/>
    <hyperlink ref="B1056" r:id="rId1054"/>
    <hyperlink ref="B1057" r:id="rId1055"/>
    <hyperlink ref="B1058" r:id="rId1056"/>
    <hyperlink ref="B1059" r:id="rId1057"/>
    <hyperlink ref="B1060" r:id="rId1058"/>
    <hyperlink ref="B1061" r:id="rId1059"/>
    <hyperlink ref="B1062" r:id="rId1060"/>
    <hyperlink ref="B1063" r:id="rId1061"/>
    <hyperlink ref="B1064" r:id="rId1062"/>
    <hyperlink ref="B1065" r:id="rId1063"/>
    <hyperlink ref="B1066" r:id="rId1064"/>
    <hyperlink ref="B1067" r:id="rId1065"/>
    <hyperlink ref="B1068" r:id="rId1066"/>
    <hyperlink ref="B1069" r:id="rId1067"/>
    <hyperlink ref="B1070" r:id="rId1068"/>
    <hyperlink ref="B1071" r:id="rId1069"/>
    <hyperlink ref="B1072" r:id="rId1070"/>
    <hyperlink ref="B1073" r:id="rId1071"/>
    <hyperlink ref="B1074" r:id="rId1072"/>
    <hyperlink ref="B1075" r:id="rId1073"/>
    <hyperlink ref="B1076" r:id="rId1074"/>
    <hyperlink ref="B1077" r:id="rId1075"/>
    <hyperlink ref="B1078" r:id="rId1076"/>
    <hyperlink ref="B1079" r:id="rId1077"/>
    <hyperlink ref="B1080" r:id="rId1078"/>
    <hyperlink ref="B1081" r:id="rId1079"/>
    <hyperlink ref="B1082" r:id="rId1080"/>
    <hyperlink ref="B1083" r:id="rId1081"/>
    <hyperlink ref="B1084" r:id="rId1082"/>
    <hyperlink ref="B1085" r:id="rId1083"/>
    <hyperlink ref="B1086" r:id="rId1084"/>
    <hyperlink ref="B1087" r:id="rId1085"/>
    <hyperlink ref="B1088" r:id="rId1086"/>
    <hyperlink ref="B1089" r:id="rId1087"/>
    <hyperlink ref="B1090" r:id="rId1088"/>
    <hyperlink ref="B1091" r:id="rId1089"/>
    <hyperlink ref="B1092" r:id="rId1090"/>
    <hyperlink ref="B1093" r:id="rId1091"/>
    <hyperlink ref="B1094" r:id="rId1092"/>
    <hyperlink ref="B1095" r:id="rId1093"/>
    <hyperlink ref="B1096" r:id="rId1094"/>
    <hyperlink ref="B1097" r:id="rId1095"/>
    <hyperlink ref="B1098" r:id="rId1096"/>
    <hyperlink ref="B1099" r:id="rId1097"/>
    <hyperlink ref="B1100" r:id="rId1098"/>
    <hyperlink ref="B1101" r:id="rId1099"/>
    <hyperlink ref="B1102" r:id="rId1100"/>
    <hyperlink ref="B1103" r:id="rId1101"/>
    <hyperlink ref="B1104" r:id="rId1102"/>
    <hyperlink ref="B1105" r:id="rId1103"/>
    <hyperlink ref="B1106" r:id="rId1104"/>
    <hyperlink ref="B1107" r:id="rId1105"/>
    <hyperlink ref="B1108" r:id="rId1106"/>
    <hyperlink ref="B1109" r:id="rId1107"/>
    <hyperlink ref="B1110" r:id="rId1108"/>
    <hyperlink ref="B1111" r:id="rId1109"/>
    <hyperlink ref="B1112" r:id="rId1110"/>
    <hyperlink ref="B1113" r:id="rId1111"/>
    <hyperlink ref="B1114" r:id="rId1112"/>
    <hyperlink ref="B1115" r:id="rId1113"/>
    <hyperlink ref="B1116" r:id="rId1114"/>
    <hyperlink ref="B1117" r:id="rId1115"/>
    <hyperlink ref="B1118" r:id="rId1116"/>
    <hyperlink ref="B1119" r:id="rId1117"/>
    <hyperlink ref="B1120" r:id="rId1118"/>
    <hyperlink ref="B1121" r:id="rId1119"/>
    <hyperlink ref="B1122" r:id="rId1120"/>
    <hyperlink ref="B1123" r:id="rId1121"/>
    <hyperlink ref="B1124" r:id="rId1122"/>
    <hyperlink ref="B1125" r:id="rId1123"/>
    <hyperlink ref="B1126" r:id="rId1124"/>
    <hyperlink ref="B1127" r:id="rId1125"/>
    <hyperlink ref="B1128" r:id="rId1126"/>
    <hyperlink ref="B1129" r:id="rId1127"/>
    <hyperlink ref="B1130" r:id="rId1128"/>
    <hyperlink ref="B1131" r:id="rId1129"/>
    <hyperlink ref="B1132" r:id="rId1130"/>
    <hyperlink ref="B1133" r:id="rId1131"/>
    <hyperlink ref="B1134" r:id="rId1132"/>
    <hyperlink ref="B1135" r:id="rId1133"/>
    <hyperlink ref="B1136" r:id="rId1134"/>
    <hyperlink ref="B1137" r:id="rId1135"/>
    <hyperlink ref="B1138" r:id="rId1136"/>
    <hyperlink ref="B1139" r:id="rId1137"/>
    <hyperlink ref="B1140" r:id="rId1138"/>
    <hyperlink ref="B1141" r:id="rId1139"/>
    <hyperlink ref="B1142" r:id="rId1140"/>
    <hyperlink ref="B1143" r:id="rId1141"/>
    <hyperlink ref="B1144" r:id="rId1142"/>
    <hyperlink ref="B1145" r:id="rId1143"/>
    <hyperlink ref="B1146" r:id="rId1144"/>
    <hyperlink ref="B1147" r:id="rId1145"/>
    <hyperlink ref="B1148" r:id="rId1146"/>
    <hyperlink ref="B1149" r:id="rId1147"/>
    <hyperlink ref="B1150" r:id="rId1148"/>
    <hyperlink ref="B1151" r:id="rId1149"/>
    <hyperlink ref="B1152" r:id="rId1150"/>
    <hyperlink ref="B1153" r:id="rId1151"/>
    <hyperlink ref="B1154" r:id="rId1152"/>
    <hyperlink ref="B1155" r:id="rId1153"/>
    <hyperlink ref="B1156" r:id="rId1154"/>
    <hyperlink ref="B1157" r:id="rId1155"/>
    <hyperlink ref="B1158" r:id="rId1156"/>
    <hyperlink ref="B1159" r:id="rId1157"/>
    <hyperlink ref="B1160" r:id="rId1158"/>
    <hyperlink ref="B1161" r:id="rId1159"/>
    <hyperlink ref="B1162" r:id="rId1160"/>
    <hyperlink ref="B1163" r:id="rId1161"/>
    <hyperlink ref="B1164" r:id="rId1162"/>
    <hyperlink ref="B1165" r:id="rId1163"/>
    <hyperlink ref="B1166" r:id="rId1164"/>
    <hyperlink ref="B1167" r:id="rId1165"/>
    <hyperlink ref="B1168" r:id="rId1166"/>
    <hyperlink ref="B1169" r:id="rId1167"/>
    <hyperlink ref="B1170" r:id="rId1168"/>
    <hyperlink ref="B1171" r:id="rId1169"/>
    <hyperlink ref="B1172" r:id="rId1170"/>
    <hyperlink ref="B1173" r:id="rId1171"/>
    <hyperlink ref="B1174" r:id="rId1172"/>
    <hyperlink ref="B1175" r:id="rId1173"/>
    <hyperlink ref="B1176" r:id="rId1174"/>
    <hyperlink ref="B1177" r:id="rId1175"/>
    <hyperlink ref="B1178" r:id="rId1176"/>
    <hyperlink ref="B1179" r:id="rId1177"/>
    <hyperlink ref="B1180" r:id="rId1178"/>
    <hyperlink ref="B1181" r:id="rId1179"/>
    <hyperlink ref="B1182" r:id="rId1180"/>
    <hyperlink ref="B1183" r:id="rId1181"/>
    <hyperlink ref="B1184" r:id="rId1182"/>
    <hyperlink ref="B1185" r:id="rId1183"/>
    <hyperlink ref="B1186" r:id="rId1184"/>
    <hyperlink ref="B1187" r:id="rId1185"/>
    <hyperlink ref="B1188" r:id="rId1186"/>
    <hyperlink ref="B1189" r:id="rId1187"/>
    <hyperlink ref="B1190" r:id="rId1188"/>
    <hyperlink ref="B1191" r:id="rId1189"/>
    <hyperlink ref="B1192" r:id="rId1190"/>
    <hyperlink ref="B1193" r:id="rId1191"/>
    <hyperlink ref="B1194" r:id="rId1192"/>
    <hyperlink ref="B1195" r:id="rId1193"/>
    <hyperlink ref="B1196" r:id="rId1194"/>
    <hyperlink ref="B1197" r:id="rId1195"/>
    <hyperlink ref="B1198" r:id="rId1196"/>
    <hyperlink ref="B1199" r:id="rId1197"/>
    <hyperlink ref="B1200" r:id="rId1198"/>
    <hyperlink ref="B1201" r:id="rId1199"/>
    <hyperlink ref="B1202" r:id="rId1200"/>
    <hyperlink ref="B1203" r:id="rId1201"/>
    <hyperlink ref="B1204" r:id="rId1202"/>
    <hyperlink ref="B1205" r:id="rId1203"/>
    <hyperlink ref="B1206" r:id="rId1204"/>
    <hyperlink ref="B1207" r:id="rId1205"/>
    <hyperlink ref="B1208" r:id="rId1206"/>
    <hyperlink ref="B1209" r:id="rId1207"/>
    <hyperlink ref="B1210" r:id="rId1208"/>
    <hyperlink ref="B1211" r:id="rId1209"/>
    <hyperlink ref="B1212" r:id="rId1210"/>
    <hyperlink ref="B1213" r:id="rId1211"/>
    <hyperlink ref="B1214" r:id="rId1212"/>
    <hyperlink ref="B1215" r:id="rId1213"/>
    <hyperlink ref="B1216" r:id="rId1214"/>
    <hyperlink ref="B1217" r:id="rId1215"/>
    <hyperlink ref="B1218" r:id="rId1216"/>
    <hyperlink ref="B1219" r:id="rId1217"/>
    <hyperlink ref="B1220" r:id="rId1218"/>
    <hyperlink ref="B1221" r:id="rId1219"/>
    <hyperlink ref="B1222" r:id="rId1220"/>
    <hyperlink ref="B1223" r:id="rId1221"/>
    <hyperlink ref="B1224" r:id="rId1222"/>
    <hyperlink ref="B1225" r:id="rId1223"/>
    <hyperlink ref="B1226" r:id="rId1224"/>
    <hyperlink ref="B1227" r:id="rId1225"/>
    <hyperlink ref="B1228" r:id="rId1226"/>
    <hyperlink ref="B1229" r:id="rId1227"/>
    <hyperlink ref="B1230" r:id="rId1228"/>
    <hyperlink ref="B1231" r:id="rId1229"/>
    <hyperlink ref="B1232" r:id="rId1230"/>
    <hyperlink ref="B1233" r:id="rId1231"/>
    <hyperlink ref="B1234" r:id="rId1232"/>
    <hyperlink ref="B1235" r:id="rId1233"/>
    <hyperlink ref="B1236" r:id="rId1234"/>
    <hyperlink ref="B1237" r:id="rId1235"/>
    <hyperlink ref="B1238" r:id="rId1236"/>
    <hyperlink ref="B1239" r:id="rId1237"/>
    <hyperlink ref="B1240" r:id="rId1238"/>
    <hyperlink ref="B1241" r:id="rId1239"/>
    <hyperlink ref="B1242" r:id="rId1240"/>
    <hyperlink ref="B1243" r:id="rId1241"/>
    <hyperlink ref="B1244" r:id="rId1242"/>
    <hyperlink ref="B1245" r:id="rId1243"/>
    <hyperlink ref="B1246" r:id="rId1244"/>
    <hyperlink ref="B1247" r:id="rId1245"/>
    <hyperlink ref="B1248" r:id="rId1246"/>
    <hyperlink ref="B1249" r:id="rId1247"/>
    <hyperlink ref="B1250" r:id="rId1248"/>
    <hyperlink ref="B1251" r:id="rId1249"/>
    <hyperlink ref="B1252" r:id="rId1250"/>
    <hyperlink ref="B1253" r:id="rId1251"/>
    <hyperlink ref="B1254" r:id="rId1252"/>
    <hyperlink ref="B1255" r:id="rId1253"/>
    <hyperlink ref="B1256" r:id="rId1254"/>
    <hyperlink ref="B1257" r:id="rId1255"/>
    <hyperlink ref="B1258" r:id="rId1256"/>
    <hyperlink ref="B1259" r:id="rId1257"/>
    <hyperlink ref="B1260" r:id="rId1258"/>
    <hyperlink ref="B1261" r:id="rId1259"/>
    <hyperlink ref="B1262" r:id="rId1260"/>
    <hyperlink ref="B1263" r:id="rId1261"/>
    <hyperlink ref="B1264" r:id="rId1262"/>
    <hyperlink ref="B1265" r:id="rId1263"/>
    <hyperlink ref="B1266" r:id="rId1264"/>
    <hyperlink ref="B1267" r:id="rId1265"/>
    <hyperlink ref="B1268" r:id="rId1266"/>
    <hyperlink ref="B1269" r:id="rId1267"/>
    <hyperlink ref="B1270" r:id="rId1268"/>
    <hyperlink ref="B1271" r:id="rId1269"/>
    <hyperlink ref="B1272" r:id="rId1270"/>
    <hyperlink ref="B1273" r:id="rId1271"/>
    <hyperlink ref="B1274" r:id="rId1272"/>
    <hyperlink ref="B1275" r:id="rId1273"/>
    <hyperlink ref="B1276" r:id="rId1274"/>
    <hyperlink ref="B1277" r:id="rId1275"/>
    <hyperlink ref="B1278" r:id="rId1276"/>
    <hyperlink ref="B1279" r:id="rId1277"/>
    <hyperlink ref="B1280" r:id="rId1278"/>
    <hyperlink ref="B1281" r:id="rId1279"/>
    <hyperlink ref="B1282" r:id="rId1280"/>
    <hyperlink ref="B1283" r:id="rId1281"/>
    <hyperlink ref="B1284" r:id="rId1282"/>
    <hyperlink ref="B1285" r:id="rId1283"/>
    <hyperlink ref="B1286" r:id="rId1284"/>
    <hyperlink ref="B1287" r:id="rId1285"/>
    <hyperlink ref="B1288" r:id="rId1286"/>
    <hyperlink ref="B1289" r:id="rId1287"/>
    <hyperlink ref="B1290" r:id="rId1288"/>
    <hyperlink ref="B1291" r:id="rId1289"/>
    <hyperlink ref="B1292" r:id="rId1290"/>
    <hyperlink ref="B1293" r:id="rId1291"/>
    <hyperlink ref="B1294" r:id="rId1292"/>
    <hyperlink ref="B1295" r:id="rId1293"/>
    <hyperlink ref="B1296" r:id="rId1294"/>
    <hyperlink ref="B1297" r:id="rId1295"/>
    <hyperlink ref="B1298" r:id="rId1296"/>
    <hyperlink ref="B1299" r:id="rId1297"/>
    <hyperlink ref="B1300" r:id="rId1298"/>
    <hyperlink ref="B1301" r:id="rId1299"/>
    <hyperlink ref="B1302" r:id="rId1300"/>
    <hyperlink ref="B1303" r:id="rId1301"/>
    <hyperlink ref="B1304" r:id="rId1302"/>
    <hyperlink ref="B1305" r:id="rId1303"/>
    <hyperlink ref="B1306" r:id="rId1304"/>
    <hyperlink ref="B1307" r:id="rId1305"/>
    <hyperlink ref="B1308" r:id="rId1306"/>
    <hyperlink ref="B1309" r:id="rId1307"/>
    <hyperlink ref="B1310" r:id="rId1308"/>
    <hyperlink ref="B1311" r:id="rId1309"/>
    <hyperlink ref="B1312" r:id="rId1310"/>
    <hyperlink ref="B1313" r:id="rId1311"/>
    <hyperlink ref="B1314" r:id="rId1312"/>
    <hyperlink ref="B1315" r:id="rId1313"/>
    <hyperlink ref="B1316" r:id="rId1314"/>
    <hyperlink ref="B1317" r:id="rId1315"/>
    <hyperlink ref="B1318" r:id="rId1316"/>
    <hyperlink ref="B1319" r:id="rId1317"/>
    <hyperlink ref="B1320" r:id="rId1318"/>
    <hyperlink ref="B1321" r:id="rId1319"/>
    <hyperlink ref="B1322" r:id="rId1320"/>
    <hyperlink ref="B1323" r:id="rId1321"/>
    <hyperlink ref="B1324" r:id="rId1322"/>
    <hyperlink ref="B1325" r:id="rId1323"/>
    <hyperlink ref="B1326" r:id="rId1324"/>
    <hyperlink ref="B1327" r:id="rId1325"/>
    <hyperlink ref="B1328" r:id="rId1326"/>
    <hyperlink ref="B1329" r:id="rId1327"/>
    <hyperlink ref="B1330" r:id="rId1328"/>
    <hyperlink ref="B1331" r:id="rId1329"/>
    <hyperlink ref="B1332" r:id="rId1330"/>
    <hyperlink ref="B1333" r:id="rId1331"/>
    <hyperlink ref="B1334" r:id="rId1332"/>
    <hyperlink ref="B1335" r:id="rId1333"/>
    <hyperlink ref="B1336" r:id="rId1334"/>
    <hyperlink ref="B1337" r:id="rId1335"/>
    <hyperlink ref="B1338" r:id="rId1336"/>
    <hyperlink ref="B1339" r:id="rId1337"/>
    <hyperlink ref="B1340" r:id="rId1338"/>
    <hyperlink ref="B1341" r:id="rId1339"/>
    <hyperlink ref="B1342" r:id="rId1340"/>
    <hyperlink ref="B1343" r:id="rId1341"/>
    <hyperlink ref="B1344" r:id="rId1342"/>
    <hyperlink ref="B1345" r:id="rId1343"/>
    <hyperlink ref="B1346" r:id="rId1344"/>
    <hyperlink ref="B1347" r:id="rId1345"/>
    <hyperlink ref="B1348" r:id="rId1346"/>
    <hyperlink ref="B1349" r:id="rId1347"/>
    <hyperlink ref="B1350" r:id="rId1348"/>
    <hyperlink ref="B1351" r:id="rId1349"/>
    <hyperlink ref="B1352" r:id="rId1350"/>
    <hyperlink ref="B1353" r:id="rId1351"/>
    <hyperlink ref="B1354" r:id="rId1352"/>
    <hyperlink ref="B1355" r:id="rId1353"/>
    <hyperlink ref="B1356" r:id="rId1354"/>
    <hyperlink ref="B1357" r:id="rId1355"/>
    <hyperlink ref="B1358" r:id="rId1356"/>
    <hyperlink ref="B1359" r:id="rId1357"/>
    <hyperlink ref="B1360" r:id="rId1358"/>
    <hyperlink ref="B1361" r:id="rId1359"/>
    <hyperlink ref="B1362" r:id="rId1360"/>
    <hyperlink ref="B1363" r:id="rId1361"/>
    <hyperlink ref="B1364" r:id="rId1362"/>
    <hyperlink ref="B1365" r:id="rId1363"/>
    <hyperlink ref="B1366" r:id="rId1364"/>
    <hyperlink ref="B1367" r:id="rId1365"/>
    <hyperlink ref="B1368" r:id="rId1366"/>
    <hyperlink ref="B1369" r:id="rId1367"/>
    <hyperlink ref="B1370" r:id="rId1368"/>
    <hyperlink ref="B1371" r:id="rId1369"/>
    <hyperlink ref="B1372" r:id="rId1370"/>
    <hyperlink ref="B1373" r:id="rId1371"/>
    <hyperlink ref="B1374" r:id="rId1372"/>
    <hyperlink ref="B1375" r:id="rId1373"/>
    <hyperlink ref="B1376" r:id="rId1374"/>
    <hyperlink ref="B1377" r:id="rId1375"/>
    <hyperlink ref="B1378" r:id="rId1376"/>
    <hyperlink ref="B1379" r:id="rId1377"/>
    <hyperlink ref="B1380" r:id="rId1378"/>
    <hyperlink ref="B1381" r:id="rId1379"/>
    <hyperlink ref="B1382" r:id="rId1380"/>
    <hyperlink ref="B1383" r:id="rId1381"/>
    <hyperlink ref="B1384" r:id="rId1382"/>
    <hyperlink ref="B1385" r:id="rId1383"/>
    <hyperlink ref="B1386" r:id="rId1384"/>
    <hyperlink ref="B1387" r:id="rId1385"/>
    <hyperlink ref="B1388" r:id="rId1386"/>
    <hyperlink ref="B1389" r:id="rId1387"/>
    <hyperlink ref="B1390" r:id="rId1388"/>
    <hyperlink ref="B1391" r:id="rId1389"/>
    <hyperlink ref="B1392" r:id="rId1390"/>
    <hyperlink ref="B1393" r:id="rId1391"/>
    <hyperlink ref="B1394" r:id="rId1392"/>
    <hyperlink ref="B1395" r:id="rId1393"/>
    <hyperlink ref="B1396" r:id="rId1394"/>
    <hyperlink ref="B1397" r:id="rId1395"/>
    <hyperlink ref="B1398" r:id="rId1396"/>
    <hyperlink ref="B1399" r:id="rId1397"/>
    <hyperlink ref="B1400" r:id="rId1398"/>
    <hyperlink ref="B1401" r:id="rId1399"/>
    <hyperlink ref="B1402" r:id="rId1400"/>
    <hyperlink ref="B1403" r:id="rId1401"/>
    <hyperlink ref="B1404" r:id="rId1402"/>
    <hyperlink ref="B1405" r:id="rId1403"/>
    <hyperlink ref="B1406" r:id="rId1404"/>
    <hyperlink ref="B1407" r:id="rId1405"/>
    <hyperlink ref="B1408" r:id="rId1406"/>
    <hyperlink ref="B1409" r:id="rId1407"/>
    <hyperlink ref="B1410" r:id="rId1408"/>
    <hyperlink ref="B1411" r:id="rId1409"/>
    <hyperlink ref="B1412" r:id="rId1410"/>
    <hyperlink ref="B1413" r:id="rId1411"/>
    <hyperlink ref="B1414" r:id="rId1412"/>
    <hyperlink ref="B1415" r:id="rId1413"/>
    <hyperlink ref="B1416" r:id="rId1414"/>
    <hyperlink ref="B1417" r:id="rId1415"/>
    <hyperlink ref="B1418" r:id="rId1416"/>
    <hyperlink ref="B1419" r:id="rId1417"/>
    <hyperlink ref="B1420" r:id="rId1418"/>
    <hyperlink ref="B1421" r:id="rId1419"/>
    <hyperlink ref="B1422" r:id="rId1420"/>
    <hyperlink ref="B1423" r:id="rId1421"/>
    <hyperlink ref="B1424" r:id="rId1422"/>
    <hyperlink ref="B1425" r:id="rId1423"/>
    <hyperlink ref="B1426" r:id="rId1424"/>
    <hyperlink ref="B1427" r:id="rId1425"/>
    <hyperlink ref="B1428" r:id="rId1426"/>
    <hyperlink ref="B1429" r:id="rId1427"/>
    <hyperlink ref="B1430" r:id="rId1428"/>
    <hyperlink ref="B1431" r:id="rId1429"/>
    <hyperlink ref="B1432" r:id="rId1430"/>
    <hyperlink ref="B1433" r:id="rId1431"/>
    <hyperlink ref="B1434" r:id="rId1432"/>
    <hyperlink ref="B1435" r:id="rId1433"/>
    <hyperlink ref="B1436" r:id="rId1434"/>
    <hyperlink ref="B1437" r:id="rId1435"/>
    <hyperlink ref="B1438" r:id="rId1436"/>
    <hyperlink ref="B1439" r:id="rId1437"/>
    <hyperlink ref="B1440" r:id="rId1438"/>
    <hyperlink ref="B1441" r:id="rId1439"/>
    <hyperlink ref="B1442" r:id="rId1440"/>
    <hyperlink ref="B1443" r:id="rId1441"/>
    <hyperlink ref="B1444" r:id="rId1442"/>
    <hyperlink ref="B1445" r:id="rId1443"/>
    <hyperlink ref="B1446" r:id="rId1444"/>
    <hyperlink ref="B1447" r:id="rId1445"/>
    <hyperlink ref="B1448" r:id="rId1446"/>
    <hyperlink ref="B1449" r:id="rId1447"/>
    <hyperlink ref="B1450" r:id="rId1448"/>
    <hyperlink ref="B1451" r:id="rId1449"/>
    <hyperlink ref="B1452" r:id="rId1450"/>
    <hyperlink ref="B1453" r:id="rId1451"/>
    <hyperlink ref="B1454" r:id="rId1452"/>
    <hyperlink ref="B1455" r:id="rId1453"/>
    <hyperlink ref="B1456" r:id="rId1454"/>
    <hyperlink ref="B1457" r:id="rId1455"/>
    <hyperlink ref="B1458" r:id="rId1456"/>
    <hyperlink ref="B1459" r:id="rId1457"/>
    <hyperlink ref="B1460" r:id="rId1458"/>
    <hyperlink ref="B1461" r:id="rId1459"/>
    <hyperlink ref="B1462" r:id="rId1460"/>
    <hyperlink ref="B1463" r:id="rId1461"/>
    <hyperlink ref="B1464" r:id="rId1462"/>
    <hyperlink ref="B1465" r:id="rId1463"/>
    <hyperlink ref="B1466" r:id="rId1464"/>
    <hyperlink ref="B1467" r:id="rId1465"/>
    <hyperlink ref="B1468" r:id="rId1466"/>
    <hyperlink ref="B1469" r:id="rId1467"/>
    <hyperlink ref="B1470" r:id="rId1468"/>
    <hyperlink ref="B1471" r:id="rId1469"/>
    <hyperlink ref="B1472" r:id="rId1470"/>
    <hyperlink ref="B1473" r:id="rId1471"/>
    <hyperlink ref="B1474" r:id="rId1472"/>
    <hyperlink ref="B1475" r:id="rId1473"/>
    <hyperlink ref="B1476" r:id="rId1474"/>
    <hyperlink ref="B1477" r:id="rId1475"/>
    <hyperlink ref="B1478" r:id="rId1476"/>
    <hyperlink ref="B1479" r:id="rId1477"/>
    <hyperlink ref="B1480" r:id="rId1478"/>
    <hyperlink ref="B1481" r:id="rId1479"/>
    <hyperlink ref="B1482" r:id="rId1480"/>
    <hyperlink ref="B1483" r:id="rId1481"/>
    <hyperlink ref="B1484" r:id="rId1482"/>
    <hyperlink ref="B1485" r:id="rId1483"/>
    <hyperlink ref="B1486" r:id="rId1484"/>
    <hyperlink ref="B1487" r:id="rId1485"/>
    <hyperlink ref="B1488" r:id="rId1486"/>
    <hyperlink ref="B1489" r:id="rId1487"/>
    <hyperlink ref="B1490" r:id="rId1488"/>
    <hyperlink ref="B1491" r:id="rId1489"/>
    <hyperlink ref="B1492" r:id="rId1490"/>
    <hyperlink ref="B1493" r:id="rId1491"/>
    <hyperlink ref="B1494" r:id="rId1492"/>
    <hyperlink ref="B1495" r:id="rId1493"/>
    <hyperlink ref="B1496" r:id="rId1494"/>
    <hyperlink ref="B1497" r:id="rId1495"/>
    <hyperlink ref="B1498" r:id="rId1496"/>
    <hyperlink ref="B1499" r:id="rId1497"/>
    <hyperlink ref="B1500" r:id="rId1498"/>
    <hyperlink ref="B1501" r:id="rId1499"/>
    <hyperlink ref="B1502" r:id="rId1500"/>
    <hyperlink ref="B1503" r:id="rId1501"/>
    <hyperlink ref="B1504" r:id="rId1502"/>
    <hyperlink ref="B1505" r:id="rId1503"/>
    <hyperlink ref="B1506" r:id="rId1504"/>
    <hyperlink ref="B1507" r:id="rId1505"/>
    <hyperlink ref="B1508" r:id="rId1506"/>
    <hyperlink ref="B1509" r:id="rId1507"/>
    <hyperlink ref="B1510" r:id="rId1508"/>
    <hyperlink ref="B1511" r:id="rId1509"/>
    <hyperlink ref="B1512" r:id="rId1510"/>
    <hyperlink ref="B1513" r:id="rId1511"/>
    <hyperlink ref="B1514" r:id="rId1512"/>
    <hyperlink ref="B1515" r:id="rId1513"/>
    <hyperlink ref="B1516" r:id="rId1514"/>
    <hyperlink ref="B1517" r:id="rId1515"/>
    <hyperlink ref="B1518" r:id="rId1516"/>
    <hyperlink ref="B1519" r:id="rId1517"/>
    <hyperlink ref="B1520" r:id="rId1518"/>
    <hyperlink ref="B1521" r:id="rId1519"/>
    <hyperlink ref="B1522" r:id="rId1520"/>
    <hyperlink ref="B1523" r:id="rId1521"/>
    <hyperlink ref="B1524" r:id="rId1522"/>
    <hyperlink ref="B1525" r:id="rId1523"/>
    <hyperlink ref="B1526" r:id="rId1524"/>
    <hyperlink ref="B1527" r:id="rId1525"/>
    <hyperlink ref="B1528" r:id="rId1526"/>
    <hyperlink ref="B1529" r:id="rId1527"/>
    <hyperlink ref="B1530" r:id="rId1528"/>
    <hyperlink ref="B1531" r:id="rId1529"/>
    <hyperlink ref="B1532" r:id="rId1530"/>
    <hyperlink ref="B1533" r:id="rId1531"/>
    <hyperlink ref="B1534" r:id="rId1532"/>
    <hyperlink ref="B1535" r:id="rId1533"/>
    <hyperlink ref="B1536" r:id="rId1534"/>
    <hyperlink ref="B1537" r:id="rId1535"/>
    <hyperlink ref="B1538" r:id="rId1536"/>
    <hyperlink ref="B1539" r:id="rId1537"/>
    <hyperlink ref="B1540" r:id="rId1538"/>
    <hyperlink ref="B1541" r:id="rId1539"/>
    <hyperlink ref="B1542" r:id="rId1540"/>
    <hyperlink ref="B1543" r:id="rId1541"/>
    <hyperlink ref="B1544" r:id="rId1542"/>
    <hyperlink ref="B1545" r:id="rId1543"/>
    <hyperlink ref="B1546" r:id="rId1544"/>
    <hyperlink ref="B1547" r:id="rId1545"/>
    <hyperlink ref="B1548" r:id="rId1546"/>
    <hyperlink ref="B1549" r:id="rId1547"/>
    <hyperlink ref="B1550" r:id="rId1548"/>
    <hyperlink ref="B1551" r:id="rId1549"/>
    <hyperlink ref="B1552" r:id="rId1550"/>
    <hyperlink ref="B1553" r:id="rId1551"/>
    <hyperlink ref="B1554" r:id="rId1552"/>
    <hyperlink ref="B1555" r:id="rId1553"/>
    <hyperlink ref="B1556" r:id="rId1554"/>
    <hyperlink ref="B1557" r:id="rId1555"/>
    <hyperlink ref="B1558" r:id="rId1556"/>
    <hyperlink ref="B1559" r:id="rId1557"/>
    <hyperlink ref="B1560" r:id="rId1558"/>
    <hyperlink ref="B1561" r:id="rId1559"/>
    <hyperlink ref="B1562" r:id="rId1560"/>
    <hyperlink ref="B1563" r:id="rId1561"/>
    <hyperlink ref="B1564" r:id="rId1562"/>
    <hyperlink ref="B1565" r:id="rId1563"/>
    <hyperlink ref="B1566" r:id="rId1564"/>
    <hyperlink ref="B1567" r:id="rId1565"/>
    <hyperlink ref="B1568" r:id="rId1566"/>
    <hyperlink ref="B1569" r:id="rId1567"/>
    <hyperlink ref="B1570" r:id="rId1568"/>
    <hyperlink ref="B1571" r:id="rId1569"/>
    <hyperlink ref="B1572" r:id="rId1570"/>
    <hyperlink ref="B1573" r:id="rId1571"/>
    <hyperlink ref="B1574" r:id="rId1572"/>
    <hyperlink ref="B1575" r:id="rId1573"/>
    <hyperlink ref="B1576" r:id="rId1574"/>
    <hyperlink ref="B1577" r:id="rId1575"/>
    <hyperlink ref="B1578" r:id="rId1576"/>
    <hyperlink ref="B1579" r:id="rId1577"/>
    <hyperlink ref="B1580" r:id="rId1578"/>
    <hyperlink ref="B1581" r:id="rId1579"/>
    <hyperlink ref="B1582" r:id="rId1580"/>
    <hyperlink ref="B1583" r:id="rId1581"/>
    <hyperlink ref="B1584" r:id="rId1582"/>
    <hyperlink ref="B1585" r:id="rId1583"/>
    <hyperlink ref="B1586" r:id="rId1584"/>
    <hyperlink ref="B1587" r:id="rId1585"/>
    <hyperlink ref="B1588" r:id="rId1586"/>
    <hyperlink ref="B1589" r:id="rId1587"/>
    <hyperlink ref="B1590" r:id="rId1588"/>
    <hyperlink ref="B1591" r:id="rId1589"/>
    <hyperlink ref="B1592" r:id="rId1590"/>
    <hyperlink ref="B1593" r:id="rId1591"/>
    <hyperlink ref="B1594" r:id="rId1592"/>
    <hyperlink ref="B1595" r:id="rId1593"/>
    <hyperlink ref="B1596" r:id="rId1594"/>
    <hyperlink ref="B1597" r:id="rId1595"/>
    <hyperlink ref="B1598" r:id="rId1596"/>
    <hyperlink ref="B1599" r:id="rId1597"/>
    <hyperlink ref="B1600" r:id="rId1598"/>
    <hyperlink ref="B1601" r:id="rId1599"/>
    <hyperlink ref="B1602" r:id="rId1600"/>
    <hyperlink ref="B1603" r:id="rId1601"/>
    <hyperlink ref="B1604" r:id="rId1602"/>
    <hyperlink ref="B1605" r:id="rId1603"/>
    <hyperlink ref="B1606" r:id="rId1604"/>
    <hyperlink ref="B1607" r:id="rId1605"/>
    <hyperlink ref="B1608" r:id="rId1606"/>
    <hyperlink ref="B1609" r:id="rId1607"/>
    <hyperlink ref="B1610" r:id="rId1608"/>
    <hyperlink ref="B1611" r:id="rId1609"/>
    <hyperlink ref="B1612" r:id="rId1610"/>
    <hyperlink ref="B1613" r:id="rId1611"/>
    <hyperlink ref="B1614" r:id="rId1612"/>
    <hyperlink ref="B1615" r:id="rId1613"/>
    <hyperlink ref="B1616" r:id="rId1614"/>
    <hyperlink ref="B1617" r:id="rId1615"/>
    <hyperlink ref="B1618" r:id="rId1616"/>
    <hyperlink ref="B1619" r:id="rId1617"/>
    <hyperlink ref="B1620" r:id="rId1618"/>
    <hyperlink ref="B1621" r:id="rId1619"/>
    <hyperlink ref="B1622" r:id="rId1620"/>
    <hyperlink ref="B1623" r:id="rId1621"/>
    <hyperlink ref="B1624" r:id="rId1622"/>
    <hyperlink ref="B1625" r:id="rId1623"/>
    <hyperlink ref="B1626" r:id="rId1624"/>
    <hyperlink ref="B1627" r:id="rId1625"/>
    <hyperlink ref="B1628" r:id="rId1626"/>
    <hyperlink ref="B1629" r:id="rId1627"/>
    <hyperlink ref="B1630" r:id="rId1628"/>
    <hyperlink ref="B1631" r:id="rId1629"/>
    <hyperlink ref="B1632" r:id="rId1630"/>
    <hyperlink ref="B1633" r:id="rId1631"/>
    <hyperlink ref="B1634" r:id="rId1632"/>
    <hyperlink ref="B1635" r:id="rId1633"/>
    <hyperlink ref="B1636" r:id="rId1634"/>
    <hyperlink ref="B1637" r:id="rId1635"/>
    <hyperlink ref="B1638" r:id="rId1636"/>
    <hyperlink ref="B1639" r:id="rId1637"/>
    <hyperlink ref="B1640" r:id="rId1638"/>
    <hyperlink ref="B1641" r:id="rId1639"/>
    <hyperlink ref="B1642" r:id="rId1640"/>
    <hyperlink ref="B1643" r:id="rId1641"/>
    <hyperlink ref="B1644" r:id="rId1642"/>
    <hyperlink ref="B1645" r:id="rId1643"/>
    <hyperlink ref="B1646" r:id="rId1644"/>
    <hyperlink ref="B1647" r:id="rId1645"/>
    <hyperlink ref="B1648" r:id="rId1646"/>
    <hyperlink ref="B1649" r:id="rId1647"/>
    <hyperlink ref="B1650" r:id="rId1648"/>
    <hyperlink ref="B1651" r:id="rId1649"/>
    <hyperlink ref="B1652" r:id="rId1650"/>
    <hyperlink ref="B1653" r:id="rId1651"/>
    <hyperlink ref="B1654" r:id="rId1652"/>
    <hyperlink ref="B1655" r:id="rId1653"/>
    <hyperlink ref="B1656" r:id="rId1654"/>
    <hyperlink ref="B1657" r:id="rId1655"/>
    <hyperlink ref="B1658" r:id="rId1656"/>
    <hyperlink ref="B1659" r:id="rId1657"/>
    <hyperlink ref="B1660" r:id="rId1658"/>
    <hyperlink ref="B1661" r:id="rId1659"/>
    <hyperlink ref="B1662" r:id="rId1660"/>
    <hyperlink ref="B1663" r:id="rId1661"/>
    <hyperlink ref="B1664" r:id="rId1662"/>
    <hyperlink ref="B1665" r:id="rId1663"/>
    <hyperlink ref="B1666" r:id="rId1664"/>
    <hyperlink ref="B1667" r:id="rId1665"/>
    <hyperlink ref="B1668" r:id="rId1666"/>
    <hyperlink ref="B1669" r:id="rId1667"/>
    <hyperlink ref="B1670" r:id="rId1668"/>
    <hyperlink ref="B1671" r:id="rId1669"/>
    <hyperlink ref="B1672" r:id="rId1670"/>
    <hyperlink ref="B1673" r:id="rId1671"/>
    <hyperlink ref="B1674" r:id="rId1672"/>
    <hyperlink ref="B1675" r:id="rId1673"/>
    <hyperlink ref="B1676" r:id="rId1674"/>
    <hyperlink ref="B1677" r:id="rId1675"/>
    <hyperlink ref="B1678" r:id="rId1676"/>
    <hyperlink ref="B1679" r:id="rId1677"/>
    <hyperlink ref="B1680" r:id="rId1678"/>
    <hyperlink ref="B1681" r:id="rId1679"/>
    <hyperlink ref="B1682" r:id="rId1680"/>
    <hyperlink ref="B1683" r:id="rId1681"/>
    <hyperlink ref="B1684" r:id="rId1682"/>
    <hyperlink ref="B1685" r:id="rId1683"/>
    <hyperlink ref="B1686" r:id="rId1684"/>
    <hyperlink ref="B1687" r:id="rId1685"/>
    <hyperlink ref="B1688" r:id="rId1686"/>
    <hyperlink ref="B1689" r:id="rId1687"/>
    <hyperlink ref="B1690" r:id="rId1688"/>
    <hyperlink ref="B1691" r:id="rId1689"/>
    <hyperlink ref="B1692" r:id="rId1690"/>
    <hyperlink ref="B1693" r:id="rId1691"/>
    <hyperlink ref="B1694" r:id="rId1692"/>
    <hyperlink ref="B1695" r:id="rId1693"/>
    <hyperlink ref="B1696" r:id="rId1694"/>
    <hyperlink ref="B1697" r:id="rId1695"/>
    <hyperlink ref="B1698" r:id="rId1696"/>
    <hyperlink ref="B1699" r:id="rId1697"/>
    <hyperlink ref="B1700" r:id="rId1698"/>
    <hyperlink ref="B1701" r:id="rId1699"/>
    <hyperlink ref="B1702" r:id="rId1700"/>
    <hyperlink ref="B1703" r:id="rId1701"/>
    <hyperlink ref="B1704" r:id="rId1702"/>
    <hyperlink ref="B1705" r:id="rId1703"/>
    <hyperlink ref="B1706" r:id="rId1704"/>
    <hyperlink ref="B1707" r:id="rId1705"/>
    <hyperlink ref="B1708" r:id="rId1706"/>
    <hyperlink ref="B1709" r:id="rId1707"/>
    <hyperlink ref="B1710" r:id="rId1708"/>
    <hyperlink ref="B1711" r:id="rId1709"/>
    <hyperlink ref="B1712" r:id="rId1710"/>
    <hyperlink ref="B1713" r:id="rId1711"/>
    <hyperlink ref="B1714" r:id="rId1712"/>
    <hyperlink ref="B1715" r:id="rId1713"/>
    <hyperlink ref="B1716" r:id="rId1714"/>
    <hyperlink ref="B1717" r:id="rId1715"/>
    <hyperlink ref="B1718" r:id="rId1716"/>
    <hyperlink ref="B1719" r:id="rId1717"/>
    <hyperlink ref="B1720" r:id="rId1718"/>
    <hyperlink ref="B1721" r:id="rId1719"/>
    <hyperlink ref="B1722" r:id="rId1720"/>
    <hyperlink ref="B1723" r:id="rId1721"/>
    <hyperlink ref="B1724" r:id="rId1722"/>
    <hyperlink ref="B1725" r:id="rId1723"/>
    <hyperlink ref="B1726" r:id="rId1724"/>
    <hyperlink ref="B1727" r:id="rId1725"/>
    <hyperlink ref="B1728" r:id="rId1726"/>
    <hyperlink ref="B1729" r:id="rId1727"/>
    <hyperlink ref="B1730" r:id="rId1728"/>
    <hyperlink ref="B1731" r:id="rId1729"/>
    <hyperlink ref="B1732" r:id="rId1730"/>
    <hyperlink ref="B1733" r:id="rId1731"/>
    <hyperlink ref="B1734" r:id="rId1732"/>
    <hyperlink ref="B1735" r:id="rId1733"/>
    <hyperlink ref="B1736" r:id="rId1734"/>
    <hyperlink ref="B1737" r:id="rId1735"/>
    <hyperlink ref="B1738" r:id="rId1736"/>
    <hyperlink ref="B1739" r:id="rId1737"/>
    <hyperlink ref="B1740" r:id="rId1738"/>
    <hyperlink ref="B1741" r:id="rId1739"/>
    <hyperlink ref="B1742" r:id="rId1740"/>
    <hyperlink ref="B1743" r:id="rId1741"/>
    <hyperlink ref="B1744" r:id="rId1742"/>
    <hyperlink ref="B1745" r:id="rId1743"/>
    <hyperlink ref="B1746" r:id="rId1744"/>
    <hyperlink ref="B1747" r:id="rId1745"/>
    <hyperlink ref="B1748" r:id="rId1746"/>
    <hyperlink ref="B1749" r:id="rId1747"/>
    <hyperlink ref="B1750" r:id="rId1748"/>
    <hyperlink ref="B1751" r:id="rId1749"/>
    <hyperlink ref="B1752" r:id="rId1750"/>
    <hyperlink ref="B1753" r:id="rId1751"/>
    <hyperlink ref="B1754" r:id="rId1752"/>
    <hyperlink ref="B1755" r:id="rId1753"/>
    <hyperlink ref="B1756" r:id="rId1754"/>
    <hyperlink ref="B1757" r:id="rId1755"/>
    <hyperlink ref="B1758" r:id="rId1756"/>
    <hyperlink ref="B1759" r:id="rId1757"/>
    <hyperlink ref="B1760" r:id="rId1758"/>
    <hyperlink ref="B1761" r:id="rId1759"/>
    <hyperlink ref="B1762" r:id="rId1760"/>
    <hyperlink ref="B1763" r:id="rId1761"/>
    <hyperlink ref="B1764" r:id="rId1762"/>
    <hyperlink ref="B1765" r:id="rId1763"/>
    <hyperlink ref="B1766" r:id="rId1764"/>
    <hyperlink ref="B1767" r:id="rId1765"/>
    <hyperlink ref="B1768" r:id="rId1766"/>
    <hyperlink ref="B1769" r:id="rId1767"/>
    <hyperlink ref="B1770" r:id="rId1768"/>
    <hyperlink ref="B1771" r:id="rId1769"/>
    <hyperlink ref="B1772" r:id="rId1770"/>
    <hyperlink ref="B1773" r:id="rId1771"/>
    <hyperlink ref="B1774" r:id="rId1772"/>
    <hyperlink ref="B1775" r:id="rId1773"/>
    <hyperlink ref="B1776" r:id="rId1774"/>
    <hyperlink ref="B1777" r:id="rId1775"/>
    <hyperlink ref="B1778" r:id="rId1776"/>
    <hyperlink ref="B1779" r:id="rId1777"/>
    <hyperlink ref="B1780" r:id="rId1778"/>
    <hyperlink ref="B1781" r:id="rId1779"/>
    <hyperlink ref="B1782" r:id="rId1780"/>
    <hyperlink ref="B1783" r:id="rId1781"/>
    <hyperlink ref="B1784" r:id="rId1782"/>
    <hyperlink ref="B1785" r:id="rId1783"/>
    <hyperlink ref="B1786" r:id="rId1784"/>
    <hyperlink ref="B1787" r:id="rId1785"/>
    <hyperlink ref="B1788" r:id="rId1786"/>
    <hyperlink ref="B1789" r:id="rId1787"/>
    <hyperlink ref="B1790" r:id="rId1788"/>
    <hyperlink ref="B1791" r:id="rId1789"/>
    <hyperlink ref="B1792" r:id="rId1790"/>
    <hyperlink ref="B1793" r:id="rId1791"/>
    <hyperlink ref="B1794" r:id="rId1792"/>
    <hyperlink ref="B1795" r:id="rId1793"/>
    <hyperlink ref="B1796" r:id="rId1794"/>
    <hyperlink ref="B1797" r:id="rId1795"/>
    <hyperlink ref="B1798" r:id="rId1796"/>
    <hyperlink ref="B1799" r:id="rId1797"/>
    <hyperlink ref="B1800" r:id="rId1798"/>
    <hyperlink ref="B1801" r:id="rId1799"/>
    <hyperlink ref="B1802" r:id="rId1800"/>
    <hyperlink ref="B1803" r:id="rId1801"/>
    <hyperlink ref="B1804" r:id="rId1802"/>
    <hyperlink ref="B1805" r:id="rId1803"/>
    <hyperlink ref="B1806" r:id="rId1804"/>
    <hyperlink ref="B1807" r:id="rId1805"/>
    <hyperlink ref="B1808" r:id="rId1806"/>
    <hyperlink ref="B1809" r:id="rId1807"/>
    <hyperlink ref="B1810" r:id="rId1808"/>
    <hyperlink ref="B1811" r:id="rId1809"/>
    <hyperlink ref="B1812" r:id="rId1810"/>
    <hyperlink ref="B1813" r:id="rId1811"/>
    <hyperlink ref="B1814" r:id="rId1812"/>
    <hyperlink ref="B1815" r:id="rId1813"/>
    <hyperlink ref="B1816" r:id="rId1814"/>
    <hyperlink ref="B1817" r:id="rId1815"/>
    <hyperlink ref="B1818" r:id="rId1816"/>
    <hyperlink ref="B1819" r:id="rId1817"/>
    <hyperlink ref="B1820" r:id="rId1818"/>
    <hyperlink ref="B1821" r:id="rId1819"/>
    <hyperlink ref="B1822" r:id="rId1820"/>
    <hyperlink ref="B1823" r:id="rId1821"/>
    <hyperlink ref="B1824" r:id="rId1822"/>
    <hyperlink ref="B1825" r:id="rId1823"/>
    <hyperlink ref="B1826" r:id="rId1824"/>
    <hyperlink ref="B1827" r:id="rId1825"/>
    <hyperlink ref="B1828" r:id="rId1826"/>
    <hyperlink ref="B1829" r:id="rId1827"/>
    <hyperlink ref="B1830" r:id="rId1828"/>
    <hyperlink ref="B1831" r:id="rId1829"/>
    <hyperlink ref="B1832" r:id="rId1830"/>
    <hyperlink ref="B1833" r:id="rId1831"/>
    <hyperlink ref="B1834" r:id="rId1832"/>
    <hyperlink ref="B1835" r:id="rId1833"/>
    <hyperlink ref="B1836" r:id="rId1834"/>
    <hyperlink ref="B1837" r:id="rId1835"/>
    <hyperlink ref="B1838" r:id="rId1836"/>
    <hyperlink ref="B1839" r:id="rId1837"/>
    <hyperlink ref="B1840" r:id="rId1838"/>
    <hyperlink ref="B1841" r:id="rId1839"/>
    <hyperlink ref="B1842" r:id="rId1840"/>
    <hyperlink ref="B1843" r:id="rId1841"/>
    <hyperlink ref="B1844" r:id="rId1842"/>
    <hyperlink ref="B1845" r:id="rId1843"/>
    <hyperlink ref="B1846" r:id="rId1844"/>
    <hyperlink ref="B1847" r:id="rId1845"/>
    <hyperlink ref="B1848" r:id="rId1846"/>
    <hyperlink ref="B1849" r:id="rId1847"/>
    <hyperlink ref="B1850" r:id="rId1848"/>
    <hyperlink ref="B1851" r:id="rId1849"/>
    <hyperlink ref="B1852" r:id="rId1850"/>
    <hyperlink ref="B1853" r:id="rId1851"/>
    <hyperlink ref="B1854" r:id="rId1852"/>
    <hyperlink ref="B1855" r:id="rId1853"/>
    <hyperlink ref="B1856" r:id="rId1854"/>
    <hyperlink ref="B1857" r:id="rId1855"/>
    <hyperlink ref="B1858" r:id="rId1856"/>
    <hyperlink ref="B1859" r:id="rId1857"/>
    <hyperlink ref="B1860" r:id="rId1858"/>
    <hyperlink ref="B1861" r:id="rId1859"/>
    <hyperlink ref="B1862" r:id="rId1860"/>
    <hyperlink ref="B1863" r:id="rId1861"/>
    <hyperlink ref="B1864" r:id="rId1862"/>
    <hyperlink ref="B1865" r:id="rId1863"/>
    <hyperlink ref="B1866" r:id="rId1864"/>
    <hyperlink ref="B1867" r:id="rId1865"/>
    <hyperlink ref="B1868" r:id="rId1866"/>
    <hyperlink ref="B1869" r:id="rId1867"/>
    <hyperlink ref="B1870" r:id="rId1868"/>
    <hyperlink ref="B1871" r:id="rId1869"/>
    <hyperlink ref="B1872" r:id="rId1870"/>
    <hyperlink ref="B1873" r:id="rId1871"/>
    <hyperlink ref="B1874" r:id="rId1872"/>
    <hyperlink ref="B1875" r:id="rId1873"/>
    <hyperlink ref="B1876" r:id="rId1874"/>
    <hyperlink ref="B1877" r:id="rId1875"/>
    <hyperlink ref="B1878" r:id="rId1876"/>
    <hyperlink ref="B1879" r:id="rId1877"/>
    <hyperlink ref="B1880" r:id="rId1878"/>
    <hyperlink ref="B1881" r:id="rId1879"/>
    <hyperlink ref="B1882" r:id="rId1880"/>
    <hyperlink ref="B1883" r:id="rId1881"/>
    <hyperlink ref="B1884" r:id="rId1882"/>
    <hyperlink ref="B1885" r:id="rId1883"/>
    <hyperlink ref="B1886" r:id="rId1884"/>
    <hyperlink ref="B1887" r:id="rId1885"/>
    <hyperlink ref="B1888" r:id="rId1886"/>
    <hyperlink ref="B1889" r:id="rId1887"/>
    <hyperlink ref="B1890" r:id="rId1888"/>
    <hyperlink ref="B1891" r:id="rId1889"/>
    <hyperlink ref="B1892" r:id="rId1890"/>
    <hyperlink ref="B1893" r:id="rId1891"/>
    <hyperlink ref="B1894" r:id="rId1892"/>
    <hyperlink ref="B1895" r:id="rId1893"/>
    <hyperlink ref="B1896" r:id="rId1894"/>
    <hyperlink ref="B1897" r:id="rId1895"/>
    <hyperlink ref="B1898" r:id="rId1896"/>
    <hyperlink ref="B1899" r:id="rId1897"/>
    <hyperlink ref="B1900" r:id="rId1898"/>
    <hyperlink ref="B1901" r:id="rId1899"/>
    <hyperlink ref="B1902" r:id="rId1900"/>
    <hyperlink ref="B1903" r:id="rId1901"/>
    <hyperlink ref="B1904" r:id="rId1902"/>
    <hyperlink ref="B1905" r:id="rId1903"/>
    <hyperlink ref="B1906" r:id="rId1904"/>
    <hyperlink ref="B1907" r:id="rId1905"/>
    <hyperlink ref="B1908" r:id="rId1906"/>
    <hyperlink ref="B1909" r:id="rId1907"/>
    <hyperlink ref="B1910" r:id="rId1908"/>
    <hyperlink ref="B1911" r:id="rId1909"/>
    <hyperlink ref="B1912" r:id="rId1910"/>
    <hyperlink ref="B1913" r:id="rId1911"/>
    <hyperlink ref="B1914" r:id="rId1912"/>
    <hyperlink ref="B1915" r:id="rId1913"/>
    <hyperlink ref="B1916" r:id="rId1914"/>
    <hyperlink ref="B1917" r:id="rId1915"/>
    <hyperlink ref="B1918" r:id="rId1916"/>
    <hyperlink ref="B1919" r:id="rId1917"/>
    <hyperlink ref="B1920" r:id="rId1918"/>
    <hyperlink ref="B1921" r:id="rId1919"/>
    <hyperlink ref="B1922" r:id="rId1920"/>
    <hyperlink ref="B1923" r:id="rId1921"/>
    <hyperlink ref="B1924" r:id="rId1922"/>
    <hyperlink ref="B1925" r:id="rId1923"/>
    <hyperlink ref="B1926" r:id="rId1924"/>
    <hyperlink ref="B1927" r:id="rId1925"/>
    <hyperlink ref="B1928" r:id="rId1926"/>
    <hyperlink ref="B1929" r:id="rId1927"/>
    <hyperlink ref="B1930" r:id="rId1928"/>
    <hyperlink ref="B1931" r:id="rId1929"/>
    <hyperlink ref="B1932" r:id="rId1930"/>
    <hyperlink ref="B1933" r:id="rId1931"/>
    <hyperlink ref="B1934" r:id="rId1932"/>
    <hyperlink ref="B1935" r:id="rId1933"/>
    <hyperlink ref="B1936" r:id="rId1934"/>
    <hyperlink ref="B1937" r:id="rId1935"/>
    <hyperlink ref="B1938" r:id="rId1936"/>
    <hyperlink ref="B1939" r:id="rId1937"/>
    <hyperlink ref="B1940" r:id="rId1938"/>
    <hyperlink ref="B1941" r:id="rId1939"/>
    <hyperlink ref="B1942" r:id="rId1940"/>
    <hyperlink ref="B1943" r:id="rId1941"/>
    <hyperlink ref="B1944" r:id="rId1942"/>
    <hyperlink ref="B1945" r:id="rId1943"/>
    <hyperlink ref="B1946" r:id="rId1944"/>
    <hyperlink ref="B1947" r:id="rId1945"/>
    <hyperlink ref="B1948" r:id="rId1946"/>
    <hyperlink ref="B1949" r:id="rId1947"/>
    <hyperlink ref="B1950" r:id="rId1948"/>
    <hyperlink ref="B1951" r:id="rId1949"/>
    <hyperlink ref="B1952" r:id="rId1950"/>
    <hyperlink ref="B1953" r:id="rId1951"/>
    <hyperlink ref="B1954" r:id="rId1952"/>
    <hyperlink ref="B1955" r:id="rId1953"/>
    <hyperlink ref="B1956" r:id="rId1954"/>
    <hyperlink ref="B1957" r:id="rId1955"/>
    <hyperlink ref="B1958" r:id="rId1956"/>
    <hyperlink ref="B1959" r:id="rId1957"/>
    <hyperlink ref="B1960" r:id="rId1958"/>
    <hyperlink ref="B1961" r:id="rId1959"/>
    <hyperlink ref="B1962" r:id="rId1960"/>
    <hyperlink ref="B1963" r:id="rId1961"/>
    <hyperlink ref="B1964" r:id="rId1962"/>
    <hyperlink ref="B1965" r:id="rId1963"/>
    <hyperlink ref="B1966" r:id="rId1964"/>
    <hyperlink ref="B1967" r:id="rId1965"/>
    <hyperlink ref="B1968" r:id="rId1966"/>
    <hyperlink ref="B1969" r:id="rId1967"/>
    <hyperlink ref="B1970" r:id="rId1968"/>
    <hyperlink ref="B1971" r:id="rId1969"/>
    <hyperlink ref="B1972" r:id="rId1970"/>
    <hyperlink ref="B1973" r:id="rId1971"/>
    <hyperlink ref="B1974" r:id="rId1972"/>
    <hyperlink ref="B1975" r:id="rId1973"/>
    <hyperlink ref="B1976" r:id="rId1974"/>
    <hyperlink ref="B1977" r:id="rId1975"/>
    <hyperlink ref="B1978" r:id="rId1976"/>
    <hyperlink ref="B1979" r:id="rId1977"/>
    <hyperlink ref="B1980" r:id="rId1978"/>
    <hyperlink ref="B1981" r:id="rId1979"/>
    <hyperlink ref="B1982" r:id="rId1980"/>
    <hyperlink ref="B1983" r:id="rId1981"/>
    <hyperlink ref="B1984" r:id="rId1982"/>
    <hyperlink ref="B1985" r:id="rId1983"/>
    <hyperlink ref="B1986" r:id="rId1984"/>
    <hyperlink ref="B1987" r:id="rId1985"/>
    <hyperlink ref="B1988" r:id="rId1986"/>
    <hyperlink ref="B1989" r:id="rId1987"/>
    <hyperlink ref="B1990" r:id="rId1988"/>
    <hyperlink ref="B1991" r:id="rId1989"/>
    <hyperlink ref="B1992" r:id="rId1990"/>
    <hyperlink ref="B1993" r:id="rId1991"/>
    <hyperlink ref="B1994" r:id="rId1992"/>
    <hyperlink ref="B1995" r:id="rId1993"/>
    <hyperlink ref="B1996" r:id="rId1994"/>
    <hyperlink ref="B1997" r:id="rId1995"/>
    <hyperlink ref="B1998" r:id="rId1996"/>
    <hyperlink ref="B1999" r:id="rId1997"/>
    <hyperlink ref="B2000" r:id="rId1998"/>
    <hyperlink ref="B2001" r:id="rId1999"/>
    <hyperlink ref="B2002" r:id="rId2000"/>
    <hyperlink ref="B2003" r:id="rId2001"/>
    <hyperlink ref="B2004" r:id="rId2002"/>
    <hyperlink ref="B2005" r:id="rId2003"/>
    <hyperlink ref="B2006" r:id="rId2004"/>
    <hyperlink ref="B2007" r:id="rId2005"/>
    <hyperlink ref="B2008" r:id="rId2006"/>
    <hyperlink ref="B2009" r:id="rId2007"/>
    <hyperlink ref="B2010" r:id="rId2008"/>
    <hyperlink ref="B2011" r:id="rId2009"/>
    <hyperlink ref="B2012" r:id="rId2010"/>
    <hyperlink ref="B2013" r:id="rId2011"/>
    <hyperlink ref="B2014" r:id="rId2012"/>
    <hyperlink ref="B2015" r:id="rId2013"/>
    <hyperlink ref="B2016" r:id="rId2014"/>
    <hyperlink ref="B2017" r:id="rId2015"/>
    <hyperlink ref="B2018" r:id="rId2016"/>
    <hyperlink ref="B2019" r:id="rId2017"/>
    <hyperlink ref="B2020" r:id="rId2018"/>
    <hyperlink ref="B2021" r:id="rId2019"/>
    <hyperlink ref="B2022" r:id="rId2020"/>
    <hyperlink ref="B2023" r:id="rId2021"/>
    <hyperlink ref="B2024" r:id="rId2022"/>
    <hyperlink ref="B2025" r:id="rId2023"/>
    <hyperlink ref="B2026" r:id="rId2024"/>
    <hyperlink ref="B2027" r:id="rId2025"/>
    <hyperlink ref="B2028" r:id="rId2026"/>
    <hyperlink ref="B2029" r:id="rId2027"/>
    <hyperlink ref="B2030" r:id="rId2028"/>
    <hyperlink ref="B2031" r:id="rId2029"/>
    <hyperlink ref="B2032" r:id="rId2030"/>
    <hyperlink ref="B2033" r:id="rId2031"/>
    <hyperlink ref="B2034" r:id="rId2032"/>
    <hyperlink ref="B2035" r:id="rId2033"/>
    <hyperlink ref="B2036" r:id="rId2034"/>
    <hyperlink ref="B2037" r:id="rId2035"/>
    <hyperlink ref="B2038" r:id="rId2036"/>
    <hyperlink ref="B2039" r:id="rId2037"/>
    <hyperlink ref="B2040" r:id="rId2038"/>
    <hyperlink ref="B2041" r:id="rId2039"/>
    <hyperlink ref="B2042" r:id="rId2040"/>
    <hyperlink ref="B2043" r:id="rId2041"/>
    <hyperlink ref="B2044" r:id="rId2042"/>
    <hyperlink ref="B2045" r:id="rId2043"/>
    <hyperlink ref="B2046" r:id="rId2044"/>
    <hyperlink ref="B2047" r:id="rId2045"/>
    <hyperlink ref="B2048" r:id="rId2046"/>
    <hyperlink ref="B2049" r:id="rId2047"/>
    <hyperlink ref="B2050" r:id="rId2048"/>
    <hyperlink ref="B2051" r:id="rId2049"/>
    <hyperlink ref="B2052" r:id="rId2050"/>
    <hyperlink ref="B2053" r:id="rId2051"/>
    <hyperlink ref="B2054" r:id="rId2052"/>
    <hyperlink ref="B2055" r:id="rId2053"/>
    <hyperlink ref="B2056" r:id="rId2054"/>
    <hyperlink ref="B2057" r:id="rId2055"/>
    <hyperlink ref="B2058" r:id="rId2056"/>
    <hyperlink ref="B2059" r:id="rId2057"/>
    <hyperlink ref="B2060" r:id="rId2058"/>
    <hyperlink ref="B2061" r:id="rId2059"/>
    <hyperlink ref="B2062" r:id="rId2060"/>
    <hyperlink ref="B2063" r:id="rId2061"/>
    <hyperlink ref="B2064" r:id="rId2062"/>
    <hyperlink ref="B2065" r:id="rId2063"/>
    <hyperlink ref="B2066" r:id="rId2064"/>
    <hyperlink ref="B2067" r:id="rId2065"/>
    <hyperlink ref="B2068" r:id="rId2066"/>
    <hyperlink ref="B2069" r:id="rId2067"/>
    <hyperlink ref="B2070" r:id="rId2068"/>
    <hyperlink ref="B2071" r:id="rId2069"/>
    <hyperlink ref="B2072" r:id="rId2070"/>
    <hyperlink ref="B2073" r:id="rId2071"/>
    <hyperlink ref="B2074" r:id="rId2072"/>
    <hyperlink ref="B2075" r:id="rId2073"/>
    <hyperlink ref="B2076" r:id="rId2074"/>
    <hyperlink ref="B2077" r:id="rId2075"/>
    <hyperlink ref="B2078" r:id="rId2076"/>
    <hyperlink ref="B2079" r:id="rId2077"/>
    <hyperlink ref="B2080" r:id="rId2078"/>
    <hyperlink ref="B2081" r:id="rId2079"/>
    <hyperlink ref="B2082" r:id="rId2080"/>
    <hyperlink ref="B2083" r:id="rId2081"/>
    <hyperlink ref="B2084" r:id="rId2082"/>
    <hyperlink ref="B2085" r:id="rId2083"/>
    <hyperlink ref="B2086" r:id="rId2084"/>
    <hyperlink ref="B2087" r:id="rId2085"/>
    <hyperlink ref="B2088" r:id="rId2086"/>
    <hyperlink ref="B2089" r:id="rId2087"/>
    <hyperlink ref="B2090" r:id="rId2088"/>
    <hyperlink ref="B2091" r:id="rId2089"/>
    <hyperlink ref="B2092" r:id="rId2090"/>
    <hyperlink ref="B2093" r:id="rId2091"/>
    <hyperlink ref="B2094" r:id="rId2092"/>
    <hyperlink ref="B2095" r:id="rId2093"/>
    <hyperlink ref="B2096" r:id="rId2094"/>
    <hyperlink ref="B2097" r:id="rId2095"/>
    <hyperlink ref="B2098" r:id="rId2096"/>
    <hyperlink ref="B2099" r:id="rId2097"/>
    <hyperlink ref="B2100" r:id="rId2098"/>
    <hyperlink ref="B2101" r:id="rId2099"/>
    <hyperlink ref="B2102" r:id="rId2100"/>
    <hyperlink ref="B2103" r:id="rId2101"/>
    <hyperlink ref="B2104" r:id="rId2102"/>
    <hyperlink ref="B2105" r:id="rId2103"/>
    <hyperlink ref="B2106" r:id="rId2104"/>
    <hyperlink ref="B2107" r:id="rId2105"/>
    <hyperlink ref="B2108" r:id="rId2106"/>
    <hyperlink ref="B2109" r:id="rId2107"/>
    <hyperlink ref="B2110" r:id="rId2108"/>
    <hyperlink ref="B2111" r:id="rId2109"/>
    <hyperlink ref="B2112" r:id="rId2110"/>
    <hyperlink ref="B2113" r:id="rId2111"/>
    <hyperlink ref="B2114" r:id="rId2112"/>
    <hyperlink ref="B2115" r:id="rId2113"/>
    <hyperlink ref="B2116" r:id="rId2114"/>
    <hyperlink ref="B2117" r:id="rId2115"/>
    <hyperlink ref="B2118" r:id="rId2116"/>
    <hyperlink ref="B2119" r:id="rId2117"/>
    <hyperlink ref="B2120" r:id="rId2118"/>
    <hyperlink ref="B2121" r:id="rId2119"/>
    <hyperlink ref="B2122" r:id="rId2120"/>
    <hyperlink ref="B2123" r:id="rId2121"/>
    <hyperlink ref="B2124" r:id="rId2122"/>
    <hyperlink ref="B2125" r:id="rId2123"/>
    <hyperlink ref="B2126" r:id="rId2124"/>
    <hyperlink ref="B2127" r:id="rId2125"/>
    <hyperlink ref="B2128" r:id="rId2126"/>
    <hyperlink ref="B2129" r:id="rId2127"/>
    <hyperlink ref="B2130" r:id="rId2128"/>
    <hyperlink ref="B2131" r:id="rId2129"/>
    <hyperlink ref="B2132" r:id="rId2130"/>
    <hyperlink ref="B2133" r:id="rId2131"/>
    <hyperlink ref="B2134" r:id="rId2132"/>
    <hyperlink ref="B2135" r:id="rId2133"/>
    <hyperlink ref="B2136" r:id="rId2134"/>
    <hyperlink ref="B2137" r:id="rId2135"/>
    <hyperlink ref="B2138" r:id="rId2136"/>
    <hyperlink ref="B2139" r:id="rId2137"/>
    <hyperlink ref="B2140" r:id="rId2138"/>
    <hyperlink ref="B2141" r:id="rId2139"/>
    <hyperlink ref="B2142" r:id="rId2140"/>
    <hyperlink ref="B2143" r:id="rId2141"/>
    <hyperlink ref="B2144" r:id="rId2142"/>
    <hyperlink ref="B2145" r:id="rId2143"/>
    <hyperlink ref="B2146" r:id="rId2144"/>
    <hyperlink ref="B2147" r:id="rId2145"/>
    <hyperlink ref="B2148" r:id="rId2146"/>
    <hyperlink ref="B2149" r:id="rId2147"/>
    <hyperlink ref="B2150" r:id="rId2148"/>
    <hyperlink ref="B2151" r:id="rId2149"/>
    <hyperlink ref="B2152" r:id="rId2150"/>
    <hyperlink ref="B2153" r:id="rId2151"/>
    <hyperlink ref="B2154" r:id="rId2152"/>
    <hyperlink ref="B2155" r:id="rId2153"/>
    <hyperlink ref="B2156" r:id="rId2154"/>
    <hyperlink ref="B2157" r:id="rId2155"/>
    <hyperlink ref="B2158" r:id="rId2156"/>
    <hyperlink ref="B2159" r:id="rId2157"/>
    <hyperlink ref="B2160" r:id="rId2158"/>
    <hyperlink ref="B2161" r:id="rId2159"/>
    <hyperlink ref="B2162" r:id="rId2160"/>
    <hyperlink ref="B2163" r:id="rId2161"/>
    <hyperlink ref="B2164" r:id="rId2162"/>
    <hyperlink ref="B2165" r:id="rId2163"/>
    <hyperlink ref="B2166" r:id="rId2164"/>
    <hyperlink ref="B2167" r:id="rId2165"/>
    <hyperlink ref="B2168" r:id="rId2166"/>
    <hyperlink ref="B2169" r:id="rId2167"/>
    <hyperlink ref="B2170" r:id="rId2168"/>
    <hyperlink ref="B2171" r:id="rId2169"/>
    <hyperlink ref="B2172" r:id="rId2170"/>
    <hyperlink ref="B2173" r:id="rId2171"/>
    <hyperlink ref="B2174" r:id="rId2172"/>
    <hyperlink ref="B2175" r:id="rId2173"/>
    <hyperlink ref="B2176" r:id="rId2174"/>
    <hyperlink ref="B2177" r:id="rId2175"/>
    <hyperlink ref="B2178" r:id="rId2176"/>
    <hyperlink ref="B2179" r:id="rId2177"/>
    <hyperlink ref="B2180" r:id="rId2178"/>
    <hyperlink ref="B2181" r:id="rId2179"/>
    <hyperlink ref="B2182" r:id="rId2180"/>
    <hyperlink ref="B2183" r:id="rId2181"/>
    <hyperlink ref="B2184" r:id="rId2182"/>
    <hyperlink ref="B2185" r:id="rId2183"/>
    <hyperlink ref="B2186" r:id="rId2184"/>
    <hyperlink ref="B2187" r:id="rId2185"/>
    <hyperlink ref="B2188" r:id="rId2186"/>
    <hyperlink ref="B2189" r:id="rId2187"/>
    <hyperlink ref="B2190" r:id="rId2188"/>
    <hyperlink ref="B2191" r:id="rId2189"/>
    <hyperlink ref="B2192" r:id="rId2190"/>
    <hyperlink ref="B2193" r:id="rId2191"/>
    <hyperlink ref="B2194" r:id="rId2192"/>
    <hyperlink ref="B2195" r:id="rId2193"/>
    <hyperlink ref="B2196" r:id="rId2194"/>
    <hyperlink ref="B2197" r:id="rId2195"/>
    <hyperlink ref="B2198" r:id="rId2196"/>
    <hyperlink ref="B2199" r:id="rId2197"/>
    <hyperlink ref="B2200" r:id="rId2198"/>
    <hyperlink ref="B2201" r:id="rId2199"/>
    <hyperlink ref="B2202" r:id="rId2200"/>
    <hyperlink ref="B2203" r:id="rId2201"/>
    <hyperlink ref="B2204" r:id="rId2202"/>
    <hyperlink ref="B2205" r:id="rId2203"/>
    <hyperlink ref="B2206" r:id="rId2204"/>
    <hyperlink ref="B2207" r:id="rId2205"/>
    <hyperlink ref="B2208" r:id="rId2206"/>
    <hyperlink ref="B2209" r:id="rId2207"/>
    <hyperlink ref="B2210" r:id="rId2208"/>
    <hyperlink ref="B2211" r:id="rId2209"/>
    <hyperlink ref="B2212" r:id="rId2210"/>
    <hyperlink ref="B2213" r:id="rId2211"/>
    <hyperlink ref="B2214" r:id="rId2212"/>
    <hyperlink ref="B2215" r:id="rId2213"/>
    <hyperlink ref="B2216" r:id="rId2214"/>
    <hyperlink ref="B2217" r:id="rId2215"/>
    <hyperlink ref="B2218" r:id="rId2216"/>
    <hyperlink ref="B2219" r:id="rId2217"/>
    <hyperlink ref="B2220" r:id="rId2218"/>
    <hyperlink ref="B2221" r:id="rId2219"/>
    <hyperlink ref="B2222" r:id="rId2220"/>
    <hyperlink ref="B2223" r:id="rId2221"/>
    <hyperlink ref="B2224" r:id="rId2222"/>
    <hyperlink ref="B2225" r:id="rId2223"/>
    <hyperlink ref="B2226" r:id="rId2224"/>
    <hyperlink ref="B2227" r:id="rId2225"/>
    <hyperlink ref="B2228" r:id="rId2226"/>
    <hyperlink ref="B2229" r:id="rId2227"/>
    <hyperlink ref="B2230" r:id="rId2228"/>
    <hyperlink ref="B2231" r:id="rId2229"/>
    <hyperlink ref="B2232" r:id="rId2230"/>
    <hyperlink ref="B2233" r:id="rId2231"/>
    <hyperlink ref="B2234" r:id="rId2232"/>
    <hyperlink ref="B2235" r:id="rId2233"/>
    <hyperlink ref="B2236" r:id="rId2234"/>
    <hyperlink ref="B2237" r:id="rId2235"/>
    <hyperlink ref="B2238" r:id="rId2236"/>
    <hyperlink ref="B2239" r:id="rId2237"/>
    <hyperlink ref="B2240" r:id="rId2238"/>
    <hyperlink ref="B2241" r:id="rId2239"/>
    <hyperlink ref="B2242" r:id="rId2240"/>
    <hyperlink ref="B2243" r:id="rId2241"/>
    <hyperlink ref="B2244" r:id="rId2242"/>
    <hyperlink ref="B2245" r:id="rId2243"/>
    <hyperlink ref="B2246" r:id="rId2244"/>
    <hyperlink ref="B2247" r:id="rId2245"/>
    <hyperlink ref="B2248" r:id="rId2246"/>
    <hyperlink ref="B2249" r:id="rId2247"/>
    <hyperlink ref="B2250" r:id="rId2248"/>
    <hyperlink ref="B2251" r:id="rId2249"/>
    <hyperlink ref="B2252" r:id="rId2250"/>
    <hyperlink ref="B2253" r:id="rId2251"/>
    <hyperlink ref="B2254" r:id="rId2252"/>
    <hyperlink ref="B2255" r:id="rId2253"/>
    <hyperlink ref="B2256" r:id="rId2254"/>
    <hyperlink ref="B2257" r:id="rId2255"/>
    <hyperlink ref="B2258" r:id="rId2256"/>
    <hyperlink ref="B2259" r:id="rId2257"/>
    <hyperlink ref="B2260" r:id="rId2258"/>
    <hyperlink ref="B2261" r:id="rId2259"/>
    <hyperlink ref="B2262" r:id="rId2260"/>
    <hyperlink ref="B2263" r:id="rId2261"/>
    <hyperlink ref="B2264" r:id="rId2262"/>
    <hyperlink ref="B2265" r:id="rId2263"/>
    <hyperlink ref="B2266" r:id="rId2264"/>
    <hyperlink ref="B2267" r:id="rId2265"/>
    <hyperlink ref="B2268" r:id="rId2266"/>
    <hyperlink ref="B2269" r:id="rId2267"/>
    <hyperlink ref="B2270" r:id="rId2268"/>
    <hyperlink ref="B2271" r:id="rId2269"/>
    <hyperlink ref="B2272" r:id="rId2270"/>
    <hyperlink ref="B2273" r:id="rId2271"/>
    <hyperlink ref="B2274" r:id="rId2272"/>
    <hyperlink ref="B2275" r:id="rId2273"/>
    <hyperlink ref="B2276" r:id="rId2274"/>
    <hyperlink ref="B2277" r:id="rId2275"/>
    <hyperlink ref="B2278" r:id="rId2276"/>
    <hyperlink ref="B2279" r:id="rId2277"/>
    <hyperlink ref="B2280" r:id="rId2278"/>
    <hyperlink ref="B2281" r:id="rId2279"/>
    <hyperlink ref="B2282" r:id="rId2280"/>
    <hyperlink ref="B2283" r:id="rId2281"/>
    <hyperlink ref="B2284" r:id="rId2282"/>
    <hyperlink ref="B2285" r:id="rId2283"/>
    <hyperlink ref="B2286" r:id="rId2284"/>
    <hyperlink ref="B2287" r:id="rId2285"/>
    <hyperlink ref="B2288" r:id="rId2286"/>
    <hyperlink ref="B2289" r:id="rId2287"/>
    <hyperlink ref="B2290" r:id="rId2288"/>
    <hyperlink ref="B2291" r:id="rId2289"/>
    <hyperlink ref="B2292" r:id="rId2290"/>
    <hyperlink ref="B2293" r:id="rId2291"/>
    <hyperlink ref="B2294" r:id="rId2292"/>
    <hyperlink ref="B2295" r:id="rId2293"/>
    <hyperlink ref="B2296" r:id="rId2294"/>
    <hyperlink ref="B2297" r:id="rId2295"/>
    <hyperlink ref="B2298" r:id="rId2296"/>
    <hyperlink ref="B2299" r:id="rId2297"/>
    <hyperlink ref="B2300" r:id="rId2298"/>
    <hyperlink ref="B2301" r:id="rId2299"/>
    <hyperlink ref="B2302" r:id="rId2300"/>
    <hyperlink ref="B2303" r:id="rId2301"/>
    <hyperlink ref="B2304" r:id="rId2302"/>
    <hyperlink ref="B2305" r:id="rId2303"/>
    <hyperlink ref="B2306" r:id="rId2304"/>
    <hyperlink ref="B2307" r:id="rId2305"/>
    <hyperlink ref="B2308" r:id="rId2306"/>
    <hyperlink ref="B2309" r:id="rId2307"/>
    <hyperlink ref="B2310" r:id="rId2308"/>
    <hyperlink ref="B2311" r:id="rId2309"/>
    <hyperlink ref="B2312" r:id="rId2310"/>
    <hyperlink ref="B2313" r:id="rId2311"/>
    <hyperlink ref="B2314" r:id="rId2312"/>
    <hyperlink ref="B2315" r:id="rId2313"/>
    <hyperlink ref="B2316" r:id="rId2314"/>
    <hyperlink ref="B2317" r:id="rId2315"/>
    <hyperlink ref="B2318" r:id="rId2316"/>
    <hyperlink ref="B2319" r:id="rId2317"/>
    <hyperlink ref="B2320" r:id="rId2318"/>
    <hyperlink ref="B2321" r:id="rId2319"/>
    <hyperlink ref="B2322" r:id="rId2320"/>
    <hyperlink ref="B2323" r:id="rId2321"/>
    <hyperlink ref="B2324" r:id="rId2322"/>
    <hyperlink ref="B2325" r:id="rId2323"/>
    <hyperlink ref="B2326" r:id="rId2324"/>
    <hyperlink ref="B2327" r:id="rId2325"/>
    <hyperlink ref="B2328" r:id="rId2326"/>
    <hyperlink ref="B2329" r:id="rId2327"/>
    <hyperlink ref="B2330" r:id="rId2328"/>
    <hyperlink ref="B2331" r:id="rId2329"/>
    <hyperlink ref="B2332" r:id="rId2330"/>
    <hyperlink ref="B2333" r:id="rId2331"/>
    <hyperlink ref="B2334" r:id="rId2332"/>
    <hyperlink ref="B2335" r:id="rId2333"/>
    <hyperlink ref="B2336" r:id="rId2334"/>
    <hyperlink ref="B2337" r:id="rId2335"/>
    <hyperlink ref="B2338" r:id="rId2336"/>
    <hyperlink ref="B2339" r:id="rId2337"/>
    <hyperlink ref="B2340" r:id="rId2338"/>
    <hyperlink ref="B2341" r:id="rId2339"/>
    <hyperlink ref="B2342" r:id="rId2340"/>
    <hyperlink ref="B2343" r:id="rId2341"/>
    <hyperlink ref="B2344" r:id="rId2342"/>
    <hyperlink ref="B2345" r:id="rId2343"/>
    <hyperlink ref="B2346" r:id="rId2344"/>
    <hyperlink ref="B2347" r:id="rId2345"/>
    <hyperlink ref="B2348" r:id="rId2346"/>
    <hyperlink ref="B2349" r:id="rId2347"/>
    <hyperlink ref="B2350" r:id="rId2348"/>
    <hyperlink ref="B2351" r:id="rId2349"/>
    <hyperlink ref="B2352" r:id="rId2350"/>
    <hyperlink ref="B2353" r:id="rId2351"/>
    <hyperlink ref="B2354" r:id="rId2352"/>
    <hyperlink ref="B2355" r:id="rId2353"/>
    <hyperlink ref="B2356" r:id="rId2354"/>
    <hyperlink ref="B2357" r:id="rId2355"/>
    <hyperlink ref="B2358" r:id="rId2356"/>
    <hyperlink ref="B2359" r:id="rId2357"/>
    <hyperlink ref="B2360" r:id="rId2358"/>
    <hyperlink ref="B2361" r:id="rId2359"/>
    <hyperlink ref="B2362" r:id="rId2360"/>
    <hyperlink ref="B2363" r:id="rId2361"/>
    <hyperlink ref="B2364" r:id="rId2362"/>
    <hyperlink ref="B2365" r:id="rId2363"/>
    <hyperlink ref="B2366" r:id="rId2364"/>
    <hyperlink ref="B2367" r:id="rId2365"/>
    <hyperlink ref="B2368" r:id="rId2366"/>
    <hyperlink ref="B2369" r:id="rId2367"/>
    <hyperlink ref="B2370" r:id="rId2368"/>
    <hyperlink ref="B2371" r:id="rId2369"/>
    <hyperlink ref="B2372" r:id="rId2370"/>
    <hyperlink ref="B2373" r:id="rId2371"/>
    <hyperlink ref="B2374" r:id="rId2372"/>
    <hyperlink ref="B2375" r:id="rId2373"/>
    <hyperlink ref="B2376" r:id="rId2374"/>
    <hyperlink ref="B2377" r:id="rId2375"/>
    <hyperlink ref="B2378" r:id="rId2376"/>
    <hyperlink ref="B2379" r:id="rId2377"/>
    <hyperlink ref="B2380" r:id="rId2378"/>
    <hyperlink ref="B2381" r:id="rId2379"/>
    <hyperlink ref="B2382" r:id="rId2380"/>
    <hyperlink ref="B2383" r:id="rId2381"/>
    <hyperlink ref="B2384" r:id="rId2382"/>
    <hyperlink ref="B2385" r:id="rId2383"/>
    <hyperlink ref="B2386" r:id="rId2384"/>
    <hyperlink ref="B2387" r:id="rId2385"/>
    <hyperlink ref="B2388" r:id="rId2386"/>
    <hyperlink ref="B2389" r:id="rId2387"/>
    <hyperlink ref="B2390" r:id="rId2388"/>
    <hyperlink ref="B2391" r:id="rId2389"/>
    <hyperlink ref="B2392" r:id="rId2390"/>
    <hyperlink ref="B2393" r:id="rId2391"/>
    <hyperlink ref="B2394" r:id="rId2392"/>
    <hyperlink ref="B2395" r:id="rId2393"/>
    <hyperlink ref="B2396" r:id="rId2394"/>
    <hyperlink ref="B2397" r:id="rId2395"/>
    <hyperlink ref="B2398" r:id="rId2396"/>
    <hyperlink ref="B2399" r:id="rId2397"/>
    <hyperlink ref="B2400" r:id="rId2398"/>
    <hyperlink ref="B2401" r:id="rId2399"/>
    <hyperlink ref="B2402" r:id="rId2400"/>
    <hyperlink ref="B2403" r:id="rId2401"/>
    <hyperlink ref="B2404" r:id="rId2402"/>
    <hyperlink ref="B2405" r:id="rId2403"/>
    <hyperlink ref="B2406" r:id="rId2404"/>
    <hyperlink ref="B2407" r:id="rId2405"/>
    <hyperlink ref="B2408" r:id="rId2406"/>
    <hyperlink ref="B2409" r:id="rId2407"/>
    <hyperlink ref="B2410" r:id="rId2408"/>
    <hyperlink ref="B2411" r:id="rId2409"/>
    <hyperlink ref="B2412" r:id="rId2410"/>
    <hyperlink ref="B2413" r:id="rId2411"/>
    <hyperlink ref="B2414" r:id="rId2412"/>
    <hyperlink ref="B2415" r:id="rId2413"/>
    <hyperlink ref="B2416" r:id="rId2414"/>
    <hyperlink ref="B2417" r:id="rId2415"/>
    <hyperlink ref="B2418" r:id="rId2416"/>
    <hyperlink ref="B2419" r:id="rId2417"/>
    <hyperlink ref="B2420" r:id="rId2418"/>
    <hyperlink ref="B2421" r:id="rId2419"/>
    <hyperlink ref="B2422" r:id="rId2420"/>
    <hyperlink ref="B2423" r:id="rId2421"/>
    <hyperlink ref="B2424" r:id="rId2422"/>
    <hyperlink ref="B2425" r:id="rId2423"/>
    <hyperlink ref="B2426" r:id="rId2424"/>
    <hyperlink ref="B2427" r:id="rId2425"/>
    <hyperlink ref="B2428" r:id="rId2426"/>
    <hyperlink ref="B2429" r:id="rId2427"/>
    <hyperlink ref="B2430" r:id="rId2428"/>
    <hyperlink ref="B2431" r:id="rId2429"/>
    <hyperlink ref="B2432" r:id="rId2430"/>
    <hyperlink ref="B2433" r:id="rId2431"/>
    <hyperlink ref="B2434" r:id="rId2432"/>
    <hyperlink ref="B2435" r:id="rId2433"/>
    <hyperlink ref="B2436" r:id="rId2434"/>
    <hyperlink ref="B2437" r:id="rId2435"/>
    <hyperlink ref="B2438" r:id="rId2436"/>
    <hyperlink ref="B2439" r:id="rId2437"/>
    <hyperlink ref="B2440" r:id="rId2438"/>
    <hyperlink ref="B2441" r:id="rId2439"/>
    <hyperlink ref="B2442" r:id="rId2440"/>
    <hyperlink ref="B2443" r:id="rId2441"/>
    <hyperlink ref="B2444" r:id="rId2442"/>
    <hyperlink ref="B2445" r:id="rId2443"/>
    <hyperlink ref="B2446" r:id="rId2444"/>
    <hyperlink ref="B2447" r:id="rId2445"/>
    <hyperlink ref="B2448" r:id="rId2446"/>
    <hyperlink ref="B2449" r:id="rId2447"/>
    <hyperlink ref="B2450" r:id="rId2448"/>
    <hyperlink ref="B2451" r:id="rId2449"/>
    <hyperlink ref="B2452" r:id="rId2450"/>
    <hyperlink ref="B2453" r:id="rId2451"/>
    <hyperlink ref="B2454" r:id="rId2452"/>
    <hyperlink ref="B2455" r:id="rId2453"/>
    <hyperlink ref="B2456" r:id="rId2454"/>
    <hyperlink ref="B2457" r:id="rId2455"/>
    <hyperlink ref="B2458" r:id="rId2456"/>
    <hyperlink ref="B2459" r:id="rId2457"/>
    <hyperlink ref="B2460" r:id="rId2458"/>
    <hyperlink ref="B2461" r:id="rId2459"/>
    <hyperlink ref="B2462" r:id="rId2460"/>
    <hyperlink ref="B2463" r:id="rId2461"/>
    <hyperlink ref="B2464" r:id="rId2462"/>
    <hyperlink ref="B2465" r:id="rId2463"/>
    <hyperlink ref="B2466" r:id="rId2464"/>
    <hyperlink ref="B2467" r:id="rId2465"/>
    <hyperlink ref="B2468" r:id="rId2466"/>
    <hyperlink ref="B2469" r:id="rId2467"/>
    <hyperlink ref="B2470" r:id="rId2468"/>
    <hyperlink ref="B2471" r:id="rId2469"/>
    <hyperlink ref="B2472" r:id="rId2470"/>
    <hyperlink ref="B2473" r:id="rId2471"/>
    <hyperlink ref="B2474" r:id="rId2472"/>
    <hyperlink ref="B2475" r:id="rId2473"/>
    <hyperlink ref="B2476" r:id="rId2474"/>
    <hyperlink ref="B2477" r:id="rId2475"/>
    <hyperlink ref="B2478" r:id="rId2476"/>
    <hyperlink ref="B2479" r:id="rId2477"/>
    <hyperlink ref="B2480" r:id="rId2478"/>
    <hyperlink ref="B2481" r:id="rId2479"/>
    <hyperlink ref="B2482" r:id="rId2480"/>
    <hyperlink ref="B2483" r:id="rId2481"/>
    <hyperlink ref="B2484" r:id="rId2482"/>
    <hyperlink ref="B2485" r:id="rId2483"/>
    <hyperlink ref="B2486" r:id="rId2484"/>
    <hyperlink ref="B2487" r:id="rId2485"/>
    <hyperlink ref="B2488" r:id="rId2486"/>
    <hyperlink ref="B2489" r:id="rId2487"/>
    <hyperlink ref="B2490" r:id="rId2488"/>
    <hyperlink ref="B2491" r:id="rId2489"/>
    <hyperlink ref="B2492" r:id="rId2490"/>
    <hyperlink ref="B2493" r:id="rId2491"/>
    <hyperlink ref="B2494" r:id="rId2492"/>
    <hyperlink ref="B2495" r:id="rId2493"/>
    <hyperlink ref="B2496" r:id="rId2494"/>
    <hyperlink ref="B2497" r:id="rId2495"/>
    <hyperlink ref="B2498" r:id="rId2496"/>
    <hyperlink ref="B2499" r:id="rId2497"/>
    <hyperlink ref="B2500" r:id="rId2498"/>
    <hyperlink ref="B2501" r:id="rId2499"/>
    <hyperlink ref="B2502" r:id="rId2500"/>
    <hyperlink ref="B2503" r:id="rId2501"/>
    <hyperlink ref="B2504" r:id="rId2502"/>
    <hyperlink ref="B2505" r:id="rId2503"/>
    <hyperlink ref="B2506" r:id="rId2504"/>
    <hyperlink ref="B2507" r:id="rId2505"/>
    <hyperlink ref="B2508" r:id="rId2506"/>
    <hyperlink ref="B2509" r:id="rId2507"/>
    <hyperlink ref="B2510" r:id="rId2508"/>
    <hyperlink ref="B2511" r:id="rId2509"/>
    <hyperlink ref="B2512" r:id="rId2510"/>
    <hyperlink ref="B2513" r:id="rId2511"/>
    <hyperlink ref="B2514" r:id="rId2512"/>
    <hyperlink ref="B2515" r:id="rId2513"/>
    <hyperlink ref="B2516" r:id="rId2514"/>
    <hyperlink ref="B2517" r:id="rId2515"/>
    <hyperlink ref="B2518" r:id="rId2516"/>
    <hyperlink ref="B2519" r:id="rId2517"/>
    <hyperlink ref="B2520" r:id="rId2518"/>
    <hyperlink ref="B2521" r:id="rId2519"/>
    <hyperlink ref="B2522" r:id="rId2520"/>
    <hyperlink ref="B2523" r:id="rId2521"/>
    <hyperlink ref="B2524" r:id="rId2522"/>
    <hyperlink ref="B2525" r:id="rId2523"/>
    <hyperlink ref="B2526" r:id="rId2524"/>
    <hyperlink ref="B2527" r:id="rId2525"/>
    <hyperlink ref="B2528" r:id="rId2526"/>
    <hyperlink ref="B2529" r:id="rId2527"/>
    <hyperlink ref="B2530" r:id="rId2528"/>
    <hyperlink ref="B2531" r:id="rId2529"/>
    <hyperlink ref="B2532" r:id="rId2530"/>
    <hyperlink ref="B2533" r:id="rId2531"/>
    <hyperlink ref="B2534" r:id="rId2532"/>
    <hyperlink ref="B2535" r:id="rId2533"/>
    <hyperlink ref="B2536" r:id="rId2534"/>
    <hyperlink ref="B2537" r:id="rId2535"/>
    <hyperlink ref="B2538" r:id="rId2536"/>
    <hyperlink ref="B2539" r:id="rId2537"/>
    <hyperlink ref="B2540" r:id="rId2538"/>
    <hyperlink ref="B2541" r:id="rId2539"/>
    <hyperlink ref="B2542" r:id="rId2540"/>
    <hyperlink ref="B2543" r:id="rId2541"/>
    <hyperlink ref="B2544" r:id="rId2542"/>
    <hyperlink ref="B2545" r:id="rId2543"/>
    <hyperlink ref="B2546" r:id="rId2544"/>
    <hyperlink ref="B2547" r:id="rId2545"/>
    <hyperlink ref="B2548" r:id="rId2546"/>
    <hyperlink ref="B2549" r:id="rId2547"/>
    <hyperlink ref="B2550" r:id="rId2548"/>
    <hyperlink ref="B2551" r:id="rId2549"/>
    <hyperlink ref="B2552" r:id="rId2550"/>
    <hyperlink ref="B2553" r:id="rId2551"/>
    <hyperlink ref="B2554" r:id="rId2552"/>
    <hyperlink ref="B2555" r:id="rId2553"/>
    <hyperlink ref="B2556" r:id="rId2554"/>
    <hyperlink ref="B2557" r:id="rId2555"/>
    <hyperlink ref="B2558" r:id="rId2556"/>
    <hyperlink ref="B2559" r:id="rId2557"/>
    <hyperlink ref="B2560" r:id="rId2558"/>
    <hyperlink ref="B2561" r:id="rId2559"/>
    <hyperlink ref="B2562" r:id="rId2560"/>
    <hyperlink ref="B2563" r:id="rId2561"/>
    <hyperlink ref="B2564" r:id="rId2562"/>
    <hyperlink ref="B2565" r:id="rId2563"/>
    <hyperlink ref="B2566" r:id="rId2564"/>
    <hyperlink ref="B2567" r:id="rId2565"/>
    <hyperlink ref="B2568" r:id="rId2566"/>
    <hyperlink ref="B2569" r:id="rId2567"/>
    <hyperlink ref="B2570" r:id="rId2568"/>
    <hyperlink ref="B2571" r:id="rId2569"/>
    <hyperlink ref="B2572" r:id="rId2570"/>
    <hyperlink ref="B2573" r:id="rId2571"/>
    <hyperlink ref="B2574" r:id="rId2572"/>
    <hyperlink ref="B2575" r:id="rId2573"/>
    <hyperlink ref="B2576" r:id="rId2574"/>
    <hyperlink ref="B2577" r:id="rId2575"/>
    <hyperlink ref="B2578" r:id="rId2576"/>
    <hyperlink ref="B2579" r:id="rId2577"/>
    <hyperlink ref="B2580" r:id="rId2578"/>
    <hyperlink ref="B2581" r:id="rId2579"/>
    <hyperlink ref="B2582" r:id="rId2580"/>
    <hyperlink ref="B2583" r:id="rId2581"/>
    <hyperlink ref="B2584" r:id="rId2582"/>
    <hyperlink ref="B2585" r:id="rId2583"/>
    <hyperlink ref="B2586" r:id="rId2584"/>
    <hyperlink ref="B2587" r:id="rId2585"/>
    <hyperlink ref="B2588" r:id="rId2586"/>
    <hyperlink ref="B2589" r:id="rId2587"/>
    <hyperlink ref="B2590" r:id="rId2588"/>
    <hyperlink ref="B2591" r:id="rId2589"/>
    <hyperlink ref="B2592" r:id="rId2590"/>
    <hyperlink ref="B2593" r:id="rId2591"/>
    <hyperlink ref="B2594" r:id="rId2592"/>
    <hyperlink ref="B2595" r:id="rId2593"/>
    <hyperlink ref="B2596" r:id="rId2594"/>
    <hyperlink ref="B2597" r:id="rId2595"/>
    <hyperlink ref="B2598" r:id="rId2596"/>
    <hyperlink ref="B2599" r:id="rId2597"/>
    <hyperlink ref="B2600" r:id="rId2598"/>
    <hyperlink ref="B2601" r:id="rId2599"/>
    <hyperlink ref="B2602" r:id="rId2600"/>
    <hyperlink ref="B2603" r:id="rId2601"/>
    <hyperlink ref="B2604" r:id="rId2602"/>
    <hyperlink ref="B2605" r:id="rId2603"/>
    <hyperlink ref="B2606" r:id="rId2604"/>
    <hyperlink ref="B2607" r:id="rId2605"/>
    <hyperlink ref="B2608" r:id="rId2606"/>
    <hyperlink ref="B2609" r:id="rId2607"/>
    <hyperlink ref="B2610" r:id="rId2608"/>
    <hyperlink ref="B2611" r:id="rId2609"/>
    <hyperlink ref="B2612" r:id="rId2610"/>
    <hyperlink ref="B2613" r:id="rId2611"/>
    <hyperlink ref="B2614" r:id="rId2612"/>
    <hyperlink ref="B2615" r:id="rId2613"/>
    <hyperlink ref="B2616" r:id="rId2614"/>
    <hyperlink ref="B2617" r:id="rId2615"/>
    <hyperlink ref="B2618" r:id="rId2616"/>
    <hyperlink ref="B2619" r:id="rId2617"/>
    <hyperlink ref="B2620" r:id="rId2618"/>
    <hyperlink ref="B2621" r:id="rId2619"/>
    <hyperlink ref="B2622" r:id="rId2620"/>
    <hyperlink ref="B2623" r:id="rId2621"/>
    <hyperlink ref="B2624" r:id="rId2622"/>
    <hyperlink ref="B2625" r:id="rId2623"/>
    <hyperlink ref="B2626" r:id="rId2624"/>
    <hyperlink ref="B2627" r:id="rId2625"/>
    <hyperlink ref="B2628" r:id="rId2626"/>
    <hyperlink ref="B2629" r:id="rId2627"/>
    <hyperlink ref="B2630" r:id="rId2628"/>
    <hyperlink ref="B2631" r:id="rId2629"/>
    <hyperlink ref="B2632" r:id="rId2630"/>
    <hyperlink ref="B2633" r:id="rId2631"/>
    <hyperlink ref="B2634" r:id="rId2632"/>
    <hyperlink ref="B2635" r:id="rId2633"/>
    <hyperlink ref="B2636" r:id="rId2634"/>
    <hyperlink ref="B2637" r:id="rId2635"/>
    <hyperlink ref="B2638" r:id="rId2636"/>
    <hyperlink ref="B2639" r:id="rId2637"/>
    <hyperlink ref="B2640" r:id="rId2638"/>
    <hyperlink ref="B2641" r:id="rId2639"/>
    <hyperlink ref="B2642" r:id="rId2640"/>
    <hyperlink ref="B2643" r:id="rId2641"/>
    <hyperlink ref="B2644" r:id="rId2642"/>
    <hyperlink ref="B2645" r:id="rId2643"/>
    <hyperlink ref="B2646" r:id="rId2644"/>
    <hyperlink ref="B2647" r:id="rId2645"/>
    <hyperlink ref="B2648" r:id="rId2646"/>
    <hyperlink ref="B2649" r:id="rId2647"/>
    <hyperlink ref="B2650" r:id="rId2648"/>
    <hyperlink ref="B2651" r:id="rId2649"/>
    <hyperlink ref="B2652" r:id="rId2650"/>
    <hyperlink ref="B2653" r:id="rId2651"/>
    <hyperlink ref="B2654" r:id="rId2652"/>
    <hyperlink ref="B2655" r:id="rId2653"/>
    <hyperlink ref="B2656" r:id="rId2654"/>
    <hyperlink ref="B2657" r:id="rId2655"/>
    <hyperlink ref="B2658" r:id="rId2656"/>
    <hyperlink ref="B2659" r:id="rId2657"/>
    <hyperlink ref="B2660" r:id="rId2658"/>
    <hyperlink ref="B2661" r:id="rId2659"/>
    <hyperlink ref="B2662" r:id="rId2660"/>
    <hyperlink ref="B2663" r:id="rId2661"/>
    <hyperlink ref="B2664" r:id="rId2662"/>
    <hyperlink ref="B2665" r:id="rId2663"/>
    <hyperlink ref="B2666" r:id="rId2664"/>
    <hyperlink ref="B2667" r:id="rId2665"/>
    <hyperlink ref="B2668" r:id="rId2666"/>
    <hyperlink ref="B2669" r:id="rId2667"/>
    <hyperlink ref="B2670" r:id="rId2668"/>
    <hyperlink ref="B2671" r:id="rId2669"/>
    <hyperlink ref="B2672" r:id="rId2670"/>
    <hyperlink ref="B2673" r:id="rId2671"/>
    <hyperlink ref="B2674" r:id="rId2672"/>
    <hyperlink ref="B2675" r:id="rId2673"/>
    <hyperlink ref="B2676" r:id="rId2674"/>
    <hyperlink ref="B2677" r:id="rId2675"/>
    <hyperlink ref="B2678" r:id="rId2676"/>
    <hyperlink ref="B2679" r:id="rId2677"/>
    <hyperlink ref="B2680" r:id="rId2678"/>
    <hyperlink ref="B2681" r:id="rId2679"/>
    <hyperlink ref="B2682" r:id="rId2680"/>
    <hyperlink ref="B2683" r:id="rId2681"/>
    <hyperlink ref="B2684" r:id="rId2682"/>
    <hyperlink ref="B2685" r:id="rId2683"/>
    <hyperlink ref="B2686" r:id="rId2684"/>
    <hyperlink ref="B2687" r:id="rId2685"/>
    <hyperlink ref="B2688" r:id="rId2686"/>
    <hyperlink ref="B2689" r:id="rId2687"/>
    <hyperlink ref="B2690" r:id="rId2688"/>
    <hyperlink ref="B2691" r:id="rId2689"/>
    <hyperlink ref="B2692" r:id="rId2690"/>
    <hyperlink ref="B2693" r:id="rId2691"/>
    <hyperlink ref="B2694" r:id="rId2692"/>
    <hyperlink ref="B2695" r:id="rId2693"/>
    <hyperlink ref="B2696" r:id="rId2694"/>
    <hyperlink ref="B2697" r:id="rId2695"/>
    <hyperlink ref="B2698" r:id="rId2696"/>
    <hyperlink ref="B2699" r:id="rId2697"/>
    <hyperlink ref="B2700" r:id="rId2698"/>
    <hyperlink ref="B2701" r:id="rId2699"/>
    <hyperlink ref="B2702" r:id="rId2700"/>
    <hyperlink ref="B2703" r:id="rId2701"/>
    <hyperlink ref="B2704" r:id="rId2702"/>
    <hyperlink ref="B2705" r:id="rId2703"/>
    <hyperlink ref="B2706" r:id="rId2704"/>
    <hyperlink ref="B2707" r:id="rId2705"/>
    <hyperlink ref="B2708" r:id="rId2706"/>
    <hyperlink ref="B2709" r:id="rId2707"/>
    <hyperlink ref="B2710" r:id="rId2708"/>
    <hyperlink ref="B2711" r:id="rId2709"/>
    <hyperlink ref="B2712" r:id="rId2710"/>
    <hyperlink ref="B2713" r:id="rId2711"/>
    <hyperlink ref="B2714" r:id="rId2712"/>
    <hyperlink ref="B2715" r:id="rId2713"/>
    <hyperlink ref="B2716" r:id="rId2714"/>
    <hyperlink ref="B2717" r:id="rId2715"/>
    <hyperlink ref="B2718" r:id="rId2716"/>
    <hyperlink ref="B2719" r:id="rId2717"/>
    <hyperlink ref="B2720" r:id="rId2718"/>
    <hyperlink ref="B2721" r:id="rId2719"/>
    <hyperlink ref="B2722" r:id="rId2720"/>
    <hyperlink ref="B2723" r:id="rId2721"/>
    <hyperlink ref="B2724" r:id="rId2722"/>
    <hyperlink ref="B2725" r:id="rId2723"/>
    <hyperlink ref="B2726" r:id="rId2724"/>
    <hyperlink ref="B2727" r:id="rId2725"/>
    <hyperlink ref="B2728" r:id="rId2726"/>
    <hyperlink ref="B2729" r:id="rId2727"/>
    <hyperlink ref="B2730" r:id="rId2728"/>
    <hyperlink ref="B2731" r:id="rId2729"/>
    <hyperlink ref="B2732" r:id="rId2730"/>
    <hyperlink ref="B2733" r:id="rId2731"/>
    <hyperlink ref="B2734" r:id="rId2732"/>
    <hyperlink ref="B2735" r:id="rId2733"/>
    <hyperlink ref="B2736" r:id="rId2734"/>
    <hyperlink ref="B2737" r:id="rId2735"/>
    <hyperlink ref="B2738" r:id="rId2736"/>
    <hyperlink ref="B2739" r:id="rId2737"/>
    <hyperlink ref="B2740" r:id="rId2738"/>
    <hyperlink ref="B2741" r:id="rId2739"/>
    <hyperlink ref="B2742" r:id="rId2740"/>
    <hyperlink ref="B2743" r:id="rId2741"/>
    <hyperlink ref="B2744" r:id="rId2742"/>
    <hyperlink ref="B2745" r:id="rId2743"/>
    <hyperlink ref="B2746" r:id="rId2744"/>
    <hyperlink ref="B2747" r:id="rId2745"/>
    <hyperlink ref="B2748" r:id="rId2746"/>
    <hyperlink ref="B2749" r:id="rId2747"/>
    <hyperlink ref="B2750" r:id="rId2748"/>
    <hyperlink ref="B2751" r:id="rId2749"/>
    <hyperlink ref="B2752" r:id="rId2750"/>
    <hyperlink ref="B2753" r:id="rId2751"/>
    <hyperlink ref="B2754" r:id="rId2752"/>
    <hyperlink ref="B2755" r:id="rId2753"/>
    <hyperlink ref="B2756" r:id="rId2754"/>
    <hyperlink ref="B2757" r:id="rId2755"/>
    <hyperlink ref="B2758" r:id="rId2756"/>
    <hyperlink ref="B2759" r:id="rId2757"/>
    <hyperlink ref="B2760" r:id="rId2758"/>
    <hyperlink ref="B2761" r:id="rId2759"/>
    <hyperlink ref="B2762" r:id="rId2760"/>
    <hyperlink ref="B2763" r:id="rId2761"/>
    <hyperlink ref="B2764" r:id="rId2762"/>
    <hyperlink ref="B2765" r:id="rId2763"/>
    <hyperlink ref="B2766" r:id="rId2764"/>
    <hyperlink ref="B2767" r:id="rId2765"/>
    <hyperlink ref="B2768" r:id="rId2766"/>
    <hyperlink ref="B2769" r:id="rId2767"/>
    <hyperlink ref="B2770" r:id="rId2768"/>
    <hyperlink ref="B2771" r:id="rId2769"/>
    <hyperlink ref="B2772" r:id="rId2770"/>
    <hyperlink ref="B2773" r:id="rId2771"/>
    <hyperlink ref="B2774" r:id="rId2772"/>
    <hyperlink ref="B2775" r:id="rId2773"/>
    <hyperlink ref="B2776" r:id="rId2774"/>
    <hyperlink ref="B2777" r:id="rId2775"/>
    <hyperlink ref="B2778" r:id="rId2776"/>
    <hyperlink ref="B2779" r:id="rId2777"/>
    <hyperlink ref="B2780" r:id="rId2778"/>
    <hyperlink ref="B2781" r:id="rId2779"/>
    <hyperlink ref="B2782" r:id="rId2780"/>
    <hyperlink ref="B2783" r:id="rId2781"/>
    <hyperlink ref="B2784" r:id="rId2782"/>
    <hyperlink ref="B2785" r:id="rId2783"/>
    <hyperlink ref="B2786" r:id="rId2784"/>
    <hyperlink ref="B2787" r:id="rId2785"/>
    <hyperlink ref="B2788" r:id="rId2786"/>
    <hyperlink ref="B2789" r:id="rId2787"/>
    <hyperlink ref="B2790" r:id="rId2788"/>
    <hyperlink ref="B2791" r:id="rId2789"/>
    <hyperlink ref="B2792" r:id="rId2790"/>
    <hyperlink ref="B2793" r:id="rId2791"/>
    <hyperlink ref="B2794" r:id="rId2792"/>
    <hyperlink ref="B2795" r:id="rId2793"/>
    <hyperlink ref="B2796" r:id="rId2794"/>
    <hyperlink ref="B2797" r:id="rId2795"/>
    <hyperlink ref="B2798" r:id="rId2796"/>
    <hyperlink ref="B2799" r:id="rId2797"/>
    <hyperlink ref="B2800" r:id="rId2798"/>
    <hyperlink ref="B2801" r:id="rId2799"/>
    <hyperlink ref="B2802" r:id="rId2800"/>
    <hyperlink ref="B2803" r:id="rId2801"/>
    <hyperlink ref="B2804" r:id="rId2802"/>
    <hyperlink ref="B2805" r:id="rId2803"/>
    <hyperlink ref="B2806" r:id="rId2804"/>
    <hyperlink ref="B2807" r:id="rId2805"/>
    <hyperlink ref="B2808" r:id="rId2806"/>
    <hyperlink ref="B2809" r:id="rId2807"/>
    <hyperlink ref="B2810" r:id="rId2808"/>
    <hyperlink ref="B2811" r:id="rId2809"/>
    <hyperlink ref="B2812" r:id="rId2810"/>
    <hyperlink ref="B2813" r:id="rId2811"/>
    <hyperlink ref="B2814" r:id="rId2812"/>
    <hyperlink ref="B2815" r:id="rId2813"/>
    <hyperlink ref="B2816" r:id="rId2814"/>
    <hyperlink ref="B2817" r:id="rId2815"/>
    <hyperlink ref="B2818" r:id="rId2816"/>
    <hyperlink ref="B2819" r:id="rId2817"/>
    <hyperlink ref="B2820" r:id="rId2818"/>
    <hyperlink ref="B2821" r:id="rId2819"/>
    <hyperlink ref="B2822" r:id="rId2820"/>
    <hyperlink ref="B2823" r:id="rId2821"/>
    <hyperlink ref="B2824" r:id="rId2822"/>
    <hyperlink ref="B2825" r:id="rId2823"/>
    <hyperlink ref="B2826" r:id="rId2824"/>
    <hyperlink ref="B2827" r:id="rId2825"/>
    <hyperlink ref="B2828" r:id="rId2826"/>
    <hyperlink ref="B2829" r:id="rId2827"/>
    <hyperlink ref="B2830" r:id="rId2828"/>
    <hyperlink ref="B2831" r:id="rId2829"/>
    <hyperlink ref="B2832" r:id="rId2830"/>
    <hyperlink ref="B2833" r:id="rId2831"/>
    <hyperlink ref="B2834" r:id="rId2832"/>
    <hyperlink ref="B2835" r:id="rId2833"/>
    <hyperlink ref="B2836" r:id="rId2834"/>
    <hyperlink ref="B2837" r:id="rId2835"/>
    <hyperlink ref="B2838" r:id="rId2836"/>
    <hyperlink ref="B2839" r:id="rId2837"/>
    <hyperlink ref="B2840" r:id="rId2838"/>
    <hyperlink ref="B2841" r:id="rId2839"/>
    <hyperlink ref="B2842" r:id="rId2840"/>
    <hyperlink ref="B2843" r:id="rId2841"/>
    <hyperlink ref="B2844" r:id="rId2842"/>
    <hyperlink ref="B2845" r:id="rId2843"/>
    <hyperlink ref="B2846" r:id="rId2844"/>
    <hyperlink ref="B2847" r:id="rId2845"/>
    <hyperlink ref="B2848" r:id="rId2846"/>
    <hyperlink ref="B2849" r:id="rId2847"/>
    <hyperlink ref="B2850" r:id="rId2848"/>
    <hyperlink ref="B2851" r:id="rId2849"/>
    <hyperlink ref="B2852" r:id="rId2850"/>
    <hyperlink ref="B2853" r:id="rId2851"/>
    <hyperlink ref="B2854" r:id="rId2852"/>
    <hyperlink ref="B2855" r:id="rId2853"/>
    <hyperlink ref="B2856" r:id="rId2854"/>
    <hyperlink ref="B2857" r:id="rId2855"/>
    <hyperlink ref="B2858" r:id="rId2856"/>
    <hyperlink ref="B2859" r:id="rId2857"/>
    <hyperlink ref="B2860" r:id="rId2858"/>
    <hyperlink ref="B2861" r:id="rId2859"/>
    <hyperlink ref="B2862" r:id="rId2860"/>
    <hyperlink ref="B2863" r:id="rId2861"/>
    <hyperlink ref="B2864" r:id="rId2862"/>
    <hyperlink ref="B2865" r:id="rId2863"/>
    <hyperlink ref="B2866" r:id="rId2864"/>
    <hyperlink ref="B2867" r:id="rId2865"/>
    <hyperlink ref="B2868" r:id="rId2866"/>
    <hyperlink ref="B2869" r:id="rId2867"/>
    <hyperlink ref="B2870" r:id="rId2868"/>
    <hyperlink ref="B2871" r:id="rId2869"/>
    <hyperlink ref="B2872" r:id="rId2870"/>
    <hyperlink ref="B2873" r:id="rId2871"/>
    <hyperlink ref="B2874" r:id="rId2872"/>
    <hyperlink ref="B2875" r:id="rId2873"/>
    <hyperlink ref="B2876" r:id="rId2874"/>
    <hyperlink ref="B2877" r:id="rId2875"/>
    <hyperlink ref="B2878" r:id="rId2876"/>
    <hyperlink ref="B2879" r:id="rId2877"/>
    <hyperlink ref="B2880" r:id="rId2878"/>
    <hyperlink ref="B2881" r:id="rId2879"/>
    <hyperlink ref="B2882" r:id="rId2880"/>
    <hyperlink ref="B2883" r:id="rId2881"/>
    <hyperlink ref="B2884" r:id="rId2882"/>
    <hyperlink ref="B2885" r:id="rId2883"/>
    <hyperlink ref="B2886" r:id="rId2884"/>
    <hyperlink ref="B2887" r:id="rId2885"/>
    <hyperlink ref="B2888" r:id="rId2886"/>
    <hyperlink ref="B2889" r:id="rId2887"/>
    <hyperlink ref="B2890" r:id="rId2888"/>
    <hyperlink ref="B2891" r:id="rId2889"/>
    <hyperlink ref="B2892" r:id="rId2890"/>
    <hyperlink ref="B2893" r:id="rId2891"/>
    <hyperlink ref="B2894" r:id="rId2892"/>
    <hyperlink ref="B2895" r:id="rId2893"/>
    <hyperlink ref="B2896" r:id="rId2894"/>
    <hyperlink ref="B2897" r:id="rId2895"/>
    <hyperlink ref="B2898" r:id="rId2896"/>
    <hyperlink ref="B2899" r:id="rId2897"/>
    <hyperlink ref="B2900" r:id="rId2898"/>
    <hyperlink ref="B2901" r:id="rId2899"/>
    <hyperlink ref="B2902" r:id="rId2900"/>
    <hyperlink ref="B2903" r:id="rId2901"/>
    <hyperlink ref="B2904" r:id="rId2902"/>
    <hyperlink ref="B2905" r:id="rId2903"/>
    <hyperlink ref="B2906" r:id="rId2904"/>
    <hyperlink ref="B2907" r:id="rId2905"/>
    <hyperlink ref="B2908" r:id="rId2906"/>
    <hyperlink ref="C3" r:id="rId2907"/>
  </hyperlinks>
  <pageMargins left="0.7" right="0.7" top="0.75" bottom="0.75" header="0.3" footer="0.3"/>
  <pageSetup orientation="portrait" r:id="rId2908"/>
  <headerFooter>
    <oddFooter>&amp;L_x000D_&amp;1#&amp;"Calibri"&amp;10&amp;K000000 Internal Use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3:E77"/>
  <sheetViews>
    <sheetView workbookViewId="0">
      <selection activeCell="G73" sqref="G73"/>
    </sheetView>
  </sheetViews>
  <sheetFormatPr defaultRowHeight="15" x14ac:dyDescent="0.25"/>
  <cols>
    <col min="1" max="1" width="35" bestFit="1" customWidth="1"/>
    <col min="2" max="2" width="8.42578125" bestFit="1" customWidth="1"/>
    <col min="3" max="3" width="13.28515625" customWidth="1"/>
    <col min="4" max="5" width="16.85546875" customWidth="1"/>
  </cols>
  <sheetData>
    <row r="3" spans="1:5" x14ac:dyDescent="0.25">
      <c r="A3" s="2" t="s">
        <v>15136</v>
      </c>
      <c r="B3" s="2" t="s">
        <v>15132</v>
      </c>
      <c r="C3" s="2" t="s">
        <v>15133</v>
      </c>
      <c r="D3" s="2" t="s">
        <v>15134</v>
      </c>
      <c r="E3" s="2" t="s">
        <v>15135</v>
      </c>
    </row>
    <row r="4" spans="1:5" x14ac:dyDescent="0.25">
      <c r="A4" s="3" t="s">
        <v>106</v>
      </c>
      <c r="B4" s="4">
        <v>4.1771861372504014E-2</v>
      </c>
      <c r="C4" s="5">
        <v>364</v>
      </c>
      <c r="D4" s="6">
        <f>E4/C4</f>
        <v>38.895604395604394</v>
      </c>
      <c r="E4" s="6">
        <v>14158</v>
      </c>
    </row>
    <row r="5" spans="1:5" x14ac:dyDescent="0.25">
      <c r="A5" s="3" t="s">
        <v>64</v>
      </c>
      <c r="B5" s="4">
        <v>9.2953867339912784E-3</v>
      </c>
      <c r="C5" s="5">
        <v>81</v>
      </c>
      <c r="D5" s="6">
        <f t="shared" ref="D5:D15" si="0">E5/C5</f>
        <v>42.555555555555557</v>
      </c>
      <c r="E5" s="6">
        <v>3447</v>
      </c>
    </row>
    <row r="6" spans="1:5" x14ac:dyDescent="0.25">
      <c r="A6" s="3" t="s">
        <v>441</v>
      </c>
      <c r="B6" s="4">
        <v>3.0984622446637595E-3</v>
      </c>
      <c r="C6" s="5">
        <v>27</v>
      </c>
      <c r="D6" s="6">
        <f t="shared" si="0"/>
        <v>34.074074074074076</v>
      </c>
      <c r="E6" s="6">
        <v>920</v>
      </c>
    </row>
    <row r="7" spans="1:5" x14ac:dyDescent="0.25">
      <c r="A7" s="3" t="s">
        <v>1321</v>
      </c>
      <c r="B7" s="4">
        <v>7.3445030984622449E-3</v>
      </c>
      <c r="C7" s="5">
        <v>64</v>
      </c>
      <c r="D7" s="6">
        <f t="shared" si="0"/>
        <v>72.1875</v>
      </c>
      <c r="E7" s="6">
        <v>4620</v>
      </c>
    </row>
    <row r="8" spans="1:5" x14ac:dyDescent="0.25">
      <c r="A8" s="3" t="s">
        <v>135</v>
      </c>
      <c r="B8" s="4">
        <v>0.31317420243286664</v>
      </c>
      <c r="C8" s="5">
        <v>2729</v>
      </c>
      <c r="D8" s="6">
        <f t="shared" si="0"/>
        <v>51.308171491388784</v>
      </c>
      <c r="E8" s="6">
        <v>140020</v>
      </c>
    </row>
    <row r="9" spans="1:5" x14ac:dyDescent="0.25">
      <c r="A9" s="3" t="s">
        <v>910</v>
      </c>
      <c r="B9" s="4">
        <v>2.2951572182694515E-3</v>
      </c>
      <c r="C9" s="5">
        <v>20</v>
      </c>
      <c r="D9" s="6">
        <f t="shared" si="0"/>
        <v>51</v>
      </c>
      <c r="E9" s="6">
        <v>1020</v>
      </c>
    </row>
    <row r="10" spans="1:5" x14ac:dyDescent="0.25">
      <c r="A10" s="3" t="s">
        <v>172</v>
      </c>
      <c r="B10" s="4">
        <v>2.00826256598577E-2</v>
      </c>
      <c r="C10" s="5">
        <v>175</v>
      </c>
      <c r="D10" s="6">
        <f t="shared" si="0"/>
        <v>51.914285714285711</v>
      </c>
      <c r="E10" s="6">
        <v>9085</v>
      </c>
    </row>
    <row r="11" spans="1:5" x14ac:dyDescent="0.25">
      <c r="A11" s="3" t="s">
        <v>30</v>
      </c>
      <c r="B11" s="4">
        <v>0.42437456965802156</v>
      </c>
      <c r="C11" s="5">
        <v>3698</v>
      </c>
      <c r="D11" s="6">
        <f t="shared" si="0"/>
        <v>110.71876690102758</v>
      </c>
      <c r="E11" s="6">
        <v>409438</v>
      </c>
    </row>
    <row r="12" spans="1:5" x14ac:dyDescent="0.25">
      <c r="A12" s="3" t="s">
        <v>345</v>
      </c>
      <c r="B12" s="4">
        <v>2.2722056460867571E-2</v>
      </c>
      <c r="C12" s="5">
        <v>198</v>
      </c>
      <c r="D12" s="6">
        <f t="shared" si="0"/>
        <v>61.616161616161619</v>
      </c>
      <c r="E12" s="6">
        <v>12200</v>
      </c>
    </row>
    <row r="13" spans="1:5" x14ac:dyDescent="0.25">
      <c r="A13" s="3" t="s">
        <v>48</v>
      </c>
      <c r="B13" s="4">
        <v>0.15033279779664907</v>
      </c>
      <c r="C13" s="5">
        <v>1310</v>
      </c>
      <c r="D13" s="6">
        <f>E13/C13</f>
        <v>69.425954198473278</v>
      </c>
      <c r="E13" s="6">
        <v>90948</v>
      </c>
    </row>
    <row r="14" spans="1:5" x14ac:dyDescent="0.25">
      <c r="A14" s="3" t="s">
        <v>264</v>
      </c>
      <c r="B14" s="4">
        <v>5.5083773238466839E-3</v>
      </c>
      <c r="C14" s="5">
        <v>48</v>
      </c>
      <c r="D14" s="6">
        <f t="shared" si="0"/>
        <v>50.208333333333336</v>
      </c>
      <c r="E14" s="6">
        <v>2410</v>
      </c>
    </row>
    <row r="15" spans="1:5" x14ac:dyDescent="0.25">
      <c r="A15" s="7" t="s">
        <v>15130</v>
      </c>
      <c r="B15" s="8">
        <v>1</v>
      </c>
      <c r="C15" s="9">
        <v>8714</v>
      </c>
      <c r="D15" s="10">
        <f t="shared" si="0"/>
        <v>78.98393389947212</v>
      </c>
      <c r="E15" s="10">
        <v>688266</v>
      </c>
    </row>
    <row r="17" spans="1:5" x14ac:dyDescent="0.25">
      <c r="A17" s="2" t="s">
        <v>15137</v>
      </c>
      <c r="B17" s="2" t="s">
        <v>15132</v>
      </c>
      <c r="C17" s="2" t="s">
        <v>15133</v>
      </c>
      <c r="D17" s="2" t="s">
        <v>15134</v>
      </c>
      <c r="E17" s="2" t="s">
        <v>15135</v>
      </c>
    </row>
    <row r="18" spans="1:5" x14ac:dyDescent="0.25">
      <c r="A18" s="3" t="s">
        <v>231</v>
      </c>
      <c r="B18" s="4">
        <v>0.21826945145742482</v>
      </c>
      <c r="C18" s="5">
        <v>1902</v>
      </c>
      <c r="D18" s="6">
        <f>E18/C18</f>
        <v>19.087276550998947</v>
      </c>
      <c r="E18" s="6">
        <v>36304</v>
      </c>
    </row>
    <row r="19" spans="1:5" x14ac:dyDescent="0.25">
      <c r="A19" s="3" t="s">
        <v>45</v>
      </c>
      <c r="B19" s="4">
        <v>0.24122102364011935</v>
      </c>
      <c r="C19" s="5">
        <v>2102</v>
      </c>
      <c r="D19" s="6">
        <f t="shared" ref="D19:D23" si="1">E19/C19</f>
        <v>72.40913415794482</v>
      </c>
      <c r="E19" s="6">
        <v>152204</v>
      </c>
    </row>
    <row r="20" spans="1:5" x14ac:dyDescent="0.25">
      <c r="A20" s="3" t="s">
        <v>600</v>
      </c>
      <c r="B20" s="4">
        <v>1.6525131971540052E-2</v>
      </c>
      <c r="C20" s="5">
        <v>144</v>
      </c>
      <c r="D20" s="6">
        <f t="shared" si="1"/>
        <v>36.340277777777779</v>
      </c>
      <c r="E20" s="6">
        <v>5233</v>
      </c>
    </row>
    <row r="21" spans="1:5" x14ac:dyDescent="0.25">
      <c r="A21" s="3" t="s">
        <v>300</v>
      </c>
      <c r="B21" s="4">
        <v>2.2951572182694515E-4</v>
      </c>
      <c r="C21" s="5">
        <v>2</v>
      </c>
      <c r="D21" s="6">
        <f t="shared" si="1"/>
        <v>20</v>
      </c>
      <c r="E21" s="6">
        <v>40</v>
      </c>
    </row>
    <row r="22" spans="1:5" x14ac:dyDescent="0.25">
      <c r="A22" s="3" t="s">
        <v>27</v>
      </c>
      <c r="B22" s="4">
        <v>0.52375487720908886</v>
      </c>
      <c r="C22" s="5">
        <v>4564</v>
      </c>
      <c r="D22" s="6">
        <f t="shared" si="1"/>
        <v>108.34465381244523</v>
      </c>
      <c r="E22" s="6">
        <v>494485</v>
      </c>
    </row>
    <row r="23" spans="1:5" x14ac:dyDescent="0.25">
      <c r="A23" s="7" t="s">
        <v>15130</v>
      </c>
      <c r="B23" s="8">
        <v>1</v>
      </c>
      <c r="C23" s="9">
        <v>8714</v>
      </c>
      <c r="D23" s="10">
        <f t="shared" si="1"/>
        <v>78.98393389947212</v>
      </c>
      <c r="E23" s="10">
        <v>688266</v>
      </c>
    </row>
    <row r="25" spans="1:5" x14ac:dyDescent="0.25">
      <c r="A25" s="2" t="s">
        <v>15131</v>
      </c>
      <c r="B25" s="2" t="s">
        <v>15132</v>
      </c>
      <c r="C25" s="2" t="s">
        <v>15133</v>
      </c>
      <c r="D25" s="2" t="s">
        <v>15134</v>
      </c>
      <c r="E25" s="2" t="s">
        <v>15135</v>
      </c>
    </row>
    <row r="26" spans="1:5" x14ac:dyDescent="0.25">
      <c r="A26" s="3" t="s">
        <v>1104</v>
      </c>
      <c r="B26" s="4">
        <v>1.377094330961671E-3</v>
      </c>
      <c r="C26" s="5">
        <v>12</v>
      </c>
      <c r="D26" s="6">
        <f>E26/C26</f>
        <v>100.83333333333333</v>
      </c>
      <c r="E26" s="6">
        <v>1210</v>
      </c>
    </row>
    <row r="27" spans="1:5" x14ac:dyDescent="0.25">
      <c r="A27" s="3" t="s">
        <v>1696</v>
      </c>
      <c r="B27" s="4">
        <v>2.8689465228368145E-3</v>
      </c>
      <c r="C27" s="5">
        <v>25</v>
      </c>
      <c r="D27" s="6">
        <f t="shared" ref="D27:D58" si="2">E27/C27</f>
        <v>38</v>
      </c>
      <c r="E27" s="6">
        <v>950</v>
      </c>
    </row>
    <row r="28" spans="1:5" x14ac:dyDescent="0.25">
      <c r="A28" s="3" t="s">
        <v>3324</v>
      </c>
      <c r="B28" s="4">
        <v>3.213220105577232E-3</v>
      </c>
      <c r="C28" s="5">
        <v>28</v>
      </c>
      <c r="D28" s="6">
        <f t="shared" si="2"/>
        <v>16.714285714285715</v>
      </c>
      <c r="E28" s="6">
        <v>468</v>
      </c>
    </row>
    <row r="29" spans="1:5" x14ac:dyDescent="0.25">
      <c r="A29" s="3" t="s">
        <v>925</v>
      </c>
      <c r="B29" s="4">
        <v>3.6722515492311225E-3</v>
      </c>
      <c r="C29" s="5">
        <v>32</v>
      </c>
      <c r="D29" s="6">
        <f t="shared" si="2"/>
        <v>42.4375</v>
      </c>
      <c r="E29" s="6">
        <v>1358</v>
      </c>
    </row>
    <row r="30" spans="1:5" x14ac:dyDescent="0.25">
      <c r="A30" s="3" t="s">
        <v>2436</v>
      </c>
      <c r="B30" s="4">
        <v>5.6231351847601564E-3</v>
      </c>
      <c r="C30" s="5">
        <v>49</v>
      </c>
      <c r="D30" s="6">
        <f t="shared" si="2"/>
        <v>23.510204081632654</v>
      </c>
      <c r="E30" s="6">
        <v>1152</v>
      </c>
    </row>
    <row r="31" spans="1:5" x14ac:dyDescent="0.25">
      <c r="A31" s="3" t="s">
        <v>170</v>
      </c>
      <c r="B31" s="4">
        <v>5.7034656873995872E-2</v>
      </c>
      <c r="C31" s="5">
        <v>497</v>
      </c>
      <c r="D31" s="6">
        <f t="shared" si="2"/>
        <v>57.474849094567404</v>
      </c>
      <c r="E31" s="6">
        <v>28565</v>
      </c>
    </row>
    <row r="32" spans="1:5" x14ac:dyDescent="0.25">
      <c r="A32" s="3" t="s">
        <v>10682</v>
      </c>
      <c r="B32" s="4">
        <v>1.1475786091347258E-4</v>
      </c>
      <c r="C32" s="5">
        <v>1</v>
      </c>
      <c r="D32" s="6">
        <f t="shared" si="2"/>
        <v>16</v>
      </c>
      <c r="E32" s="6">
        <v>16</v>
      </c>
    </row>
    <row r="33" spans="1:5" x14ac:dyDescent="0.25">
      <c r="A33" s="3" t="s">
        <v>539</v>
      </c>
      <c r="B33" s="4">
        <v>3.6722515492311225E-3</v>
      </c>
      <c r="C33" s="5">
        <v>32</v>
      </c>
      <c r="D33" s="6">
        <f t="shared" si="2"/>
        <v>75.6875</v>
      </c>
      <c r="E33" s="6">
        <v>2422</v>
      </c>
    </row>
    <row r="34" spans="1:5" x14ac:dyDescent="0.25">
      <c r="A34" s="3" t="s">
        <v>1006</v>
      </c>
      <c r="B34" s="4">
        <v>4.2460408537984854E-3</v>
      </c>
      <c r="C34" s="5">
        <v>37</v>
      </c>
      <c r="D34" s="6">
        <f t="shared" si="2"/>
        <v>16.864864864864863</v>
      </c>
      <c r="E34" s="6">
        <v>624</v>
      </c>
    </row>
    <row r="35" spans="1:5" x14ac:dyDescent="0.25">
      <c r="A35" s="3" t="s">
        <v>62</v>
      </c>
      <c r="B35" s="4">
        <v>3.121413816846454E-2</v>
      </c>
      <c r="C35" s="5">
        <v>272</v>
      </c>
      <c r="D35" s="6">
        <f t="shared" si="2"/>
        <v>41.334558823529413</v>
      </c>
      <c r="E35" s="6">
        <v>11243</v>
      </c>
    </row>
    <row r="36" spans="1:5" x14ac:dyDescent="0.25">
      <c r="A36" s="3" t="s">
        <v>157</v>
      </c>
      <c r="B36" s="4">
        <v>0.20128528804223089</v>
      </c>
      <c r="C36" s="5">
        <v>1754</v>
      </c>
      <c r="D36" s="6">
        <f t="shared" si="2"/>
        <v>129.07069555302166</v>
      </c>
      <c r="E36" s="6">
        <v>226390</v>
      </c>
    </row>
    <row r="37" spans="1:5" x14ac:dyDescent="0.25">
      <c r="A37" s="3" t="s">
        <v>601</v>
      </c>
      <c r="B37" s="4">
        <v>5.6231351847601564E-3</v>
      </c>
      <c r="C37" s="5">
        <v>49</v>
      </c>
      <c r="D37" s="6">
        <f t="shared" si="2"/>
        <v>52.102040816326529</v>
      </c>
      <c r="E37" s="6">
        <v>2553</v>
      </c>
    </row>
    <row r="38" spans="1:5" x14ac:dyDescent="0.25">
      <c r="A38" s="3" t="s">
        <v>1295</v>
      </c>
      <c r="B38" s="4">
        <v>2.0656414964425065E-3</v>
      </c>
      <c r="C38" s="5">
        <v>18</v>
      </c>
      <c r="D38" s="6">
        <f t="shared" si="2"/>
        <v>34.555555555555557</v>
      </c>
      <c r="E38" s="6">
        <v>622</v>
      </c>
    </row>
    <row r="39" spans="1:5" x14ac:dyDescent="0.25">
      <c r="A39" s="3" t="s">
        <v>1205</v>
      </c>
      <c r="B39" s="4">
        <v>2.5131971540050493E-2</v>
      </c>
      <c r="C39" s="5">
        <v>219</v>
      </c>
      <c r="D39" s="6">
        <f t="shared" si="2"/>
        <v>83.666666666666671</v>
      </c>
      <c r="E39" s="6">
        <v>18323</v>
      </c>
    </row>
    <row r="40" spans="1:5" x14ac:dyDescent="0.25">
      <c r="A40" s="3" t="s">
        <v>8457</v>
      </c>
      <c r="B40" s="4">
        <v>2.2951572182694515E-4</v>
      </c>
      <c r="C40" s="5">
        <v>2</v>
      </c>
      <c r="D40" s="6">
        <f t="shared" si="2"/>
        <v>8</v>
      </c>
      <c r="E40" s="6">
        <v>16</v>
      </c>
    </row>
    <row r="41" spans="1:5" x14ac:dyDescent="0.25">
      <c r="A41" s="3" t="s">
        <v>245</v>
      </c>
      <c r="B41" s="4">
        <v>8.9511131512508609E-3</v>
      </c>
      <c r="C41" s="5">
        <v>78</v>
      </c>
      <c r="D41" s="6">
        <f t="shared" si="2"/>
        <v>34.128205128205131</v>
      </c>
      <c r="E41" s="6">
        <v>2662</v>
      </c>
    </row>
    <row r="42" spans="1:5" x14ac:dyDescent="0.25">
      <c r="A42" s="3" t="s">
        <v>116</v>
      </c>
      <c r="B42" s="4">
        <v>0.17271058067477621</v>
      </c>
      <c r="C42" s="5">
        <v>1505</v>
      </c>
      <c r="D42" s="6">
        <f t="shared" si="2"/>
        <v>100.83720930232558</v>
      </c>
      <c r="E42" s="6">
        <v>151760</v>
      </c>
    </row>
    <row r="43" spans="1:5" x14ac:dyDescent="0.25">
      <c r="A43" s="3" t="s">
        <v>3777</v>
      </c>
      <c r="B43" s="4">
        <v>1.8361257746155612E-3</v>
      </c>
      <c r="C43" s="5">
        <v>16</v>
      </c>
      <c r="D43" s="6">
        <f t="shared" si="2"/>
        <v>24.375</v>
      </c>
      <c r="E43" s="6">
        <v>390</v>
      </c>
    </row>
    <row r="44" spans="1:5" x14ac:dyDescent="0.25">
      <c r="A44" s="3" t="s">
        <v>301</v>
      </c>
      <c r="B44" s="4">
        <v>2.2951572182694515E-4</v>
      </c>
      <c r="C44" s="5">
        <v>2</v>
      </c>
      <c r="D44" s="6">
        <f t="shared" si="2"/>
        <v>20</v>
      </c>
      <c r="E44" s="6">
        <v>40</v>
      </c>
    </row>
    <row r="45" spans="1:5" x14ac:dyDescent="0.25">
      <c r="A45" s="3" t="s">
        <v>326</v>
      </c>
      <c r="B45" s="4">
        <v>1.514803764057838E-2</v>
      </c>
      <c r="C45" s="5">
        <v>132</v>
      </c>
      <c r="D45" s="6">
        <f t="shared" si="2"/>
        <v>121.46969696969697</v>
      </c>
      <c r="E45" s="6">
        <v>16034</v>
      </c>
    </row>
    <row r="46" spans="1:5" x14ac:dyDescent="0.25">
      <c r="A46" s="3" t="s">
        <v>232</v>
      </c>
      <c r="B46" s="4">
        <v>0.17087445490016065</v>
      </c>
      <c r="C46" s="5">
        <v>1489</v>
      </c>
      <c r="D46" s="6">
        <f t="shared" si="2"/>
        <v>16.282068502350572</v>
      </c>
      <c r="E46" s="6">
        <v>24244</v>
      </c>
    </row>
    <row r="47" spans="1:5" x14ac:dyDescent="0.25">
      <c r="A47" s="3" t="s">
        <v>133</v>
      </c>
      <c r="B47" s="4">
        <v>5.31328896029378E-2</v>
      </c>
      <c r="C47" s="5">
        <v>463</v>
      </c>
      <c r="D47" s="6">
        <f t="shared" si="2"/>
        <v>68.2267818574514</v>
      </c>
      <c r="E47" s="6">
        <v>31589</v>
      </c>
    </row>
    <row r="48" spans="1:5" x14ac:dyDescent="0.25">
      <c r="A48" s="3" t="s">
        <v>28</v>
      </c>
      <c r="B48" s="4">
        <v>3.5001147578609136E-2</v>
      </c>
      <c r="C48" s="5">
        <v>305</v>
      </c>
      <c r="D48" s="6">
        <f t="shared" si="2"/>
        <v>139.98360655737704</v>
      </c>
      <c r="E48" s="6">
        <v>42695</v>
      </c>
    </row>
    <row r="49" spans="1:5" x14ac:dyDescent="0.25">
      <c r="A49" s="3" t="s">
        <v>4206</v>
      </c>
      <c r="B49" s="4">
        <v>6.8854716548083549E-4</v>
      </c>
      <c r="C49" s="5">
        <v>6</v>
      </c>
      <c r="D49" s="6">
        <f t="shared" si="2"/>
        <v>45</v>
      </c>
      <c r="E49" s="6">
        <v>270</v>
      </c>
    </row>
    <row r="50" spans="1:5" x14ac:dyDescent="0.25">
      <c r="A50" s="3" t="s">
        <v>5919</v>
      </c>
      <c r="B50" s="4">
        <v>2.0656414964425065E-3</v>
      </c>
      <c r="C50" s="5">
        <v>18</v>
      </c>
      <c r="D50" s="6">
        <f t="shared" si="2"/>
        <v>20.555555555555557</v>
      </c>
      <c r="E50" s="6">
        <v>370</v>
      </c>
    </row>
    <row r="51" spans="1:5" x14ac:dyDescent="0.25">
      <c r="A51" s="3" t="s">
        <v>1466</v>
      </c>
      <c r="B51" s="4">
        <v>6.0018361257746157E-2</v>
      </c>
      <c r="C51" s="5">
        <v>523</v>
      </c>
      <c r="D51" s="6">
        <f t="shared" si="2"/>
        <v>70.579349904397702</v>
      </c>
      <c r="E51" s="6">
        <v>36913</v>
      </c>
    </row>
    <row r="52" spans="1:5" x14ac:dyDescent="0.25">
      <c r="A52" s="3" t="s">
        <v>822</v>
      </c>
      <c r="B52" s="4">
        <v>1.7902226302501722E-2</v>
      </c>
      <c r="C52" s="5">
        <v>156</v>
      </c>
      <c r="D52" s="6">
        <f t="shared" si="2"/>
        <v>38.179487179487182</v>
      </c>
      <c r="E52" s="6">
        <v>5956</v>
      </c>
    </row>
    <row r="53" spans="1:5" x14ac:dyDescent="0.25">
      <c r="A53" s="3" t="s">
        <v>74</v>
      </c>
      <c r="B53" s="4">
        <v>5.6346109708515037E-2</v>
      </c>
      <c r="C53" s="5">
        <v>491</v>
      </c>
      <c r="D53" s="6">
        <f t="shared" si="2"/>
        <v>89.338085539714868</v>
      </c>
      <c r="E53" s="6">
        <v>43865</v>
      </c>
    </row>
    <row r="54" spans="1:5" x14ac:dyDescent="0.25">
      <c r="A54" s="3" t="s">
        <v>1813</v>
      </c>
      <c r="B54" s="4">
        <v>8.03305026394308E-4</v>
      </c>
      <c r="C54" s="5">
        <v>7</v>
      </c>
      <c r="D54" s="6">
        <f t="shared" si="2"/>
        <v>18.857142857142858</v>
      </c>
      <c r="E54" s="6">
        <v>132</v>
      </c>
    </row>
    <row r="55" spans="1:5" x14ac:dyDescent="0.25">
      <c r="A55" s="3" t="s">
        <v>84</v>
      </c>
      <c r="B55" s="4">
        <v>1.7557952719761304E-2</v>
      </c>
      <c r="C55" s="5">
        <v>153</v>
      </c>
      <c r="D55" s="6">
        <f t="shared" si="2"/>
        <v>133.59477124183007</v>
      </c>
      <c r="E55" s="6">
        <v>20440</v>
      </c>
    </row>
    <row r="56" spans="1:5" x14ac:dyDescent="0.25">
      <c r="A56" s="3" t="s">
        <v>612</v>
      </c>
      <c r="B56" s="4">
        <v>7.6887766812026625E-3</v>
      </c>
      <c r="C56" s="5">
        <v>67</v>
      </c>
      <c r="D56" s="6">
        <f t="shared" si="2"/>
        <v>16.597014925373134</v>
      </c>
      <c r="E56" s="6">
        <v>1112</v>
      </c>
    </row>
    <row r="57" spans="1:5" x14ac:dyDescent="0.25">
      <c r="A57" s="3" t="s">
        <v>46</v>
      </c>
      <c r="B57" s="4">
        <v>3.1673169612118433E-2</v>
      </c>
      <c r="C57" s="5">
        <v>276</v>
      </c>
      <c r="D57" s="6">
        <f t="shared" si="2"/>
        <v>50.29710144927536</v>
      </c>
      <c r="E57" s="6">
        <v>13882</v>
      </c>
    </row>
    <row r="58" spans="1:5" x14ac:dyDescent="0.25">
      <c r="A58" s="7" t="s">
        <v>15130</v>
      </c>
      <c r="B58" s="8">
        <v>1</v>
      </c>
      <c r="C58" s="9">
        <v>8714</v>
      </c>
      <c r="D58" s="10">
        <f t="shared" si="2"/>
        <v>78.98393389947212</v>
      </c>
      <c r="E58" s="10">
        <v>688266</v>
      </c>
    </row>
    <row r="59" spans="1:5" x14ac:dyDescent="0.25">
      <c r="A59" s="13"/>
      <c r="B59" s="14"/>
      <c r="C59" s="15"/>
      <c r="D59" s="16"/>
      <c r="E59" s="16"/>
    </row>
    <row r="60" spans="1:5" x14ac:dyDescent="0.25">
      <c r="A60" s="13"/>
      <c r="B60" s="14"/>
      <c r="C60" s="15"/>
      <c r="D60" s="16"/>
      <c r="E60" s="16"/>
    </row>
    <row r="61" spans="1:5" x14ac:dyDescent="0.25">
      <c r="A61" s="13"/>
      <c r="B61" s="14"/>
      <c r="C61" s="15"/>
      <c r="D61" s="16"/>
      <c r="E61" s="16"/>
    </row>
    <row r="62" spans="1:5" x14ac:dyDescent="0.25">
      <c r="A62" s="13"/>
      <c r="B62" s="14"/>
      <c r="C62" s="15"/>
      <c r="D62" s="16"/>
      <c r="E62" s="16"/>
    </row>
    <row r="63" spans="1:5" x14ac:dyDescent="0.25">
      <c r="A63" s="13"/>
      <c r="B63" s="14"/>
      <c r="C63" s="15"/>
      <c r="D63" s="16"/>
      <c r="E63" s="16"/>
    </row>
    <row r="64" spans="1:5" x14ac:dyDescent="0.25">
      <c r="A64" s="13"/>
      <c r="B64" s="14"/>
      <c r="C64" s="15"/>
      <c r="D64" s="16"/>
      <c r="E64" s="16"/>
    </row>
    <row r="65" spans="1:5" x14ac:dyDescent="0.25">
      <c r="A65" s="13"/>
      <c r="B65" s="14"/>
      <c r="C65" s="15"/>
      <c r="D65" s="16"/>
      <c r="E65" s="16"/>
    </row>
    <row r="66" spans="1:5" x14ac:dyDescent="0.25">
      <c r="A66" s="13"/>
      <c r="B66" s="14"/>
      <c r="C66" s="15"/>
      <c r="D66" s="16"/>
      <c r="E66" s="16"/>
    </row>
    <row r="67" spans="1:5" x14ac:dyDescent="0.25">
      <c r="A67" s="13"/>
      <c r="B67" s="14"/>
      <c r="C67" s="15"/>
      <c r="D67" s="16"/>
      <c r="E67" s="16"/>
    </row>
    <row r="68" spans="1:5" x14ac:dyDescent="0.25">
      <c r="A68" s="13"/>
      <c r="B68" s="14"/>
      <c r="C68" s="15"/>
      <c r="D68" s="16"/>
      <c r="E68" s="16"/>
    </row>
    <row r="69" spans="1:5" x14ac:dyDescent="0.25">
      <c r="A69" s="13"/>
      <c r="B69" s="14"/>
      <c r="C69" s="15"/>
      <c r="D69" s="16"/>
      <c r="E69" s="16"/>
    </row>
    <row r="71" spans="1:5" x14ac:dyDescent="0.25">
      <c r="A71" s="28" t="s">
        <v>15138</v>
      </c>
      <c r="B71" s="28"/>
      <c r="C71" s="28"/>
      <c r="D71" s="28"/>
    </row>
    <row r="72" spans="1:5" x14ac:dyDescent="0.25">
      <c r="A72" s="2" t="s">
        <v>15139</v>
      </c>
      <c r="B72" s="2" t="s">
        <v>15133</v>
      </c>
      <c r="C72" s="2" t="s">
        <v>15136</v>
      </c>
      <c r="D72" s="2" t="s">
        <v>15140</v>
      </c>
    </row>
    <row r="73" spans="1:5" s="1" customFormat="1" ht="118.9" customHeight="1" x14ac:dyDescent="0.25">
      <c r="A73" s="11" t="s">
        <v>8190</v>
      </c>
      <c r="B73" s="12">
        <v>1413</v>
      </c>
      <c r="C73" s="11" t="s">
        <v>15141</v>
      </c>
      <c r="D73" s="11"/>
    </row>
    <row r="74" spans="1:5" s="1" customFormat="1" ht="118.9" customHeight="1" x14ac:dyDescent="0.25">
      <c r="A74" s="11" t="s">
        <v>110</v>
      </c>
      <c r="B74" s="12">
        <v>978</v>
      </c>
      <c r="C74" s="11" t="s">
        <v>15142</v>
      </c>
      <c r="D74" s="11"/>
    </row>
    <row r="75" spans="1:5" s="1" customFormat="1" ht="118.9" customHeight="1" x14ac:dyDescent="0.25">
      <c r="A75" s="11" t="s">
        <v>1892</v>
      </c>
      <c r="B75" s="12">
        <v>776</v>
      </c>
      <c r="C75" s="11" t="s">
        <v>15142</v>
      </c>
      <c r="D75" s="11"/>
    </row>
    <row r="76" spans="1:5" s="1" customFormat="1" ht="118.9" customHeight="1" x14ac:dyDescent="0.25">
      <c r="A76" s="11" t="s">
        <v>1968</v>
      </c>
      <c r="B76" s="12">
        <v>435</v>
      </c>
      <c r="C76" s="11" t="s">
        <v>15143</v>
      </c>
      <c r="D76" s="11"/>
    </row>
    <row r="77" spans="1:5" s="1" customFormat="1" ht="118.9" customHeight="1" x14ac:dyDescent="0.25">
      <c r="A77" s="11" t="s">
        <v>2367</v>
      </c>
      <c r="B77" s="12">
        <v>285</v>
      </c>
      <c r="C77" s="11" t="s">
        <v>15141</v>
      </c>
      <c r="D77" s="11"/>
    </row>
  </sheetData>
  <mergeCells count="1">
    <mergeCell ref="A71:D71"/>
  </mergeCells>
  <pageMargins left="0.7" right="0.7" top="0.75" bottom="0.75" header="0.3" footer="0.3"/>
  <pageSetup fitToHeight="0" orientation="landscape" verticalDpi="0" r:id="rId1"/>
  <drawing r:id="rId2"/>
</worksheet>
</file>

<file path=docMetadata/LabelInfo.xml><?xml version="1.0" encoding="utf-8"?>
<clbl:labelList xmlns:clbl="http://schemas.microsoft.com/office/2020/mipLabelMetadata">
  <clbl:label id="{118c2773-e887-49fc-9da9-984ac5815efe}" enabled="1" method="Standard" siteId="{7d97f400-69b4-4df4-a009-c9806ec70783}" contentBits="2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OFFER</vt:lpstr>
      <vt:lpstr>image</vt:lpstr>
      <vt:lpstr>image!Print_Area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cp:lastPrinted>2025-01-13T12:43:28Z</cp:lastPrinted>
  <dcterms:created xsi:type="dcterms:W3CDTF">2025-01-10T08:30:11Z</dcterms:created>
  <dcterms:modified xsi:type="dcterms:W3CDTF">2025-01-16T15:43:02Z</dcterms:modified>
</cp:coreProperties>
</file>